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Звіт про виконання паспорту бюд" sheetId="1" r:id="rId1"/>
  </sheets>
  <definedNames/>
  <calcPr fullCalcOnLoad="1"/>
</workbook>
</file>

<file path=xl/sharedStrings.xml><?xml version="1.0" encoding="utf-8"?>
<sst xmlns="http://schemas.openxmlformats.org/spreadsheetml/2006/main" count="407" uniqueCount="152">
  <si>
    <t>ЗАТВЕРДЖЕНО</t>
  </si>
  <si>
    <t>Наказ Міністерства фінансів України
26 серпня 2014 року  № 836
(у редакції наказу Міністерства фінансів України
від 01 листопада 2022 року № 359)</t>
  </si>
  <si>
    <t>ЗВІТ</t>
  </si>
  <si>
    <t>про виконання паспорта бюджетної програми місцевого бюджету на 2023 рік</t>
  </si>
  <si>
    <t>1.</t>
  </si>
  <si>
    <t>0100000</t>
  </si>
  <si>
    <t>Коломийська міська рада</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</si>
  <si>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</si>
  <si>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</si>
  <si>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</si>
  <si>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</si>
  <si>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</si>
  <si>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</si>
  <si>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</si>
  <si>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</si>
  <si>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0118220</t>
  </si>
  <si>
    <t>8220</t>
  </si>
  <si>
    <t xml:space="preserve">  0380 </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</si>
  <si>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</si>
  <si>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</si>
  <si>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</si>
  <si>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</si>
  <si>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4. Цілі державної політики, на досягнення яких спрямована реалізація бюджетної програми</t>
  </si>
  <si>
    <t>№
з/п</t>
  </si>
  <si>
    <t>Ціль державної політики</t>
  </si>
  <si>
    <t>1</t>
  </si>
  <si>
    <t>Надання транспортних послуг та забезпечення паливно-мастильними матеріалами підрозділу Коломийського об'єднаного міського військового комісаріату.</t>
  </si>
  <si>
    <t>2</t>
  </si>
  <si>
    <t>Підтримка діяльності козацьких, дитячих та молодіжних громадських організацій, історикопошукових загонів та інших організацій патріотичного спрямування.</t>
  </si>
  <si>
    <t>3</t>
  </si>
  <si>
    <t>Виховання молоді у дусі патріотизму так підготовки молоді до військової служби.</t>
  </si>
  <si>
    <t>5. Мета бюджетної програми</t>
  </si>
  <si>
    <t>Метою програми  є 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створення належних умов для проведення мобілізаційних заходів та підготовки до територіальної оборони, забезпечення готовності органів державної влади та органів місцевого самоврядування, усіх ланок воєнної організації та правоохоронних органів України, органів цивільного захисту (цивільної оборони), а також населення і території м. Коломиї до участі в обороні, вирішення комплексу завдань щодо підготовки до збройного захисту у разі збройної агресії або відкритого збройного конфлікту та ведення територіальної оборони</t>
  </si>
  <si>
    <t>6. Завдання бюджетної програми</t>
  </si>
  <si>
    <t>Завдання</t>
  </si>
  <si>
    <t>Програма забезпечення підготовки та проведення призову громадян міста Коломиї на строкову військову службу та на військову службу за контрактом на 2021-2025 роки</t>
  </si>
  <si>
    <t>Програма "Розвиток Центру військово-патріотичного виховання та допризивної підготовки на 2022-2025 роки"</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</si>
  <si>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</si>
  <si>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</si>
  <si>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гривень</t>
  </si>
  <si>
    <r>
      <rPr>
        <sz val="7"/>
        <color indexed="8"/>
        <rFont val="Times New Roman"/>
        <family val="0"/>
      </rPr>
      <t>Напрями використання бюджетних коштів*</t>
    </r>
  </si>
  <si>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</si>
  <si>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</si>
  <si>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</si>
  <si>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</si>
  <si>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</si>
  <si>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</si>
  <si>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4</t>
  </si>
  <si>
    <t>5</t>
  </si>
  <si>
    <t>6</t>
  </si>
  <si>
    <t>7</t>
  </si>
  <si>
    <t>8</t>
  </si>
  <si>
    <t>9</t>
  </si>
  <si>
    <t>10</t>
  </si>
  <si>
    <t>11</t>
  </si>
  <si>
    <t>Придбання паливно-мастильних матеріалів</t>
  </si>
  <si>
    <t>Придбання матеріально-технічних засобів (в т.ч. канцтовари, поліграфічна продукція, комп'ютерна та оргтехніка, матеріали для підготовки навчальних місць, придбання спорядження, речового майна та забезпечення харчування для особового складу підрозділу територіальної оборони, який залучається до виконання завдань територіальної оборони та під час виконання ним заходів)</t>
  </si>
  <si>
    <t>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з візуалізацією бою (ноутбук, проєктор), спортивного, туристичного та альпіністського спорядження, муляжів автоматів (навчавльних) та макетів боєприпасів, тренувальної системи для тактичної підготовки та ін.</t>
  </si>
  <si>
    <t>Проведення спортивних заходів і змагань (фестиваль з єдиноборств, футбольний турнір Кубок Героїв Коломийщини, забіг "Шаную воїнів, біжу за Героїв України")</t>
  </si>
  <si>
    <t/>
  </si>
  <si>
    <t>Усього</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</si>
  <si>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</si>
  <si>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r>
      <rPr>
        <sz val="7"/>
        <color indexed="8"/>
        <rFont val="Times New Roman"/>
        <family val="0"/>
      </rPr>
      <t>Пояснення</t>
    </r>
  </si>
  <si>
    <t xml:space="preserve">Різниця у сумі 97 500,00 гривень утворилася тому, що за результатами закупівлі утворилася економія коштів. Касові видатки проведено відповідно до фактичних </t>
  </si>
  <si>
    <t xml:space="preserve">Різниця у сумі 34 980,00 гривень утворилася тому, що за результатами закупівлі утворилася економія коштів. Касові видатки проведено відповідно до фактичних </t>
  </si>
  <si>
    <t>Відхилення між плановими та фактичними показниками виникли у зв'язку із тим, що через відсутність нагальної потреби  товари не придбавалися</t>
  </si>
  <si>
    <t>Відхилень немає</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</si>
  <si>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</si>
  <si>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</si>
  <si>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Затверджено у паспорті бюджетної
програми</t>
  </si>
  <si>
    <t>Касові видатки
(надані кредити з бюджету)</t>
  </si>
  <si>
    <t>Програма "Розвиток Центру військово-патріотичного виховання та допризовної підготовки на 2022-2025 роки"</t>
  </si>
  <si>
    <t>9. Результативні показники бюджетної програми та аналіз їх виконання</t>
  </si>
  <si>
    <t>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</si>
  <si>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</si>
  <si>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</si>
  <si>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</si>
  <si>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</si>
  <si>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12</t>
  </si>
  <si>
    <t>13</t>
  </si>
  <si>
    <t>Затрат</t>
  </si>
  <si>
    <t>Обсяг видатків на закупівлю паливно-мастильних матеріалів (дизпаливо Pulls Diesel для перевезення кандидатів на службу за контрактом, призовників, резервістів по території України)</t>
  </si>
  <si>
    <t>грн.</t>
  </si>
  <si>
    <t>паспорт бюджетної програми,кошторисний розрахунок</t>
  </si>
  <si>
    <t>Обсяг видатків на придбання марок</t>
  </si>
  <si>
    <t>паспорт бюджетної програми, кошторисний розрахунок</t>
  </si>
  <si>
    <t>Обсяг видатків на придбання паперу для друку</t>
  </si>
  <si>
    <t>Обсяг видатків на придбання предметів, матеріалів, обладнаня, інвентарю</t>
  </si>
  <si>
    <t>Обсяг видатків на проведення спортивних заходів і змагань</t>
  </si>
  <si>
    <t>Продукту</t>
  </si>
  <si>
    <t>Кількість закуплених паливно-мастильних матеріалів (дизпаливо Pulls Diesel для перевезення кандидатів на службу за контрактом, призовників, резервістів по території України)</t>
  </si>
  <si>
    <t>літр</t>
  </si>
  <si>
    <t>паспорт бюджетної програми, розрахунковий показник</t>
  </si>
  <si>
    <t>Кількість придбаних марок</t>
  </si>
  <si>
    <t>шт.</t>
  </si>
  <si>
    <t>Кількість придбаного паперу для друку</t>
  </si>
  <si>
    <t>од.</t>
  </si>
  <si>
    <t>Кількісь придбаних предметів, матеріалів, обладнання, інвентарю</t>
  </si>
  <si>
    <t>Кількість придбаних товарів для проведення спортивних заходів і змагань</t>
  </si>
  <si>
    <t>Ефективності</t>
  </si>
  <si>
    <t>Середні витрати на закупівлю паливно-масильних матеріалів (дизпаливо Pulls Diesel для перевезення кандидатів на службу за контрактом, призовників, резервістів по території України)</t>
  </si>
  <si>
    <t>Середні витрати на придбання марок</t>
  </si>
  <si>
    <t>Середні витрати на придбання паперу для друку</t>
  </si>
  <si>
    <t>Середні витрати на придбання предметів, матеріалів, обладнання, інвентарю</t>
  </si>
  <si>
    <t>Середні витрати на проведення спортивних заходів і змагань</t>
  </si>
  <si>
    <t>Якості</t>
  </si>
  <si>
    <t>Відсоток забезпеченості матеріалами та паливно-мастильними матеріалами</t>
  </si>
  <si>
    <t>відс.</t>
  </si>
  <si>
    <t>Рівень забезпеченості товарами і послугами для розвитку Центру військово-патріотичного виховання</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</si>
  <si>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</si>
  <si>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</si>
  <si>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Різниця у сумі 23 470,00 гривень утворилася за рахунок того,що зменшена ціна за оиницю товару. Касові видатки проведені відповідно до фактичних</t>
  </si>
  <si>
    <t>За рахунок зменшення ціни за результатами закупівлі придбано більшу кількість паливо-мастильних матеріалів</t>
  </si>
  <si>
    <t>За рахунок того, щопридбали марки нижчого номіналу ніж було заплановано, вдалося збільшити кількість придбаних марок</t>
  </si>
  <si>
    <t>Фактично придбано менша кількість паперу ніж було заплановано. Видатки здійснювалися відповідно до потреби</t>
  </si>
  <si>
    <t>За результатами закупівлі вдалося скоригуваи ціну на одиницю товару. Таким чином ціна зменшена на 10,30 грн.</t>
  </si>
  <si>
    <t>При плануванні враховували показники попередніх періодів, фактично виникла  потреба у марках меншого номіналу</t>
  </si>
  <si>
    <t>Різниця між плановим та фактичним показниками виникла через те, що за результатами закупівлі ціна зменшилася</t>
  </si>
  <si>
    <t>За результатами закупівлі ціна зменшилася</t>
  </si>
  <si>
    <t>відхилень немає</t>
  </si>
  <si>
    <t>9.3. Аналіз стану виконання результативних показників</t>
  </si>
  <si>
    <t xml:space="preserve">Фінансування заходів, передбачених Програмою "Забезпечення підготовки та проведення призову громадян міста Коломиї на строкову військову службу та на військову службу за контрактом на 2021-2025 роки", з метою надання організаційної та фінансової допомоги у виконанні завдань, що передбачені законодавством стосовно військово-патріотичного виховання сучасної молоді, призовної роботи, успішне виконання заходів щодо виконання державних завдань, які передбачені Законом України «Про військовий обов'язок і військову службу» дає можливість вирішенню питань за такими напрямами: 
- покращення якості приписки та проведення якісного призову громадян;  проведення якісного медичного обстеження та лікування призовників; організація допризовної підготовки юнаків та проведення практичних стрільб з призовною молоддю; - проведення роботи по розшуку призовників, які ухиляються від проходження призовної комісії. На заходи Програми у 2023 році освоєно 587 520,00 гривень з запланованих 720 000,00 грнивень. Придбано паливно-мастильні матеріали, папір для друку та поштові марки.
По Програмі "Розвиток Центру військово-патріотичного виховання та допризовної підготовки на 2022-2025 роки"  для проведення спортивного  забігу " Шаную воїнів, біжу за героїв України" придбано медалі на суму 9 750,00 гривень, грамоти, плакати та флаєри на суму 5 520,00 гривень. Також профінансовано послуги з друку банера - 1 260,00 гривень.               
</t>
  </si>
  <si>
    <t>10. Узагальнений висновок про виконання бюджетної програми.</t>
  </si>
  <si>
    <r>
      <rPr>
        <sz val="7"/>
        <color indexed="8"/>
        <rFont val="Times New Roman"/>
        <family val="0"/>
      </rPr>
      <t>*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r>
  </si>
  <si>
    <t>(підпис)</t>
  </si>
  <si>
    <t>(Власне ім’я, ПРІЗВИЩЕ)</t>
  </si>
  <si>
    <t>Марта КУРЯНСЬКА</t>
  </si>
  <si>
    <t>Програма "Забезпечення підготовки та проведення призову громадян на строкову службу та на військову службу за контрактом на 2021-2025 роки"</t>
  </si>
  <si>
    <t>Забезпечення підготовки та проведення призову громадян на строкову військову службу та на військову службу за контрактом на 2021-2025 роки</t>
  </si>
  <si>
    <t>1.1.</t>
  </si>
  <si>
    <t>1.2.</t>
  </si>
  <si>
    <t>1.3.</t>
  </si>
  <si>
    <t>продукту</t>
  </si>
  <si>
    <t>ефективності</t>
  </si>
  <si>
    <t>якості</t>
  </si>
  <si>
    <t>Розвиток Центру військово-патріотичного виховання та допризивної підготовки на 2022-2025 роки</t>
  </si>
  <si>
    <t>затрат</t>
  </si>
  <si>
    <t>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з візуалізації бою (ноутбук, проєктор), спортивного, туристичного та альпіністського спорядження, муляжів автоматів (навчальних) та макетів боєприпасів, тренувальної системи для тактичної підготовки та ін.</t>
  </si>
  <si>
    <t>2.1.</t>
  </si>
  <si>
    <t>2.1.1.</t>
  </si>
  <si>
    <t>2.2.</t>
  </si>
  <si>
    <t>2.2.1.</t>
  </si>
  <si>
    <t>Обсяг видатків на 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з візуалізації бою (ноутбук, проєктор), спортивного, туристичного та альпіністського спорядження, муляжів автоматів (навчальних) та макетів боєприпасів, тренувальної системи для тактичної підготовки та ін.</t>
  </si>
  <si>
    <t>Кількість придбаних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з візуалізації бою (ноутбук, проєктор), спортивного, туристичного та альпіністського спорядження, муляжів автоматів (навчальних) та макетів боєприпасів, тренувальної системи для тактичної підготовки та ін.</t>
  </si>
  <si>
    <t>Середні витрати на 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з візуалізації бою (ноутбук, проєктор), спортивного, туристичного та альпіністського спорядження, муляжів автоматів (навчальних) та макетів боєприпасів, тренувальної системи для тактичної підготовки та ін.</t>
  </si>
  <si>
    <t>Забезпечення підготовки та проведення призову громадян на строкову військову службу та на військову службу за конрактом на 2021-2025 роки</t>
  </si>
  <si>
    <t>Заступник міського голови</t>
  </si>
  <si>
    <t>Зоряна МИХАЛУШКО</t>
  </si>
  <si>
    <t>Начальник відділу закупівель та економічного аналізу управління бухгалтерського обліку та закупівель міської ради</t>
  </si>
  <si>
    <t>Заходи та роботи з мобілізаційної підготовки місцевого значення</t>
  </si>
  <si>
    <t>найменування бюджетної програми згідно з Типовою програмною класифікацією видатків та кредитування місцевого бюджету</t>
  </si>
  <si>
    <t xml:space="preserve">Фінансування заходів, передбачених Програмою "Забезпечення підготовки та проведення призову громадян міста Коломиї на строкову військову службу та на військову службу за контрактом на 2021-2025 роки", з метою виконання законів України ”Про оборону України”, ”Про мобілізаційну підготовку та мобілізацію”,’’Про військовий обов’язок  і  військову службу’’, дає можливість вирішенню питань за тими напрямами, де спостерігається  дефіцит ресурсів з державного бюджету, та забезпеченню проведення на належному рівні мобілізаційної  підготовки, налагодженню чіткої системи військового обліку, накопиченню якісних мобілізаційних ресурсів, виконанню завдань територіальної оборони. Програма Розвиток Центру військово-патріотичного виховання та допризовної підготовки на 2022-2025 роки" направлена на підтримку діяльності козацьких, дитячих та молодіжних громадських організацій, історико-пошукових загонів та інших організацій патріотичного спрямування.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</si>
</sst>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48">
    <font>
      <sz val="10"/>
      <name val="Arial"/>
      <family val="0"/>
    </font>
    <font>
      <sz val="9"/>
      <color indexed="8"/>
      <name val="SansSerif"/>
      <family val="0"/>
    </font>
    <font>
      <b/>
      <sz val="6"/>
      <color indexed="8"/>
      <name val="Arial"/>
      <family val="0"/>
    </font>
    <font>
      <sz val="5"/>
      <color indexed="8"/>
      <name val="Arial"/>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9"/>
      <color indexed="8"/>
      <name val="Times New Roman"/>
      <family val="0"/>
    </font>
    <font>
      <sz val="6"/>
      <color indexed="8"/>
      <name val="Times New Roman"/>
      <family val="0"/>
    </font>
    <font>
      <sz val="6"/>
      <color indexed="8"/>
      <name val="Arial"/>
      <family val="0"/>
    </font>
    <font>
      <sz val="7"/>
      <color indexed="8"/>
      <name val="Times New Roman"/>
      <family val="0"/>
    </font>
    <font>
      <b/>
      <sz val="7"/>
      <color indexed="8"/>
      <name val="Times New Roman"/>
      <family val="0"/>
    </font>
    <font>
      <sz val="5"/>
      <color indexed="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9" fontId="0" fillId="0" borderId="0" applyFont="0" applyFill="0" applyBorder="0" applyAlignment="0" applyProtection="0"/>
    <xf numFmtId="0" fontId="33"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8">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6"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7" fillId="0" borderId="12"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12" xfId="0" applyFont="1" applyBorder="1" applyAlignment="1" applyProtection="1">
      <alignment horizontal="left" vertical="center" wrapText="1"/>
      <protection/>
    </xf>
    <xf numFmtId="4" fontId="7" fillId="0" borderId="12" xfId="0" applyNumberFormat="1" applyFont="1" applyBorder="1" applyAlignment="1" applyProtection="1">
      <alignment horizontal="right" vertical="top" wrapText="1"/>
      <protection/>
    </xf>
    <xf numFmtId="0" fontId="8" fillId="0" borderId="12" xfId="0" applyFont="1" applyBorder="1" applyAlignment="1" applyProtection="1">
      <alignment horizontal="center" vertical="top" wrapText="1"/>
      <protection/>
    </xf>
    <xf numFmtId="4" fontId="8"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center" vertical="center" wrapText="1"/>
      <protection/>
    </xf>
    <xf numFmtId="4" fontId="7" fillId="0" borderId="12" xfId="0" applyNumberFormat="1" applyFont="1" applyBorder="1" applyAlignment="1" applyProtection="1">
      <alignment horizontal="right" vertical="center" wrapText="1"/>
      <protection/>
    </xf>
    <xf numFmtId="0" fontId="12" fillId="0" borderId="12" xfId="0" applyFont="1" applyBorder="1" applyAlignment="1" applyProtection="1">
      <alignment horizontal="center" vertical="center" wrapText="1"/>
      <protection/>
    </xf>
    <xf numFmtId="172" fontId="8" fillId="0" borderId="12" xfId="0" applyNumberFormat="1" applyFont="1" applyBorder="1" applyAlignment="1" applyProtection="1">
      <alignment horizontal="right" vertical="center" wrapText="1"/>
      <protection/>
    </xf>
    <xf numFmtId="0" fontId="8" fillId="0" borderId="13" xfId="0" applyFont="1" applyBorder="1" applyAlignment="1" applyProtection="1">
      <alignment horizontal="left" vertical="center" wrapText="1"/>
      <protection/>
    </xf>
    <xf numFmtId="0" fontId="8" fillId="0" borderId="13" xfId="0" applyFont="1" applyBorder="1" applyAlignment="1" applyProtection="1">
      <alignment horizontal="center" vertical="center" wrapText="1"/>
      <protection/>
    </xf>
    <xf numFmtId="172" fontId="8" fillId="0" borderId="13" xfId="0" applyNumberFormat="1" applyFont="1" applyBorder="1" applyAlignment="1" applyProtection="1">
      <alignment horizontal="right" vertical="center" wrapText="1"/>
      <protection/>
    </xf>
    <xf numFmtId="0" fontId="8" fillId="0" borderId="14" xfId="0" applyFont="1" applyBorder="1" applyAlignment="1" applyProtection="1">
      <alignment horizontal="left" vertical="center" wrapText="1"/>
      <protection/>
    </xf>
    <xf numFmtId="0" fontId="8" fillId="0" borderId="14" xfId="0" applyFont="1" applyBorder="1" applyAlignment="1" applyProtection="1">
      <alignment horizontal="center" vertical="center" wrapText="1"/>
      <protection/>
    </xf>
    <xf numFmtId="4" fontId="8" fillId="0" borderId="14" xfId="0" applyNumberFormat="1" applyFont="1" applyBorder="1" applyAlignment="1" applyProtection="1">
      <alignment horizontal="right" vertical="center" wrapText="1"/>
      <protection/>
    </xf>
    <xf numFmtId="0" fontId="0" fillId="0" borderId="15" xfId="0" applyBorder="1" applyAlignment="1">
      <alignment/>
    </xf>
    <xf numFmtId="0" fontId="0" fillId="0" borderId="16" xfId="0" applyBorder="1" applyAlignment="1">
      <alignment/>
    </xf>
    <xf numFmtId="0" fontId="8" fillId="0" borderId="17" xfId="0" applyFont="1" applyBorder="1" applyAlignment="1" applyProtection="1">
      <alignment horizontal="left" vertical="center" wrapText="1"/>
      <protection/>
    </xf>
    <xf numFmtId="0" fontId="8" fillId="0" borderId="17" xfId="0" applyFont="1" applyBorder="1" applyAlignment="1" applyProtection="1">
      <alignment horizontal="center" vertical="center" wrapText="1"/>
      <protection/>
    </xf>
    <xf numFmtId="4" fontId="8" fillId="0" borderId="17" xfId="0" applyNumberFormat="1" applyFont="1" applyBorder="1" applyAlignment="1" applyProtection="1">
      <alignment horizontal="right" vertical="center" wrapText="1"/>
      <protection/>
    </xf>
    <xf numFmtId="172" fontId="8" fillId="0" borderId="14" xfId="0" applyNumberFormat="1" applyFont="1" applyBorder="1" applyAlignment="1" applyProtection="1">
      <alignment horizontal="right" vertical="center" wrapText="1"/>
      <protection/>
    </xf>
    <xf numFmtId="0" fontId="8" fillId="0" borderId="13" xfId="0" applyFont="1" applyBorder="1" applyAlignment="1" applyProtection="1">
      <alignment horizontal="center" vertical="top" wrapText="1"/>
      <protection/>
    </xf>
    <xf numFmtId="0" fontId="8" fillId="0" borderId="14" xfId="0" applyFont="1" applyBorder="1" applyAlignment="1" applyProtection="1">
      <alignment horizontal="center" vertical="top" wrapText="1"/>
      <protection/>
    </xf>
    <xf numFmtId="0" fontId="8" fillId="0" borderId="17" xfId="0" applyFont="1" applyBorder="1" applyAlignment="1" applyProtection="1">
      <alignment horizontal="center" vertical="top" wrapText="1"/>
      <protection/>
    </xf>
    <xf numFmtId="0" fontId="0" fillId="0" borderId="15" xfId="0" applyBorder="1" applyAlignment="1">
      <alignment/>
    </xf>
    <xf numFmtId="0" fontId="7" fillId="0" borderId="18" xfId="0" applyFont="1" applyBorder="1" applyAlignment="1" applyProtection="1">
      <alignment horizontal="left" vertical="top" wrapText="1"/>
      <protection/>
    </xf>
    <xf numFmtId="0" fontId="7" fillId="0" borderId="19" xfId="0" applyFont="1" applyBorder="1" applyAlignment="1" applyProtection="1">
      <alignment horizontal="left" vertical="top" wrapText="1"/>
      <protection/>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7" fillId="0" borderId="23" xfId="0" applyFont="1" applyBorder="1" applyAlignment="1" applyProtection="1">
      <alignment horizontal="left" vertical="top" wrapText="1"/>
      <protection/>
    </xf>
    <xf numFmtId="0" fontId="8" fillId="0" borderId="18" xfId="0" applyFont="1" applyBorder="1" applyAlignment="1" applyProtection="1">
      <alignment horizontal="center" vertical="top" wrapText="1"/>
      <protection/>
    </xf>
    <xf numFmtId="0" fontId="8" fillId="0" borderId="19" xfId="0" applyFont="1" applyBorder="1" applyAlignment="1" applyProtection="1">
      <alignment horizontal="center" vertical="top" wrapText="1"/>
      <protection/>
    </xf>
    <xf numFmtId="0" fontId="8" fillId="0" borderId="23" xfId="0" applyFont="1" applyBorder="1" applyAlignment="1" applyProtection="1">
      <alignment horizontal="center" vertical="top" wrapText="1"/>
      <protection/>
    </xf>
    <xf numFmtId="0" fontId="7" fillId="0" borderId="18" xfId="0" applyFont="1" applyBorder="1" applyAlignment="1" applyProtection="1">
      <alignment horizontal="left" vertical="center" wrapText="1"/>
      <protection/>
    </xf>
    <xf numFmtId="0" fontId="7" fillId="0" borderId="23" xfId="0" applyFont="1" applyBorder="1" applyAlignment="1" applyProtection="1">
      <alignment horizontal="left" vertical="center" wrapText="1"/>
      <protection/>
    </xf>
    <xf numFmtId="0" fontId="8" fillId="0" borderId="18"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4" fontId="8" fillId="0" borderId="18" xfId="0" applyNumberFormat="1" applyFont="1" applyBorder="1" applyAlignment="1" applyProtection="1">
      <alignment horizontal="center" vertical="center" wrapText="1"/>
      <protection/>
    </xf>
    <xf numFmtId="4" fontId="8" fillId="0" borderId="23" xfId="0" applyNumberFormat="1" applyFont="1" applyBorder="1" applyAlignment="1" applyProtection="1">
      <alignment horizontal="center" vertical="center" wrapText="1"/>
      <protection/>
    </xf>
    <xf numFmtId="0" fontId="7" fillId="0" borderId="20"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13" xfId="0" applyFont="1" applyBorder="1" applyAlignment="1" applyProtection="1">
      <alignment horizontal="left" vertical="top" wrapText="1"/>
      <protection/>
    </xf>
    <xf numFmtId="0" fontId="7" fillId="0" borderId="18"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4" fontId="7" fillId="0" borderId="18" xfId="0" applyNumberFormat="1" applyFont="1" applyBorder="1" applyAlignment="1" applyProtection="1">
      <alignment horizontal="center" vertical="center" wrapText="1"/>
      <protection/>
    </xf>
    <xf numFmtId="0" fontId="7" fillId="0" borderId="18" xfId="0" applyFont="1" applyBorder="1" applyAlignment="1" applyProtection="1">
      <alignment horizontal="center" vertical="top" wrapText="1"/>
      <protection/>
    </xf>
    <xf numFmtId="0" fontId="7" fillId="0" borderId="19" xfId="0" applyFont="1" applyBorder="1" applyAlignment="1" applyProtection="1">
      <alignment horizontal="center" vertical="top" wrapText="1"/>
      <protection/>
    </xf>
    <xf numFmtId="0" fontId="7" fillId="0" borderId="23" xfId="0" applyFont="1" applyBorder="1" applyAlignment="1" applyProtection="1">
      <alignment horizontal="center" vertical="top" wrapText="1"/>
      <protection/>
    </xf>
    <xf numFmtId="4" fontId="7" fillId="0" borderId="23" xfId="0" applyNumberFormat="1"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7" fillId="0" borderId="0" xfId="0" applyFont="1" applyBorder="1" applyAlignment="1" applyProtection="1">
      <alignment horizontal="left" wrapText="1"/>
      <protection/>
    </xf>
    <xf numFmtId="0" fontId="6" fillId="0" borderId="0"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12" xfId="0" applyFont="1" applyBorder="1" applyAlignment="1" applyProtection="1">
      <alignment horizontal="left" vertical="center" wrapText="1"/>
      <protection/>
    </xf>
    <xf numFmtId="0" fontId="8" fillId="0" borderId="14"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2" fillId="0" borderId="18"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12" fillId="0" borderId="23" xfId="0" applyFont="1" applyBorder="1" applyAlignment="1" applyProtection="1">
      <alignment horizontal="center" vertical="center" wrapText="1"/>
      <protection/>
    </xf>
    <xf numFmtId="172" fontId="8" fillId="0" borderId="12" xfId="0" applyNumberFormat="1" applyFont="1" applyBorder="1" applyAlignment="1" applyProtection="1">
      <alignment horizontal="right" vertical="center" wrapText="1"/>
      <protection/>
    </xf>
    <xf numFmtId="0" fontId="8" fillId="0" borderId="14" xfId="0" applyFont="1" applyBorder="1" applyAlignment="1" applyProtection="1">
      <alignment horizontal="left" vertical="center" wrapText="1"/>
      <protection/>
    </xf>
    <xf numFmtId="172" fontId="8" fillId="0" borderId="14" xfId="0" applyNumberFormat="1" applyFont="1" applyBorder="1" applyAlignment="1" applyProtection="1">
      <alignment horizontal="right" vertical="center" wrapText="1"/>
      <protection/>
    </xf>
    <xf numFmtId="0" fontId="8" fillId="0" borderId="13" xfId="0" applyFont="1" applyBorder="1" applyAlignment="1" applyProtection="1">
      <alignment horizontal="left" vertical="center" wrapText="1"/>
      <protection/>
    </xf>
    <xf numFmtId="172" fontId="8" fillId="0" borderId="13" xfId="0" applyNumberFormat="1" applyFont="1" applyBorder="1" applyAlignment="1" applyProtection="1">
      <alignment horizontal="right" vertical="center" wrapText="1"/>
      <protection/>
    </xf>
    <xf numFmtId="0" fontId="8" fillId="0" borderId="17" xfId="0" applyFont="1" applyBorder="1" applyAlignment="1" applyProtection="1">
      <alignment horizontal="left" vertical="center" wrapText="1"/>
      <protection/>
    </xf>
    <xf numFmtId="4" fontId="8" fillId="0" borderId="17" xfId="0" applyNumberFormat="1" applyFont="1" applyBorder="1" applyAlignment="1" applyProtection="1">
      <alignment horizontal="right" vertical="center" wrapText="1"/>
      <protection/>
    </xf>
    <xf numFmtId="4" fontId="8" fillId="0" borderId="12" xfId="0" applyNumberFormat="1" applyFont="1" applyBorder="1" applyAlignment="1" applyProtection="1">
      <alignment horizontal="right" vertical="center" wrapText="1"/>
      <protection/>
    </xf>
    <xf numFmtId="4" fontId="8" fillId="0" borderId="14"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0" fontId="10" fillId="0" borderId="0" xfId="0" applyFont="1" applyBorder="1" applyAlignment="1" applyProtection="1">
      <alignment horizontal="right" vertical="top" wrapText="1"/>
      <protection/>
    </xf>
    <xf numFmtId="0" fontId="7" fillId="0" borderId="12" xfId="0" applyFont="1" applyBorder="1" applyAlignment="1" applyProtection="1">
      <alignment horizontal="left" vertical="center" wrapText="1"/>
      <protection/>
    </xf>
    <xf numFmtId="4" fontId="7" fillId="0" borderId="12" xfId="0" applyNumberFormat="1" applyFont="1" applyBorder="1" applyAlignment="1" applyProtection="1">
      <alignment horizontal="right" vertical="top"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left" vertical="center" wrapText="1"/>
      <protection/>
    </xf>
    <xf numFmtId="0" fontId="8" fillId="0" borderId="12" xfId="0" applyFont="1" applyBorder="1" applyAlignment="1" applyProtection="1">
      <alignment horizontal="left" vertical="top"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top" wrapText="1"/>
      <protection/>
    </xf>
    <xf numFmtId="4" fontId="7" fillId="0" borderId="14" xfId="0" applyNumberFormat="1" applyFont="1" applyBorder="1" applyAlignment="1" applyProtection="1">
      <alignment horizontal="right" vertical="center" wrapText="1"/>
      <protection/>
    </xf>
    <xf numFmtId="4" fontId="7" fillId="0" borderId="14" xfId="0" applyNumberFormat="1" applyFont="1" applyBorder="1" applyAlignment="1" applyProtection="1">
      <alignment horizontal="right"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2"/>
  <sheetViews>
    <sheetView tabSelected="1" zoomScalePageLayoutView="0" workbookViewId="0" topLeftCell="A66">
      <selection activeCell="B130" sqref="B130:I130"/>
    </sheetView>
  </sheetViews>
  <sheetFormatPr defaultColWidth="9.140625" defaultRowHeight="12.75"/>
  <cols>
    <col min="1" max="1" width="5.8515625" style="0" customWidth="1"/>
    <col min="2" max="2" width="21.421875" style="0" customWidth="1"/>
    <col min="3" max="3" width="2.8515625" style="0" customWidth="1"/>
    <col min="4" max="4" width="9.28125" style="0" customWidth="1"/>
    <col min="5" max="5" width="12.140625" style="0" customWidth="1"/>
    <col min="6" max="6" width="2.7109375" style="0" customWidth="1"/>
    <col min="7" max="7" width="9.140625" style="0" customWidth="1"/>
    <col min="8" max="8" width="8.57421875" style="0" customWidth="1"/>
    <col min="9" max="9" width="11.00390625" style="0" customWidth="1"/>
    <col min="10" max="12" width="9.28125" style="0" customWidth="1"/>
    <col min="13" max="13" width="11.7109375" style="0" customWidth="1"/>
    <col min="14" max="14" width="3.421875" style="0" customWidth="1"/>
    <col min="15" max="15" width="5.8515625" style="0" customWidth="1"/>
    <col min="16" max="16" width="3.7109375" style="0" customWidth="1"/>
    <col min="17" max="17" width="7.421875" style="0" customWidth="1"/>
    <col min="18" max="18" width="6.8515625" style="0" customWidth="1"/>
    <col min="19" max="19" width="7.28125" style="0" customWidth="1"/>
  </cols>
  <sheetData>
    <row r="1" spans="1:18" ht="12" customHeight="1">
      <c r="A1" s="1"/>
      <c r="B1" s="1"/>
      <c r="C1" s="1"/>
      <c r="D1" s="1"/>
      <c r="E1" s="1"/>
      <c r="F1" s="1"/>
      <c r="G1" s="1"/>
      <c r="H1" s="1"/>
      <c r="I1" s="1"/>
      <c r="J1" s="1"/>
      <c r="K1" s="1"/>
      <c r="L1" s="107" t="s">
        <v>0</v>
      </c>
      <c r="M1" s="107"/>
      <c r="N1" s="107"/>
      <c r="O1" s="107"/>
      <c r="P1" s="107"/>
      <c r="Q1" s="107"/>
      <c r="R1" s="1"/>
    </row>
    <row r="2" spans="1:18" ht="37.5" customHeight="1">
      <c r="A2" s="1"/>
      <c r="B2" s="1"/>
      <c r="C2" s="1"/>
      <c r="D2" s="1"/>
      <c r="E2" s="1"/>
      <c r="F2" s="1"/>
      <c r="G2" s="1"/>
      <c r="H2" s="1"/>
      <c r="I2" s="1"/>
      <c r="J2" s="1"/>
      <c r="K2" s="1"/>
      <c r="L2" s="108" t="s">
        <v>1</v>
      </c>
      <c r="M2" s="108"/>
      <c r="N2" s="108"/>
      <c r="O2" s="108"/>
      <c r="P2" s="108"/>
      <c r="Q2" s="108"/>
      <c r="R2" s="1"/>
    </row>
    <row r="3" spans="1:18" ht="18.75" customHeight="1">
      <c r="A3" s="109" t="s">
        <v>2</v>
      </c>
      <c r="B3" s="109"/>
      <c r="C3" s="109"/>
      <c r="D3" s="109"/>
      <c r="E3" s="109"/>
      <c r="F3" s="109"/>
      <c r="G3" s="109"/>
      <c r="H3" s="109"/>
      <c r="I3" s="109"/>
      <c r="J3" s="109"/>
      <c r="K3" s="109"/>
      <c r="L3" s="109"/>
      <c r="M3" s="109"/>
      <c r="N3" s="109"/>
      <c r="O3" s="109"/>
      <c r="P3" s="109"/>
      <c r="Q3" s="109"/>
      <c r="R3" s="1"/>
    </row>
    <row r="4" spans="1:18" ht="24" customHeight="1">
      <c r="A4" s="110" t="s">
        <v>3</v>
      </c>
      <c r="B4" s="110"/>
      <c r="C4" s="110"/>
      <c r="D4" s="110"/>
      <c r="E4" s="110"/>
      <c r="F4" s="110"/>
      <c r="G4" s="110"/>
      <c r="H4" s="110"/>
      <c r="I4" s="110"/>
      <c r="J4" s="110"/>
      <c r="K4" s="110"/>
      <c r="L4" s="110"/>
      <c r="M4" s="110"/>
      <c r="N4" s="110"/>
      <c r="O4" s="110"/>
      <c r="P4" s="110"/>
      <c r="Q4" s="110"/>
      <c r="R4" s="1"/>
    </row>
    <row r="5" spans="1:18" ht="18" customHeight="1">
      <c r="A5" s="2" t="s">
        <v>4</v>
      </c>
      <c r="B5" s="3" t="s">
        <v>5</v>
      </c>
      <c r="C5" s="99" t="s">
        <v>6</v>
      </c>
      <c r="D5" s="99"/>
      <c r="E5" s="99"/>
      <c r="F5" s="99"/>
      <c r="G5" s="99"/>
      <c r="H5" s="99"/>
      <c r="I5" s="99"/>
      <c r="J5" s="99"/>
      <c r="K5" s="99"/>
      <c r="L5" s="99"/>
      <c r="M5" s="99"/>
      <c r="N5" s="99"/>
      <c r="O5" s="106" t="s">
        <v>7</v>
      </c>
      <c r="P5" s="106"/>
      <c r="Q5" s="106"/>
      <c r="R5" s="1"/>
    </row>
    <row r="6" spans="1:18" ht="21.75" customHeight="1">
      <c r="A6" s="1"/>
      <c r="B6" s="4" t="s">
        <v>8</v>
      </c>
      <c r="C6" s="104" t="s">
        <v>9</v>
      </c>
      <c r="D6" s="104"/>
      <c r="E6" s="104"/>
      <c r="F6" s="104"/>
      <c r="G6" s="104"/>
      <c r="H6" s="104"/>
      <c r="I6" s="104"/>
      <c r="J6" s="104"/>
      <c r="K6" s="104"/>
      <c r="L6" s="104"/>
      <c r="M6" s="104"/>
      <c r="N6" s="104"/>
      <c r="O6" s="105" t="s">
        <v>10</v>
      </c>
      <c r="P6" s="105"/>
      <c r="Q6" s="105"/>
      <c r="R6" s="1"/>
    </row>
    <row r="7" spans="1:18" ht="18" customHeight="1">
      <c r="A7" s="2" t="s">
        <v>11</v>
      </c>
      <c r="B7" s="3" t="s">
        <v>12</v>
      </c>
      <c r="C7" s="99" t="s">
        <v>6</v>
      </c>
      <c r="D7" s="99"/>
      <c r="E7" s="99"/>
      <c r="F7" s="99"/>
      <c r="G7" s="99"/>
      <c r="H7" s="99"/>
      <c r="I7" s="99"/>
      <c r="J7" s="99"/>
      <c r="K7" s="99"/>
      <c r="L7" s="99"/>
      <c r="M7" s="99"/>
      <c r="N7" s="99"/>
      <c r="O7" s="106" t="s">
        <v>7</v>
      </c>
      <c r="P7" s="106"/>
      <c r="Q7" s="106"/>
      <c r="R7" s="1"/>
    </row>
    <row r="8" spans="1:18" ht="19.5" customHeight="1">
      <c r="A8" s="1"/>
      <c r="B8" s="4" t="s">
        <v>8</v>
      </c>
      <c r="C8" s="104" t="s">
        <v>13</v>
      </c>
      <c r="D8" s="104"/>
      <c r="E8" s="104"/>
      <c r="F8" s="104"/>
      <c r="G8" s="104"/>
      <c r="H8" s="104"/>
      <c r="I8" s="104"/>
      <c r="J8" s="104"/>
      <c r="K8" s="104"/>
      <c r="L8" s="104"/>
      <c r="M8" s="104"/>
      <c r="N8" s="104"/>
      <c r="O8" s="105" t="s">
        <v>10</v>
      </c>
      <c r="P8" s="105"/>
      <c r="Q8" s="105"/>
      <c r="R8" s="1"/>
    </row>
    <row r="9" spans="1:18" ht="18" customHeight="1">
      <c r="A9" s="5" t="s">
        <v>14</v>
      </c>
      <c r="B9" s="6" t="s">
        <v>15</v>
      </c>
      <c r="C9" s="101" t="s">
        <v>16</v>
      </c>
      <c r="D9" s="101"/>
      <c r="E9" s="101"/>
      <c r="F9" s="101"/>
      <c r="G9" s="101" t="s">
        <v>17</v>
      </c>
      <c r="H9" s="101"/>
      <c r="I9" s="114" t="s">
        <v>149</v>
      </c>
      <c r="J9" s="102"/>
      <c r="K9" s="102"/>
      <c r="L9" s="102"/>
      <c r="M9" s="102"/>
      <c r="N9" s="102"/>
      <c r="O9" s="101" t="s">
        <v>18</v>
      </c>
      <c r="P9" s="101"/>
      <c r="Q9" s="101"/>
      <c r="R9" s="1"/>
    </row>
    <row r="10" spans="1:18" ht="24.75" customHeight="1">
      <c r="A10" s="1"/>
      <c r="B10" s="7" t="s">
        <v>8</v>
      </c>
      <c r="C10" s="103" t="s">
        <v>19</v>
      </c>
      <c r="D10" s="103"/>
      <c r="E10" s="103"/>
      <c r="F10" s="103"/>
      <c r="G10" s="103" t="s">
        <v>20</v>
      </c>
      <c r="H10" s="103"/>
      <c r="I10" s="115" t="s">
        <v>150</v>
      </c>
      <c r="J10" s="104"/>
      <c r="K10" s="104"/>
      <c r="L10" s="104"/>
      <c r="M10" s="104"/>
      <c r="N10" s="104"/>
      <c r="O10" s="104" t="s">
        <v>21</v>
      </c>
      <c r="P10" s="104"/>
      <c r="Q10" s="104"/>
      <c r="R10" s="1"/>
    </row>
    <row r="11" spans="1:18" ht="25.5" customHeight="1">
      <c r="A11" s="69" t="s">
        <v>22</v>
      </c>
      <c r="B11" s="69"/>
      <c r="C11" s="69"/>
      <c r="D11" s="69"/>
      <c r="E11" s="69"/>
      <c r="F11" s="69"/>
      <c r="G11" s="69"/>
      <c r="H11" s="69"/>
      <c r="I11" s="69"/>
      <c r="J11" s="69"/>
      <c r="K11" s="69"/>
      <c r="L11" s="69"/>
      <c r="M11" s="69"/>
      <c r="N11" s="69"/>
      <c r="O11" s="69"/>
      <c r="P11" s="69"/>
      <c r="Q11" s="69"/>
      <c r="R11" s="1"/>
    </row>
    <row r="12" spans="1:18" ht="25.5" customHeight="1">
      <c r="A12" s="8" t="s">
        <v>23</v>
      </c>
      <c r="B12" s="98" t="s">
        <v>24</v>
      </c>
      <c r="C12" s="98"/>
      <c r="D12" s="98"/>
      <c r="E12" s="98"/>
      <c r="F12" s="98"/>
      <c r="G12" s="98"/>
      <c r="H12" s="98"/>
      <c r="I12" s="98"/>
      <c r="J12" s="98"/>
      <c r="K12" s="98"/>
      <c r="L12" s="98"/>
      <c r="M12" s="98"/>
      <c r="N12" s="98"/>
      <c r="O12" s="98"/>
      <c r="P12" s="98"/>
      <c r="Q12" s="98"/>
      <c r="R12" s="1"/>
    </row>
    <row r="13" spans="1:18" ht="13.5" customHeight="1">
      <c r="A13" s="8" t="s">
        <v>25</v>
      </c>
      <c r="B13" s="70" t="s">
        <v>26</v>
      </c>
      <c r="C13" s="70"/>
      <c r="D13" s="70"/>
      <c r="E13" s="70"/>
      <c r="F13" s="70"/>
      <c r="G13" s="70"/>
      <c r="H13" s="70"/>
      <c r="I13" s="70"/>
      <c r="J13" s="70"/>
      <c r="K13" s="70"/>
      <c r="L13" s="70"/>
      <c r="M13" s="70"/>
      <c r="N13" s="70"/>
      <c r="O13" s="70"/>
      <c r="P13" s="70"/>
      <c r="Q13" s="70"/>
      <c r="R13" s="1"/>
    </row>
    <row r="14" spans="1:18" ht="13.5" customHeight="1">
      <c r="A14" s="8" t="s">
        <v>27</v>
      </c>
      <c r="B14" s="70" t="s">
        <v>28</v>
      </c>
      <c r="C14" s="70"/>
      <c r="D14" s="70"/>
      <c r="E14" s="70"/>
      <c r="F14" s="70"/>
      <c r="G14" s="70"/>
      <c r="H14" s="70"/>
      <c r="I14" s="70"/>
      <c r="J14" s="70"/>
      <c r="K14" s="70"/>
      <c r="L14" s="70"/>
      <c r="M14" s="70"/>
      <c r="N14" s="70"/>
      <c r="O14" s="70"/>
      <c r="P14" s="70"/>
      <c r="Q14" s="70"/>
      <c r="R14" s="1"/>
    </row>
    <row r="15" spans="1:18" ht="13.5" customHeight="1">
      <c r="A15" s="8" t="s">
        <v>29</v>
      </c>
      <c r="B15" s="70" t="s">
        <v>30</v>
      </c>
      <c r="C15" s="70"/>
      <c r="D15" s="70"/>
      <c r="E15" s="70"/>
      <c r="F15" s="70"/>
      <c r="G15" s="70"/>
      <c r="H15" s="70"/>
      <c r="I15" s="70"/>
      <c r="J15" s="70"/>
      <c r="K15" s="70"/>
      <c r="L15" s="70"/>
      <c r="M15" s="70"/>
      <c r="N15" s="70"/>
      <c r="O15" s="70"/>
      <c r="P15" s="70"/>
      <c r="Q15" s="70"/>
      <c r="R15" s="1"/>
    </row>
    <row r="16" spans="1:18" ht="18" customHeight="1">
      <c r="A16" s="71" t="s">
        <v>31</v>
      </c>
      <c r="B16" s="71"/>
      <c r="C16" s="71"/>
      <c r="D16" s="71"/>
      <c r="E16" s="71"/>
      <c r="F16" s="71"/>
      <c r="G16" s="71"/>
      <c r="H16" s="71"/>
      <c r="I16" s="71"/>
      <c r="J16" s="71"/>
      <c r="K16" s="71"/>
      <c r="L16" s="71"/>
      <c r="M16" s="71"/>
      <c r="N16" s="71"/>
      <c r="O16" s="71"/>
      <c r="P16" s="71"/>
      <c r="Q16" s="71"/>
      <c r="R16" s="1"/>
    </row>
    <row r="17" spans="1:18" ht="50.25" customHeight="1">
      <c r="A17" s="99" t="s">
        <v>32</v>
      </c>
      <c r="B17" s="99"/>
      <c r="C17" s="99"/>
      <c r="D17" s="99"/>
      <c r="E17" s="99"/>
      <c r="F17" s="99"/>
      <c r="G17" s="99"/>
      <c r="H17" s="99"/>
      <c r="I17" s="99"/>
      <c r="J17" s="99"/>
      <c r="K17" s="99"/>
      <c r="L17" s="99"/>
      <c r="M17" s="99"/>
      <c r="N17" s="99"/>
      <c r="O17" s="99"/>
      <c r="P17" s="99"/>
      <c r="Q17" s="99"/>
      <c r="R17" s="1"/>
    </row>
    <row r="18" spans="1:18" ht="24.75" customHeight="1">
      <c r="A18" s="69" t="s">
        <v>33</v>
      </c>
      <c r="B18" s="69"/>
      <c r="C18" s="69"/>
      <c r="D18" s="69"/>
      <c r="E18" s="69"/>
      <c r="F18" s="69"/>
      <c r="G18" s="69"/>
      <c r="H18" s="69"/>
      <c r="I18" s="69"/>
      <c r="J18" s="69"/>
      <c r="K18" s="69"/>
      <c r="L18" s="69"/>
      <c r="M18" s="69"/>
      <c r="N18" s="69"/>
      <c r="O18" s="69"/>
      <c r="P18" s="69"/>
      <c r="Q18" s="69"/>
      <c r="R18" s="1"/>
    </row>
    <row r="19" spans="1:18" ht="25.5" customHeight="1">
      <c r="A19" s="8" t="s">
        <v>23</v>
      </c>
      <c r="B19" s="98" t="s">
        <v>34</v>
      </c>
      <c r="C19" s="98"/>
      <c r="D19" s="98"/>
      <c r="E19" s="98"/>
      <c r="F19" s="98"/>
      <c r="G19" s="98"/>
      <c r="H19" s="98"/>
      <c r="I19" s="98"/>
      <c r="J19" s="98"/>
      <c r="K19" s="98"/>
      <c r="L19" s="98"/>
      <c r="M19" s="98"/>
      <c r="N19" s="98"/>
      <c r="O19" s="98"/>
      <c r="P19" s="98"/>
      <c r="Q19" s="98"/>
      <c r="R19" s="1"/>
    </row>
    <row r="20" spans="1:18" ht="16.5" customHeight="1">
      <c r="A20" s="8" t="s">
        <v>25</v>
      </c>
      <c r="B20" s="100" t="s">
        <v>35</v>
      </c>
      <c r="C20" s="100"/>
      <c r="D20" s="100"/>
      <c r="E20" s="100"/>
      <c r="F20" s="100"/>
      <c r="G20" s="100"/>
      <c r="H20" s="100"/>
      <c r="I20" s="100"/>
      <c r="J20" s="100"/>
      <c r="K20" s="100"/>
      <c r="L20" s="100"/>
      <c r="M20" s="100"/>
      <c r="N20" s="100"/>
      <c r="O20" s="100"/>
      <c r="P20" s="100"/>
      <c r="Q20" s="100"/>
      <c r="R20" s="1"/>
    </row>
    <row r="21" spans="1:18" ht="18" customHeight="1">
      <c r="A21" s="8" t="s">
        <v>27</v>
      </c>
      <c r="B21" s="100" t="s">
        <v>36</v>
      </c>
      <c r="C21" s="100"/>
      <c r="D21" s="100"/>
      <c r="E21" s="100"/>
      <c r="F21" s="100"/>
      <c r="G21" s="100"/>
      <c r="H21" s="100"/>
      <c r="I21" s="100"/>
      <c r="J21" s="100"/>
      <c r="K21" s="100"/>
      <c r="L21" s="100"/>
      <c r="M21" s="100"/>
      <c r="N21" s="100"/>
      <c r="O21" s="100"/>
      <c r="P21" s="100"/>
      <c r="Q21" s="100"/>
      <c r="R21" s="1"/>
    </row>
    <row r="22" spans="1:18" ht="20.25" customHeight="1">
      <c r="A22" s="69" t="s">
        <v>37</v>
      </c>
      <c r="B22" s="69"/>
      <c r="C22" s="69"/>
      <c r="D22" s="69"/>
      <c r="E22" s="69"/>
      <c r="F22" s="69"/>
      <c r="G22" s="69"/>
      <c r="H22" s="69"/>
      <c r="I22" s="69"/>
      <c r="J22" s="69"/>
      <c r="K22" s="69"/>
      <c r="L22" s="69"/>
      <c r="M22" s="69"/>
      <c r="N22" s="69"/>
      <c r="O22" s="69"/>
      <c r="P22" s="1"/>
      <c r="Q22" s="1"/>
      <c r="R22" s="1"/>
    </row>
    <row r="23" spans="1:18" ht="15.75" customHeight="1">
      <c r="A23" s="69" t="s">
        <v>38</v>
      </c>
      <c r="B23" s="69"/>
      <c r="C23" s="69"/>
      <c r="D23" s="69"/>
      <c r="E23" s="69"/>
      <c r="F23" s="69"/>
      <c r="G23" s="69"/>
      <c r="H23" s="69"/>
      <c r="I23" s="69"/>
      <c r="J23" s="69"/>
      <c r="K23" s="69"/>
      <c r="L23" s="69"/>
      <c r="M23" s="69"/>
      <c r="N23" s="69"/>
      <c r="O23" s="69"/>
      <c r="P23" s="1"/>
      <c r="Q23" s="1"/>
      <c r="R23" s="1"/>
    </row>
    <row r="24" spans="1:18" ht="9.75" customHeight="1">
      <c r="A24" s="1"/>
      <c r="B24" s="1"/>
      <c r="C24" s="1"/>
      <c r="D24" s="1"/>
      <c r="E24" s="1"/>
      <c r="F24" s="1"/>
      <c r="G24" s="1"/>
      <c r="H24" s="1"/>
      <c r="I24" s="1"/>
      <c r="J24" s="1"/>
      <c r="K24" s="1"/>
      <c r="L24" s="1"/>
      <c r="M24" s="1"/>
      <c r="N24" s="1"/>
      <c r="O24" s="1"/>
      <c r="P24" s="95" t="s">
        <v>39</v>
      </c>
      <c r="Q24" s="95"/>
      <c r="R24" s="1"/>
    </row>
    <row r="25" spans="1:18" ht="25.5" customHeight="1">
      <c r="A25" s="98" t="s">
        <v>23</v>
      </c>
      <c r="B25" s="80" t="s">
        <v>40</v>
      </c>
      <c r="C25" s="80"/>
      <c r="D25" s="80"/>
      <c r="E25" s="80"/>
      <c r="F25" s="80" t="s">
        <v>41</v>
      </c>
      <c r="G25" s="80"/>
      <c r="H25" s="80"/>
      <c r="I25" s="80"/>
      <c r="J25" s="80" t="s">
        <v>42</v>
      </c>
      <c r="K25" s="80"/>
      <c r="L25" s="80"/>
      <c r="M25" s="80" t="s">
        <v>43</v>
      </c>
      <c r="N25" s="80"/>
      <c r="O25" s="80"/>
      <c r="P25" s="80"/>
      <c r="Q25" s="80"/>
      <c r="R25" s="1"/>
    </row>
    <row r="26" spans="1:18" ht="25.5" customHeight="1">
      <c r="A26" s="98"/>
      <c r="B26" s="80"/>
      <c r="C26" s="80"/>
      <c r="D26" s="80"/>
      <c r="E26" s="80"/>
      <c r="F26" s="80" t="s">
        <v>44</v>
      </c>
      <c r="G26" s="80"/>
      <c r="H26" s="9" t="s">
        <v>45</v>
      </c>
      <c r="I26" s="9" t="s">
        <v>46</v>
      </c>
      <c r="J26" s="9" t="s">
        <v>44</v>
      </c>
      <c r="K26" s="9" t="s">
        <v>45</v>
      </c>
      <c r="L26" s="9" t="s">
        <v>46</v>
      </c>
      <c r="M26" s="9" t="s">
        <v>44</v>
      </c>
      <c r="N26" s="80" t="s">
        <v>45</v>
      </c>
      <c r="O26" s="80"/>
      <c r="P26" s="80" t="s">
        <v>46</v>
      </c>
      <c r="Q26" s="80"/>
      <c r="R26" s="1"/>
    </row>
    <row r="27" spans="1:18" ht="13.5" customHeight="1">
      <c r="A27" s="10" t="s">
        <v>25</v>
      </c>
      <c r="B27" s="81" t="s">
        <v>27</v>
      </c>
      <c r="C27" s="81"/>
      <c r="D27" s="81"/>
      <c r="E27" s="81"/>
      <c r="F27" s="81" t="s">
        <v>29</v>
      </c>
      <c r="G27" s="81"/>
      <c r="H27" s="10" t="s">
        <v>47</v>
      </c>
      <c r="I27" s="10" t="s">
        <v>48</v>
      </c>
      <c r="J27" s="10" t="s">
        <v>49</v>
      </c>
      <c r="K27" s="10" t="s">
        <v>50</v>
      </c>
      <c r="L27" s="10" t="s">
        <v>51</v>
      </c>
      <c r="M27" s="10" t="s">
        <v>52</v>
      </c>
      <c r="N27" s="81" t="s">
        <v>53</v>
      </c>
      <c r="O27" s="81"/>
      <c r="P27" s="81" t="s">
        <v>54</v>
      </c>
      <c r="Q27" s="81"/>
      <c r="R27" s="1"/>
    </row>
    <row r="28" spans="1:18" ht="48.75" customHeight="1">
      <c r="A28" s="13"/>
      <c r="B28" s="59" t="s">
        <v>35</v>
      </c>
      <c r="C28" s="66"/>
      <c r="D28" s="66"/>
      <c r="E28" s="60"/>
      <c r="F28" s="61">
        <f>F29+F30</f>
        <v>720000</v>
      </c>
      <c r="G28" s="60"/>
      <c r="H28" s="12">
        <v>0</v>
      </c>
      <c r="I28" s="19">
        <f>I29+I30</f>
        <v>720000</v>
      </c>
      <c r="J28" s="19">
        <f>J29+J30</f>
        <v>587520</v>
      </c>
      <c r="K28" s="12">
        <v>0</v>
      </c>
      <c r="L28" s="19">
        <f>L29+L30</f>
        <v>587520</v>
      </c>
      <c r="M28" s="19">
        <f>M29+M30</f>
        <v>-132480</v>
      </c>
      <c r="N28" s="59">
        <v>0</v>
      </c>
      <c r="O28" s="60"/>
      <c r="P28" s="61">
        <f>P29+P30</f>
        <v>-132480</v>
      </c>
      <c r="Q28" s="60"/>
      <c r="R28" s="1"/>
    </row>
    <row r="29" spans="1:18" ht="27" customHeight="1">
      <c r="A29" s="13" t="s">
        <v>25</v>
      </c>
      <c r="B29" s="75" t="s">
        <v>55</v>
      </c>
      <c r="C29" s="75"/>
      <c r="D29" s="75"/>
      <c r="E29" s="75"/>
      <c r="F29" s="92">
        <v>600000</v>
      </c>
      <c r="G29" s="92"/>
      <c r="H29" s="18">
        <v>0</v>
      </c>
      <c r="I29" s="18">
        <v>600000</v>
      </c>
      <c r="J29" s="18">
        <v>502500</v>
      </c>
      <c r="K29" s="18">
        <v>0</v>
      </c>
      <c r="L29" s="18">
        <v>502500</v>
      </c>
      <c r="M29" s="18">
        <v>-97500</v>
      </c>
      <c r="N29" s="92">
        <v>0</v>
      </c>
      <c r="O29" s="92"/>
      <c r="P29" s="92">
        <v>-97500</v>
      </c>
      <c r="Q29" s="92"/>
      <c r="R29" s="1"/>
    </row>
    <row r="30" spans="1:18" ht="87" customHeight="1">
      <c r="A30" s="13" t="s">
        <v>27</v>
      </c>
      <c r="B30" s="75" t="s">
        <v>56</v>
      </c>
      <c r="C30" s="75"/>
      <c r="D30" s="75"/>
      <c r="E30" s="75"/>
      <c r="F30" s="92">
        <v>120000</v>
      </c>
      <c r="G30" s="92"/>
      <c r="H30" s="18">
        <v>0</v>
      </c>
      <c r="I30" s="18">
        <v>120000</v>
      </c>
      <c r="J30" s="18">
        <v>85020</v>
      </c>
      <c r="K30" s="18">
        <v>0</v>
      </c>
      <c r="L30" s="18">
        <v>85020</v>
      </c>
      <c r="M30" s="18">
        <v>-34980</v>
      </c>
      <c r="N30" s="92">
        <v>0</v>
      </c>
      <c r="O30" s="92"/>
      <c r="P30" s="92">
        <v>-34980</v>
      </c>
      <c r="Q30" s="92"/>
      <c r="R30" s="1"/>
    </row>
    <row r="31" spans="1:18" ht="28.5" customHeight="1">
      <c r="A31" s="13"/>
      <c r="B31" s="62" t="s">
        <v>36</v>
      </c>
      <c r="C31" s="63"/>
      <c r="D31" s="63"/>
      <c r="E31" s="64"/>
      <c r="F31" s="61">
        <f>F32+F33</f>
        <v>1540000</v>
      </c>
      <c r="G31" s="65"/>
      <c r="H31" s="20">
        <v>0</v>
      </c>
      <c r="I31" s="20">
        <f>I32+I33</f>
        <v>1540000</v>
      </c>
      <c r="J31" s="20">
        <f>J33</f>
        <v>40000</v>
      </c>
      <c r="K31" s="20">
        <v>0</v>
      </c>
      <c r="L31" s="20">
        <f>L33</f>
        <v>40000</v>
      </c>
      <c r="M31" s="20">
        <f>M32</f>
        <v>-1500000</v>
      </c>
      <c r="N31" s="61">
        <v>0</v>
      </c>
      <c r="O31" s="65"/>
      <c r="P31" s="61">
        <f>P32</f>
        <v>-1500000</v>
      </c>
      <c r="Q31" s="65"/>
      <c r="R31" s="1"/>
    </row>
    <row r="32" spans="1:18" ht="75" customHeight="1">
      <c r="A32" s="13">
        <v>1</v>
      </c>
      <c r="B32" s="75" t="s">
        <v>57</v>
      </c>
      <c r="C32" s="75"/>
      <c r="D32" s="75"/>
      <c r="E32" s="75"/>
      <c r="F32" s="92">
        <v>1500000</v>
      </c>
      <c r="G32" s="92"/>
      <c r="H32" s="18">
        <v>0</v>
      </c>
      <c r="I32" s="18">
        <v>1500000</v>
      </c>
      <c r="J32" s="18">
        <v>0</v>
      </c>
      <c r="K32" s="18">
        <v>0</v>
      </c>
      <c r="L32" s="18">
        <v>0</v>
      </c>
      <c r="M32" s="18">
        <v>-1500000</v>
      </c>
      <c r="N32" s="92">
        <v>0</v>
      </c>
      <c r="O32" s="92"/>
      <c r="P32" s="92">
        <v>-1500000</v>
      </c>
      <c r="Q32" s="92"/>
      <c r="R32" s="1"/>
    </row>
    <row r="33" spans="1:18" ht="48" customHeight="1">
      <c r="A33" s="13">
        <v>2</v>
      </c>
      <c r="B33" s="75" t="s">
        <v>58</v>
      </c>
      <c r="C33" s="75"/>
      <c r="D33" s="75"/>
      <c r="E33" s="75"/>
      <c r="F33" s="92">
        <v>40000</v>
      </c>
      <c r="G33" s="92"/>
      <c r="H33" s="18">
        <v>0</v>
      </c>
      <c r="I33" s="18">
        <v>40000</v>
      </c>
      <c r="J33" s="18">
        <v>40000</v>
      </c>
      <c r="K33" s="18">
        <v>0</v>
      </c>
      <c r="L33" s="18">
        <v>40000</v>
      </c>
      <c r="M33" s="18">
        <v>0</v>
      </c>
      <c r="N33" s="92">
        <v>0</v>
      </c>
      <c r="O33" s="92"/>
      <c r="P33" s="92">
        <v>0</v>
      </c>
      <c r="Q33" s="92"/>
      <c r="R33" s="1"/>
    </row>
    <row r="34" spans="1:18" ht="13.5" customHeight="1">
      <c r="A34" s="13" t="s">
        <v>59</v>
      </c>
      <c r="B34" s="96" t="s">
        <v>60</v>
      </c>
      <c r="C34" s="96"/>
      <c r="D34" s="96"/>
      <c r="E34" s="96"/>
      <c r="F34" s="97">
        <v>2260000</v>
      </c>
      <c r="G34" s="97"/>
      <c r="H34" s="16">
        <v>0</v>
      </c>
      <c r="I34" s="16">
        <v>2260000</v>
      </c>
      <c r="J34" s="16">
        <v>627520</v>
      </c>
      <c r="K34" s="16">
        <v>0</v>
      </c>
      <c r="L34" s="16">
        <v>627520</v>
      </c>
      <c r="M34" s="16">
        <v>-1632480</v>
      </c>
      <c r="N34" s="97">
        <v>0</v>
      </c>
      <c r="O34" s="97"/>
      <c r="P34" s="97">
        <v>-1632480</v>
      </c>
      <c r="Q34" s="97"/>
      <c r="R34" s="1"/>
    </row>
    <row r="35" spans="1:18" ht="36" customHeight="1">
      <c r="A35" s="69" t="s">
        <v>61</v>
      </c>
      <c r="B35" s="69"/>
      <c r="C35" s="69"/>
      <c r="D35" s="69"/>
      <c r="E35" s="69"/>
      <c r="F35" s="69"/>
      <c r="G35" s="69"/>
      <c r="H35" s="69"/>
      <c r="I35" s="69"/>
      <c r="J35" s="69"/>
      <c r="K35" s="69"/>
      <c r="L35" s="69"/>
      <c r="M35" s="69"/>
      <c r="N35" s="69"/>
      <c r="O35" s="69"/>
      <c r="P35" s="69"/>
      <c r="Q35" s="1"/>
      <c r="R35" s="1"/>
    </row>
    <row r="36" spans="1:18" ht="28.5" customHeight="1">
      <c r="A36" s="8" t="s">
        <v>23</v>
      </c>
      <c r="B36" s="80" t="s">
        <v>62</v>
      </c>
      <c r="C36" s="80"/>
      <c r="D36" s="80"/>
      <c r="E36" s="80"/>
      <c r="F36" s="80"/>
      <c r="G36" s="80"/>
      <c r="H36" s="80"/>
      <c r="I36" s="80"/>
      <c r="J36" s="80"/>
      <c r="K36" s="80"/>
      <c r="L36" s="80"/>
      <c r="M36" s="80"/>
      <c r="N36" s="80"/>
      <c r="O36" s="80"/>
      <c r="P36" s="80"/>
      <c r="Q36" s="80"/>
      <c r="R36" s="1"/>
    </row>
    <row r="37" spans="1:18" ht="13.5" customHeight="1">
      <c r="A37" s="10" t="s">
        <v>25</v>
      </c>
      <c r="B37" s="81" t="s">
        <v>27</v>
      </c>
      <c r="C37" s="81"/>
      <c r="D37" s="81"/>
      <c r="E37" s="81"/>
      <c r="F37" s="81"/>
      <c r="G37" s="81"/>
      <c r="H37" s="81"/>
      <c r="I37" s="81"/>
      <c r="J37" s="81"/>
      <c r="K37" s="81"/>
      <c r="L37" s="81"/>
      <c r="M37" s="81"/>
      <c r="N37" s="81"/>
      <c r="O37" s="81"/>
      <c r="P37" s="81"/>
      <c r="Q37" s="81"/>
      <c r="R37" s="1"/>
    </row>
    <row r="38" spans="1:18" ht="13.5" customHeight="1">
      <c r="A38" s="10"/>
      <c r="B38" s="59" t="s">
        <v>35</v>
      </c>
      <c r="C38" s="66"/>
      <c r="D38" s="66"/>
      <c r="E38" s="66"/>
      <c r="F38" s="66"/>
      <c r="G38" s="66"/>
      <c r="H38" s="66"/>
      <c r="I38" s="66"/>
      <c r="J38" s="66"/>
      <c r="K38" s="66"/>
      <c r="L38" s="66"/>
      <c r="M38" s="66"/>
      <c r="N38" s="66"/>
      <c r="O38" s="66"/>
      <c r="P38" s="66"/>
      <c r="Q38" s="60"/>
      <c r="R38" s="1"/>
    </row>
    <row r="39" spans="1:18" ht="13.5" customHeight="1">
      <c r="A39" s="13" t="s">
        <v>25</v>
      </c>
      <c r="B39" s="75" t="s">
        <v>63</v>
      </c>
      <c r="C39" s="75"/>
      <c r="D39" s="75"/>
      <c r="E39" s="75"/>
      <c r="F39" s="75"/>
      <c r="G39" s="75"/>
      <c r="H39" s="75"/>
      <c r="I39" s="75"/>
      <c r="J39" s="75"/>
      <c r="K39" s="75"/>
      <c r="L39" s="75"/>
      <c r="M39" s="75"/>
      <c r="N39" s="75"/>
      <c r="O39" s="75"/>
      <c r="P39" s="75"/>
      <c r="Q39" s="75"/>
      <c r="R39" s="1"/>
    </row>
    <row r="40" spans="1:18" ht="13.5" customHeight="1">
      <c r="A40" s="13" t="s">
        <v>27</v>
      </c>
      <c r="B40" s="75" t="s">
        <v>64</v>
      </c>
      <c r="C40" s="75"/>
      <c r="D40" s="75"/>
      <c r="E40" s="75"/>
      <c r="F40" s="75"/>
      <c r="G40" s="75"/>
      <c r="H40" s="75"/>
      <c r="I40" s="75"/>
      <c r="J40" s="75"/>
      <c r="K40" s="75"/>
      <c r="L40" s="75"/>
      <c r="M40" s="75"/>
      <c r="N40" s="75"/>
      <c r="O40" s="75"/>
      <c r="P40" s="75"/>
      <c r="Q40" s="75"/>
      <c r="R40" s="1"/>
    </row>
    <row r="41" spans="1:18" ht="13.5" customHeight="1">
      <c r="A41" s="13"/>
      <c r="B41" s="62" t="s">
        <v>36</v>
      </c>
      <c r="C41" s="63"/>
      <c r="D41" s="63"/>
      <c r="E41" s="63"/>
      <c r="F41" s="63"/>
      <c r="G41" s="63"/>
      <c r="H41" s="63"/>
      <c r="I41" s="63"/>
      <c r="J41" s="63"/>
      <c r="K41" s="63"/>
      <c r="L41" s="63"/>
      <c r="M41" s="63"/>
      <c r="N41" s="63"/>
      <c r="O41" s="63"/>
      <c r="P41" s="63"/>
      <c r="Q41" s="64"/>
      <c r="R41" s="1"/>
    </row>
    <row r="42" spans="1:18" ht="13.5" customHeight="1">
      <c r="A42" s="13">
        <v>1</v>
      </c>
      <c r="B42" s="75" t="s">
        <v>65</v>
      </c>
      <c r="C42" s="75"/>
      <c r="D42" s="75"/>
      <c r="E42" s="75"/>
      <c r="F42" s="75"/>
      <c r="G42" s="75"/>
      <c r="H42" s="75"/>
      <c r="I42" s="75"/>
      <c r="J42" s="75"/>
      <c r="K42" s="75"/>
      <c r="L42" s="75"/>
      <c r="M42" s="75"/>
      <c r="N42" s="75"/>
      <c r="O42" s="75"/>
      <c r="P42" s="75"/>
      <c r="Q42" s="75"/>
      <c r="R42" s="1"/>
    </row>
    <row r="43" spans="1:18" ht="13.5" customHeight="1">
      <c r="A43" s="13">
        <v>2</v>
      </c>
      <c r="B43" s="75" t="s">
        <v>66</v>
      </c>
      <c r="C43" s="75"/>
      <c r="D43" s="75"/>
      <c r="E43" s="75"/>
      <c r="F43" s="75"/>
      <c r="G43" s="75"/>
      <c r="H43" s="75"/>
      <c r="I43" s="75"/>
      <c r="J43" s="75"/>
      <c r="K43" s="75"/>
      <c r="L43" s="75"/>
      <c r="M43" s="75"/>
      <c r="N43" s="75"/>
      <c r="O43" s="75"/>
      <c r="P43" s="75"/>
      <c r="Q43" s="75"/>
      <c r="R43" s="1"/>
    </row>
    <row r="44" spans="1:18" ht="25.5" customHeight="1">
      <c r="A44" s="69" t="s">
        <v>67</v>
      </c>
      <c r="B44" s="69"/>
      <c r="C44" s="69"/>
      <c r="D44" s="69"/>
      <c r="E44" s="69"/>
      <c r="F44" s="69"/>
      <c r="G44" s="69"/>
      <c r="H44" s="69"/>
      <c r="I44" s="69"/>
      <c r="J44" s="69"/>
      <c r="K44" s="69"/>
      <c r="L44" s="69"/>
      <c r="M44" s="69"/>
      <c r="N44" s="69"/>
      <c r="O44" s="69"/>
      <c r="P44" s="1"/>
      <c r="Q44" s="1"/>
      <c r="R44" s="1"/>
    </row>
    <row r="45" spans="1:18" ht="9.75" customHeight="1">
      <c r="A45" s="1"/>
      <c r="B45" s="1"/>
      <c r="C45" s="1"/>
      <c r="D45" s="1"/>
      <c r="E45" s="1"/>
      <c r="F45" s="1"/>
      <c r="G45" s="1"/>
      <c r="H45" s="1"/>
      <c r="I45" s="1"/>
      <c r="J45" s="1"/>
      <c r="K45" s="1"/>
      <c r="L45" s="1"/>
      <c r="M45" s="1"/>
      <c r="N45" s="1"/>
      <c r="O45" s="1"/>
      <c r="P45" s="95" t="s">
        <v>39</v>
      </c>
      <c r="Q45" s="95"/>
      <c r="R45" s="1"/>
    </row>
    <row r="46" spans="1:18" ht="27" customHeight="1">
      <c r="A46" s="80" t="s">
        <v>23</v>
      </c>
      <c r="B46" s="80" t="s">
        <v>68</v>
      </c>
      <c r="C46" s="80"/>
      <c r="D46" s="80"/>
      <c r="E46" s="80"/>
      <c r="F46" s="80" t="s">
        <v>69</v>
      </c>
      <c r="G46" s="80"/>
      <c r="H46" s="80"/>
      <c r="I46" s="80"/>
      <c r="J46" s="80" t="s">
        <v>70</v>
      </c>
      <c r="K46" s="80"/>
      <c r="L46" s="80"/>
      <c r="M46" s="80" t="s">
        <v>43</v>
      </c>
      <c r="N46" s="80"/>
      <c r="O46" s="80"/>
      <c r="P46" s="80"/>
      <c r="Q46" s="80"/>
      <c r="R46" s="1"/>
    </row>
    <row r="47" spans="1:18" ht="27" customHeight="1">
      <c r="A47" s="80"/>
      <c r="B47" s="80"/>
      <c r="C47" s="80"/>
      <c r="D47" s="80"/>
      <c r="E47" s="80"/>
      <c r="F47" s="80" t="s">
        <v>44</v>
      </c>
      <c r="G47" s="80"/>
      <c r="H47" s="9" t="s">
        <v>45</v>
      </c>
      <c r="I47" s="9" t="s">
        <v>46</v>
      </c>
      <c r="J47" s="9" t="s">
        <v>44</v>
      </c>
      <c r="K47" s="9" t="s">
        <v>45</v>
      </c>
      <c r="L47" s="9" t="s">
        <v>46</v>
      </c>
      <c r="M47" s="9" t="s">
        <v>44</v>
      </c>
      <c r="N47" s="80" t="s">
        <v>45</v>
      </c>
      <c r="O47" s="80"/>
      <c r="P47" s="80" t="s">
        <v>46</v>
      </c>
      <c r="Q47" s="80"/>
      <c r="R47" s="1"/>
    </row>
    <row r="48" spans="1:18" ht="13.5" customHeight="1">
      <c r="A48" s="10" t="s">
        <v>25</v>
      </c>
      <c r="B48" s="81" t="s">
        <v>27</v>
      </c>
      <c r="C48" s="81"/>
      <c r="D48" s="81"/>
      <c r="E48" s="81"/>
      <c r="F48" s="81" t="s">
        <v>29</v>
      </c>
      <c r="G48" s="81"/>
      <c r="H48" s="10" t="s">
        <v>47</v>
      </c>
      <c r="I48" s="10" t="s">
        <v>48</v>
      </c>
      <c r="J48" s="10" t="s">
        <v>49</v>
      </c>
      <c r="K48" s="10" t="s">
        <v>50</v>
      </c>
      <c r="L48" s="10" t="s">
        <v>51</v>
      </c>
      <c r="M48" s="10" t="s">
        <v>52</v>
      </c>
      <c r="N48" s="81" t="s">
        <v>53</v>
      </c>
      <c r="O48" s="81"/>
      <c r="P48" s="81" t="s">
        <v>54</v>
      </c>
      <c r="Q48" s="81"/>
      <c r="R48" s="1"/>
    </row>
    <row r="49" spans="1:18" ht="39.75" customHeight="1">
      <c r="A49" s="13">
        <v>1</v>
      </c>
      <c r="B49" s="76" t="s">
        <v>127</v>
      </c>
      <c r="C49" s="76"/>
      <c r="D49" s="76"/>
      <c r="E49" s="76"/>
      <c r="F49" s="92">
        <v>720000</v>
      </c>
      <c r="G49" s="92"/>
      <c r="H49" s="18">
        <v>0</v>
      </c>
      <c r="I49" s="18">
        <v>720000</v>
      </c>
      <c r="J49" s="18">
        <v>587520</v>
      </c>
      <c r="K49" s="18">
        <v>0</v>
      </c>
      <c r="L49" s="18">
        <v>587520</v>
      </c>
      <c r="M49" s="18">
        <v>-132480</v>
      </c>
      <c r="N49" s="92">
        <v>0</v>
      </c>
      <c r="O49" s="92"/>
      <c r="P49" s="94">
        <v>-132480</v>
      </c>
      <c r="Q49" s="94"/>
      <c r="R49" s="1"/>
    </row>
    <row r="50" spans="1:18" ht="30.75" customHeight="1">
      <c r="A50" s="13">
        <v>2</v>
      </c>
      <c r="B50" s="76" t="s">
        <v>71</v>
      </c>
      <c r="C50" s="76"/>
      <c r="D50" s="76"/>
      <c r="E50" s="76"/>
      <c r="F50" s="92">
        <v>1540000</v>
      </c>
      <c r="G50" s="92"/>
      <c r="H50" s="18">
        <v>0</v>
      </c>
      <c r="I50" s="18">
        <v>1540000</v>
      </c>
      <c r="J50" s="18">
        <v>16530</v>
      </c>
      <c r="K50" s="18">
        <v>0</v>
      </c>
      <c r="L50" s="18">
        <v>16530</v>
      </c>
      <c r="M50" s="18">
        <v>-1523470</v>
      </c>
      <c r="N50" s="92">
        <v>0</v>
      </c>
      <c r="O50" s="92"/>
      <c r="P50" s="94">
        <v>-1523470</v>
      </c>
      <c r="Q50" s="94"/>
      <c r="R50" s="1"/>
    </row>
    <row r="51" spans="1:18" ht="15.75" customHeight="1">
      <c r="A51" s="69" t="s">
        <v>72</v>
      </c>
      <c r="B51" s="69"/>
      <c r="C51" s="69"/>
      <c r="D51" s="69"/>
      <c r="E51" s="69"/>
      <c r="F51" s="69"/>
      <c r="G51" s="69"/>
      <c r="H51" s="69"/>
      <c r="I51" s="69"/>
      <c r="J51" s="69"/>
      <c r="K51" s="69"/>
      <c r="L51" s="69"/>
      <c r="M51" s="69"/>
      <c r="N51" s="69"/>
      <c r="O51" s="69"/>
      <c r="P51" s="69"/>
      <c r="Q51" s="69"/>
      <c r="R51" s="1"/>
    </row>
    <row r="52" spans="1:18" ht="15.75" customHeight="1">
      <c r="A52" s="69" t="s">
        <v>73</v>
      </c>
      <c r="B52" s="69"/>
      <c r="C52" s="69"/>
      <c r="D52" s="69"/>
      <c r="E52" s="69"/>
      <c r="F52" s="69"/>
      <c r="G52" s="69"/>
      <c r="H52" s="69"/>
      <c r="I52" s="69"/>
      <c r="J52" s="69"/>
      <c r="K52" s="69"/>
      <c r="L52" s="69"/>
      <c r="M52" s="69"/>
      <c r="N52" s="69"/>
      <c r="O52" s="69"/>
      <c r="P52" s="69"/>
      <c r="Q52" s="69"/>
      <c r="R52" s="1"/>
    </row>
    <row r="53" spans="1:18" ht="30" customHeight="1">
      <c r="A53" s="80" t="s">
        <v>23</v>
      </c>
      <c r="B53" s="80" t="s">
        <v>74</v>
      </c>
      <c r="C53" s="80"/>
      <c r="D53" s="80" t="s">
        <v>75</v>
      </c>
      <c r="E53" s="80" t="s">
        <v>76</v>
      </c>
      <c r="F53" s="80" t="s">
        <v>41</v>
      </c>
      <c r="G53" s="80"/>
      <c r="H53" s="80"/>
      <c r="I53" s="80"/>
      <c r="J53" s="80" t="s">
        <v>77</v>
      </c>
      <c r="K53" s="80"/>
      <c r="L53" s="80"/>
      <c r="M53" s="80" t="s">
        <v>43</v>
      </c>
      <c r="N53" s="80"/>
      <c r="O53" s="80"/>
      <c r="P53" s="80"/>
      <c r="Q53" s="80"/>
      <c r="R53" s="1"/>
    </row>
    <row r="54" spans="1:18" ht="25.5" customHeight="1">
      <c r="A54" s="80"/>
      <c r="B54" s="80"/>
      <c r="C54" s="80"/>
      <c r="D54" s="80"/>
      <c r="E54" s="80"/>
      <c r="F54" s="80" t="s">
        <v>44</v>
      </c>
      <c r="G54" s="80"/>
      <c r="H54" s="9" t="s">
        <v>45</v>
      </c>
      <c r="I54" s="9" t="s">
        <v>46</v>
      </c>
      <c r="J54" s="9" t="s">
        <v>44</v>
      </c>
      <c r="K54" s="9" t="s">
        <v>45</v>
      </c>
      <c r="L54" s="9" t="s">
        <v>46</v>
      </c>
      <c r="M54" s="9" t="s">
        <v>44</v>
      </c>
      <c r="N54" s="80" t="s">
        <v>45</v>
      </c>
      <c r="O54" s="80"/>
      <c r="P54" s="80" t="s">
        <v>46</v>
      </c>
      <c r="Q54" s="80"/>
      <c r="R54" s="1"/>
    </row>
    <row r="55" spans="1:18" ht="13.5" customHeight="1">
      <c r="A55" s="10" t="s">
        <v>25</v>
      </c>
      <c r="B55" s="81" t="s">
        <v>27</v>
      </c>
      <c r="C55" s="81"/>
      <c r="D55" s="10" t="s">
        <v>29</v>
      </c>
      <c r="E55" s="10" t="s">
        <v>47</v>
      </c>
      <c r="F55" s="81" t="s">
        <v>48</v>
      </c>
      <c r="G55" s="81"/>
      <c r="H55" s="10" t="s">
        <v>49</v>
      </c>
      <c r="I55" s="10" t="s">
        <v>50</v>
      </c>
      <c r="J55" s="10" t="s">
        <v>51</v>
      </c>
      <c r="K55" s="10" t="s">
        <v>52</v>
      </c>
      <c r="L55" s="10" t="s">
        <v>53</v>
      </c>
      <c r="M55" s="10" t="s">
        <v>54</v>
      </c>
      <c r="N55" s="81" t="s">
        <v>78</v>
      </c>
      <c r="O55" s="81"/>
      <c r="P55" s="81" t="s">
        <v>79</v>
      </c>
      <c r="Q55" s="81"/>
      <c r="R55" s="1"/>
    </row>
    <row r="56" spans="1:18" ht="72.75" customHeight="1">
      <c r="A56" s="21" t="s">
        <v>4</v>
      </c>
      <c r="B56" s="59" t="s">
        <v>128</v>
      </c>
      <c r="C56" s="60"/>
      <c r="D56" s="10"/>
      <c r="E56" s="10"/>
      <c r="F56" s="61">
        <f>F58+F59+F60</f>
        <v>720000</v>
      </c>
      <c r="G56" s="60"/>
      <c r="H56" s="19">
        <f>H58+H59+H60</f>
        <v>0</v>
      </c>
      <c r="I56" s="19">
        <f>I58+I59+I60</f>
        <v>720000</v>
      </c>
      <c r="J56" s="19">
        <f>J58+J59+J60</f>
        <v>587520</v>
      </c>
      <c r="K56" s="19">
        <f>K58+K59+K60</f>
        <v>0</v>
      </c>
      <c r="L56" s="19">
        <f>L58+L59+L60</f>
        <v>587520</v>
      </c>
      <c r="M56" s="19">
        <f>M58+M60</f>
        <v>-132480</v>
      </c>
      <c r="N56" s="61">
        <f>N58+N59</f>
        <v>0</v>
      </c>
      <c r="O56" s="60"/>
      <c r="P56" s="61">
        <f>P58+P60</f>
        <v>-132480</v>
      </c>
      <c r="Q56" s="60"/>
      <c r="R56" s="1"/>
    </row>
    <row r="57" spans="1:18" ht="13.5" customHeight="1">
      <c r="A57" s="13" t="s">
        <v>59</v>
      </c>
      <c r="B57" s="73" t="s">
        <v>80</v>
      </c>
      <c r="C57" s="73"/>
      <c r="D57" s="13" t="s">
        <v>59</v>
      </c>
      <c r="E57" s="13" t="s">
        <v>59</v>
      </c>
      <c r="F57" s="74" t="s">
        <v>59</v>
      </c>
      <c r="G57" s="74"/>
      <c r="H57" s="13" t="s">
        <v>59</v>
      </c>
      <c r="I57" s="13" t="s">
        <v>59</v>
      </c>
      <c r="J57" s="13" t="s">
        <v>59</v>
      </c>
      <c r="K57" s="13" t="s">
        <v>59</v>
      </c>
      <c r="L57" s="13" t="s">
        <v>59</v>
      </c>
      <c r="M57" s="13" t="s">
        <v>59</v>
      </c>
      <c r="N57" s="74" t="s">
        <v>59</v>
      </c>
      <c r="O57" s="74"/>
      <c r="P57" s="74" t="s">
        <v>59</v>
      </c>
      <c r="Q57" s="74"/>
      <c r="R57" s="1"/>
    </row>
    <row r="58" spans="1:18" ht="90" customHeight="1">
      <c r="A58" s="13" t="s">
        <v>129</v>
      </c>
      <c r="B58" s="76" t="s">
        <v>81</v>
      </c>
      <c r="C58" s="76"/>
      <c r="D58" s="13" t="s">
        <v>82</v>
      </c>
      <c r="E58" s="15" t="s">
        <v>83</v>
      </c>
      <c r="F58" s="92">
        <v>600000</v>
      </c>
      <c r="G58" s="92"/>
      <c r="H58" s="18">
        <v>0</v>
      </c>
      <c r="I58" s="18">
        <v>600000</v>
      </c>
      <c r="J58" s="18">
        <v>502500</v>
      </c>
      <c r="K58" s="18">
        <v>0</v>
      </c>
      <c r="L58" s="18">
        <v>502500</v>
      </c>
      <c r="M58" s="18">
        <v>-97500</v>
      </c>
      <c r="N58" s="92">
        <v>0</v>
      </c>
      <c r="O58" s="92"/>
      <c r="P58" s="92">
        <v>-97500</v>
      </c>
      <c r="Q58" s="92"/>
      <c r="R58" s="1"/>
    </row>
    <row r="59" spans="1:18" ht="67.5" customHeight="1">
      <c r="A59" s="13" t="s">
        <v>130</v>
      </c>
      <c r="B59" s="76" t="s">
        <v>84</v>
      </c>
      <c r="C59" s="76"/>
      <c r="D59" s="13" t="s">
        <v>82</v>
      </c>
      <c r="E59" s="15" t="s">
        <v>85</v>
      </c>
      <c r="F59" s="92">
        <v>18000</v>
      </c>
      <c r="G59" s="92"/>
      <c r="H59" s="18">
        <v>0</v>
      </c>
      <c r="I59" s="18">
        <v>18000</v>
      </c>
      <c r="J59" s="18">
        <v>18000</v>
      </c>
      <c r="K59" s="18">
        <v>0</v>
      </c>
      <c r="L59" s="18">
        <v>18000</v>
      </c>
      <c r="M59" s="18">
        <v>0</v>
      </c>
      <c r="N59" s="92">
        <v>0</v>
      </c>
      <c r="O59" s="92"/>
      <c r="P59" s="92">
        <v>0</v>
      </c>
      <c r="Q59" s="92"/>
      <c r="R59" s="1"/>
    </row>
    <row r="60" spans="1:18" ht="69.75" customHeight="1">
      <c r="A60" s="13" t="s">
        <v>131</v>
      </c>
      <c r="B60" s="76" t="s">
        <v>86</v>
      </c>
      <c r="C60" s="76"/>
      <c r="D60" s="13" t="s">
        <v>82</v>
      </c>
      <c r="E60" s="15" t="s">
        <v>85</v>
      </c>
      <c r="F60" s="92">
        <v>102000</v>
      </c>
      <c r="G60" s="92"/>
      <c r="H60" s="18">
        <v>0</v>
      </c>
      <c r="I60" s="18">
        <v>102000</v>
      </c>
      <c r="J60" s="18">
        <v>67020</v>
      </c>
      <c r="K60" s="18">
        <v>0</v>
      </c>
      <c r="L60" s="18">
        <v>67020</v>
      </c>
      <c r="M60" s="18">
        <v>-34980</v>
      </c>
      <c r="N60" s="92">
        <v>0</v>
      </c>
      <c r="O60" s="92"/>
      <c r="P60" s="92">
        <v>-34980</v>
      </c>
      <c r="Q60" s="92"/>
      <c r="R60" s="1"/>
    </row>
    <row r="61" spans="1:18" ht="16.5" customHeight="1">
      <c r="A61" s="13"/>
      <c r="B61" s="48" t="s">
        <v>132</v>
      </c>
      <c r="C61" s="49"/>
      <c r="D61" s="13"/>
      <c r="E61" s="15"/>
      <c r="F61" s="53"/>
      <c r="G61" s="54"/>
      <c r="H61" s="18"/>
      <c r="I61" s="18"/>
      <c r="J61" s="18"/>
      <c r="K61" s="18"/>
      <c r="L61" s="18"/>
      <c r="M61" s="18"/>
      <c r="N61" s="53"/>
      <c r="O61" s="54"/>
      <c r="P61" s="53"/>
      <c r="Q61" s="54"/>
      <c r="R61" s="1"/>
    </row>
    <row r="62" spans="1:18" ht="91.5" customHeight="1">
      <c r="A62" s="13" t="s">
        <v>129</v>
      </c>
      <c r="B62" s="76" t="s">
        <v>90</v>
      </c>
      <c r="C62" s="76"/>
      <c r="D62" s="13" t="s">
        <v>91</v>
      </c>
      <c r="E62" s="15" t="s">
        <v>92</v>
      </c>
      <c r="F62" s="92">
        <v>11042</v>
      </c>
      <c r="G62" s="92"/>
      <c r="H62" s="18">
        <v>0</v>
      </c>
      <c r="I62" s="18">
        <v>11042</v>
      </c>
      <c r="J62" s="18">
        <v>11500</v>
      </c>
      <c r="K62" s="18">
        <v>0</v>
      </c>
      <c r="L62" s="18">
        <v>11500</v>
      </c>
      <c r="M62" s="18">
        <v>458</v>
      </c>
      <c r="N62" s="92">
        <v>0</v>
      </c>
      <c r="O62" s="92"/>
      <c r="P62" s="92">
        <v>458</v>
      </c>
      <c r="Q62" s="92"/>
      <c r="R62" s="1"/>
    </row>
    <row r="63" spans="1:18" ht="68.25" customHeight="1">
      <c r="A63" s="13" t="s">
        <v>130</v>
      </c>
      <c r="B63" s="76" t="s">
        <v>93</v>
      </c>
      <c r="C63" s="76"/>
      <c r="D63" s="13" t="s">
        <v>94</v>
      </c>
      <c r="E63" s="15" t="s">
        <v>85</v>
      </c>
      <c r="F63" s="92">
        <v>1000</v>
      </c>
      <c r="G63" s="92"/>
      <c r="H63" s="18">
        <v>0</v>
      </c>
      <c r="I63" s="18">
        <v>1000</v>
      </c>
      <c r="J63" s="18">
        <v>1500</v>
      </c>
      <c r="K63" s="18">
        <v>0</v>
      </c>
      <c r="L63" s="18">
        <v>1500</v>
      </c>
      <c r="M63" s="18">
        <v>500</v>
      </c>
      <c r="N63" s="92">
        <v>0</v>
      </c>
      <c r="O63" s="92"/>
      <c r="P63" s="92">
        <v>500</v>
      </c>
      <c r="Q63" s="92"/>
      <c r="R63" s="1"/>
    </row>
    <row r="64" spans="1:18" ht="68.25" customHeight="1">
      <c r="A64" s="13" t="s">
        <v>131</v>
      </c>
      <c r="B64" s="76" t="s">
        <v>95</v>
      </c>
      <c r="C64" s="76"/>
      <c r="D64" s="13" t="s">
        <v>96</v>
      </c>
      <c r="E64" s="15" t="s">
        <v>92</v>
      </c>
      <c r="F64" s="92">
        <v>408</v>
      </c>
      <c r="G64" s="92"/>
      <c r="H64" s="18">
        <v>0</v>
      </c>
      <c r="I64" s="18">
        <v>408</v>
      </c>
      <c r="J64" s="18">
        <v>335</v>
      </c>
      <c r="K64" s="18">
        <v>0</v>
      </c>
      <c r="L64" s="18">
        <v>335</v>
      </c>
      <c r="M64" s="18">
        <v>-73</v>
      </c>
      <c r="N64" s="92">
        <v>0</v>
      </c>
      <c r="O64" s="92"/>
      <c r="P64" s="92">
        <v>-73</v>
      </c>
      <c r="Q64" s="92"/>
      <c r="R64" s="1"/>
    </row>
    <row r="65" spans="1:18" ht="21" customHeight="1">
      <c r="A65" s="13"/>
      <c r="B65" s="48" t="s">
        <v>133</v>
      </c>
      <c r="C65" s="49"/>
      <c r="D65" s="13"/>
      <c r="E65" s="15"/>
      <c r="F65" s="53"/>
      <c r="G65" s="54"/>
      <c r="H65" s="18"/>
      <c r="I65" s="18"/>
      <c r="J65" s="18"/>
      <c r="K65" s="18"/>
      <c r="L65" s="18"/>
      <c r="M65" s="18"/>
      <c r="N65" s="53"/>
      <c r="O65" s="54"/>
      <c r="P65" s="53"/>
      <c r="Q65" s="54"/>
      <c r="R65" s="1"/>
    </row>
    <row r="66" spans="1:18" ht="93.75" customHeight="1">
      <c r="A66" s="13" t="s">
        <v>129</v>
      </c>
      <c r="B66" s="76" t="s">
        <v>100</v>
      </c>
      <c r="C66" s="76"/>
      <c r="D66" s="13" t="s">
        <v>82</v>
      </c>
      <c r="E66" s="15" t="s">
        <v>92</v>
      </c>
      <c r="F66" s="85">
        <v>54</v>
      </c>
      <c r="G66" s="85"/>
      <c r="H66" s="22">
        <v>0</v>
      </c>
      <c r="I66" s="22">
        <v>54</v>
      </c>
      <c r="J66" s="22">
        <v>43.7</v>
      </c>
      <c r="K66" s="22">
        <v>0</v>
      </c>
      <c r="L66" s="22">
        <v>43.7</v>
      </c>
      <c r="M66" s="22">
        <v>-10.299999999999997</v>
      </c>
      <c r="N66" s="85">
        <v>0</v>
      </c>
      <c r="O66" s="85"/>
      <c r="P66" s="85">
        <v>-10.299999999999997</v>
      </c>
      <c r="Q66" s="85"/>
      <c r="R66" s="1"/>
    </row>
    <row r="67" spans="1:18" ht="69.75" customHeight="1">
      <c r="A67" s="13" t="s">
        <v>130</v>
      </c>
      <c r="B67" s="76" t="s">
        <v>101</v>
      </c>
      <c r="C67" s="76"/>
      <c r="D67" s="13" t="s">
        <v>82</v>
      </c>
      <c r="E67" s="15" t="s">
        <v>92</v>
      </c>
      <c r="F67" s="85">
        <v>18</v>
      </c>
      <c r="G67" s="85"/>
      <c r="H67" s="22">
        <v>0</v>
      </c>
      <c r="I67" s="22">
        <v>18</v>
      </c>
      <c r="J67" s="22">
        <v>12</v>
      </c>
      <c r="K67" s="22">
        <v>0</v>
      </c>
      <c r="L67" s="22">
        <v>12</v>
      </c>
      <c r="M67" s="22">
        <v>-6</v>
      </c>
      <c r="N67" s="85">
        <v>0</v>
      </c>
      <c r="O67" s="85"/>
      <c r="P67" s="85">
        <v>-6</v>
      </c>
      <c r="Q67" s="85"/>
      <c r="R67" s="1"/>
    </row>
    <row r="68" spans="1:18" ht="68.25" customHeight="1">
      <c r="A68" s="13" t="s">
        <v>131</v>
      </c>
      <c r="B68" s="76" t="s">
        <v>102</v>
      </c>
      <c r="C68" s="76"/>
      <c r="D68" s="13" t="s">
        <v>82</v>
      </c>
      <c r="E68" s="15" t="s">
        <v>92</v>
      </c>
      <c r="F68" s="85">
        <v>250</v>
      </c>
      <c r="G68" s="85"/>
      <c r="H68" s="22">
        <v>0</v>
      </c>
      <c r="I68" s="22">
        <v>250</v>
      </c>
      <c r="J68" s="22">
        <v>200</v>
      </c>
      <c r="K68" s="22">
        <v>0</v>
      </c>
      <c r="L68" s="22">
        <v>200</v>
      </c>
      <c r="M68" s="22">
        <v>-50</v>
      </c>
      <c r="N68" s="85">
        <v>0</v>
      </c>
      <c r="O68" s="85"/>
      <c r="P68" s="85">
        <v>-50</v>
      </c>
      <c r="Q68" s="85"/>
      <c r="R68" s="1"/>
    </row>
    <row r="69" spans="1:18" ht="17.25" customHeight="1">
      <c r="A69" s="13"/>
      <c r="B69" s="48" t="s">
        <v>134</v>
      </c>
      <c r="C69" s="49"/>
      <c r="D69" s="13"/>
      <c r="E69" s="15"/>
      <c r="F69" s="53"/>
      <c r="G69" s="54"/>
      <c r="H69" s="18"/>
      <c r="I69" s="18"/>
      <c r="J69" s="18"/>
      <c r="K69" s="18"/>
      <c r="L69" s="18"/>
      <c r="M69" s="18"/>
      <c r="N69" s="53"/>
      <c r="O69" s="54"/>
      <c r="P69" s="53"/>
      <c r="Q69" s="54"/>
      <c r="R69" s="1"/>
    </row>
    <row r="70" spans="1:18" ht="68.25" customHeight="1">
      <c r="A70" s="13">
        <v>1</v>
      </c>
      <c r="B70" s="75" t="s">
        <v>106</v>
      </c>
      <c r="C70" s="75"/>
      <c r="D70" s="17" t="s">
        <v>107</v>
      </c>
      <c r="E70" s="14" t="s">
        <v>92</v>
      </c>
      <c r="F70" s="85">
        <v>100</v>
      </c>
      <c r="G70" s="85"/>
      <c r="H70" s="22">
        <v>0</v>
      </c>
      <c r="I70" s="22">
        <v>100</v>
      </c>
      <c r="J70" s="22">
        <v>100</v>
      </c>
      <c r="K70" s="22">
        <v>0</v>
      </c>
      <c r="L70" s="22">
        <v>100</v>
      </c>
      <c r="M70" s="22">
        <v>0</v>
      </c>
      <c r="N70" s="85">
        <v>0</v>
      </c>
      <c r="O70" s="85"/>
      <c r="P70" s="85">
        <v>0</v>
      </c>
      <c r="Q70" s="85"/>
      <c r="R70" s="1"/>
    </row>
    <row r="71" spans="1:18" ht="68.25" customHeight="1">
      <c r="A71" s="13">
        <v>2</v>
      </c>
      <c r="B71" s="59" t="s">
        <v>135</v>
      </c>
      <c r="C71" s="60"/>
      <c r="D71" s="13"/>
      <c r="E71" s="15"/>
      <c r="F71" s="61">
        <f>F72+F79</f>
        <v>1540000</v>
      </c>
      <c r="G71" s="65"/>
      <c r="H71" s="20">
        <f>H72+H79</f>
        <v>0</v>
      </c>
      <c r="I71" s="20">
        <f>I72+I79</f>
        <v>1540000</v>
      </c>
      <c r="J71" s="20">
        <f>J72+J79</f>
        <v>16530</v>
      </c>
      <c r="K71" s="20">
        <f>K72+K79</f>
        <v>0</v>
      </c>
      <c r="L71" s="20">
        <f>L72+L79</f>
        <v>16530</v>
      </c>
      <c r="M71" s="20">
        <f>M72+M79</f>
        <v>-1523470</v>
      </c>
      <c r="N71" s="61">
        <f>N72+N79</f>
        <v>0</v>
      </c>
      <c r="O71" s="65"/>
      <c r="P71" s="61">
        <f>P72+P79</f>
        <v>-1523470</v>
      </c>
      <c r="Q71" s="65"/>
      <c r="R71" s="1"/>
    </row>
    <row r="72" spans="1:18" ht="88.5" customHeight="1">
      <c r="A72" s="13" t="s">
        <v>138</v>
      </c>
      <c r="B72" s="59" t="s">
        <v>58</v>
      </c>
      <c r="C72" s="60"/>
      <c r="D72" s="13"/>
      <c r="E72" s="15"/>
      <c r="F72" s="61">
        <f>F74</f>
        <v>40000</v>
      </c>
      <c r="G72" s="65"/>
      <c r="H72" s="20">
        <f>H74</f>
        <v>0</v>
      </c>
      <c r="I72" s="20">
        <f>I74</f>
        <v>40000</v>
      </c>
      <c r="J72" s="20">
        <f>J74</f>
        <v>16530</v>
      </c>
      <c r="K72" s="20">
        <f>K74</f>
        <v>0</v>
      </c>
      <c r="L72" s="20">
        <f>L74</f>
        <v>16530</v>
      </c>
      <c r="M72" s="20">
        <f>M74</f>
        <v>-23470</v>
      </c>
      <c r="N72" s="61">
        <f>N74</f>
        <v>0</v>
      </c>
      <c r="O72" s="65"/>
      <c r="P72" s="61">
        <f>P74</f>
        <v>-23470</v>
      </c>
      <c r="Q72" s="65"/>
      <c r="R72" s="1"/>
    </row>
    <row r="73" spans="1:18" ht="17.25" customHeight="1">
      <c r="A73" s="13"/>
      <c r="B73" s="48" t="s">
        <v>136</v>
      </c>
      <c r="C73" s="49"/>
      <c r="D73" s="13"/>
      <c r="E73" s="15"/>
      <c r="F73" s="53"/>
      <c r="G73" s="54"/>
      <c r="H73" s="18"/>
      <c r="I73" s="18"/>
      <c r="J73" s="18"/>
      <c r="K73" s="18"/>
      <c r="L73" s="18"/>
      <c r="M73" s="18"/>
      <c r="N73" s="53"/>
      <c r="O73" s="54"/>
      <c r="P73" s="53"/>
      <c r="Q73" s="54"/>
      <c r="R73" s="1"/>
    </row>
    <row r="74" spans="1:18" ht="69.75" customHeight="1">
      <c r="A74" s="13" t="s">
        <v>139</v>
      </c>
      <c r="B74" s="76" t="s">
        <v>88</v>
      </c>
      <c r="C74" s="76"/>
      <c r="D74" s="13" t="s">
        <v>82</v>
      </c>
      <c r="E74" s="15" t="s">
        <v>85</v>
      </c>
      <c r="F74" s="92">
        <v>40000</v>
      </c>
      <c r="G74" s="92"/>
      <c r="H74" s="18">
        <v>0</v>
      </c>
      <c r="I74" s="18">
        <v>40000</v>
      </c>
      <c r="J74" s="18">
        <v>16530</v>
      </c>
      <c r="K74" s="18">
        <v>0</v>
      </c>
      <c r="L74" s="18">
        <v>16530</v>
      </c>
      <c r="M74" s="18">
        <v>-23470</v>
      </c>
      <c r="N74" s="92">
        <v>0</v>
      </c>
      <c r="O74" s="92"/>
      <c r="P74" s="92">
        <v>-23470</v>
      </c>
      <c r="Q74" s="92"/>
      <c r="R74" s="1"/>
    </row>
    <row r="75" spans="1:18" ht="17.25" customHeight="1">
      <c r="A75" s="13" t="s">
        <v>59</v>
      </c>
      <c r="B75" s="73" t="s">
        <v>89</v>
      </c>
      <c r="C75" s="73"/>
      <c r="D75" s="13" t="s">
        <v>59</v>
      </c>
      <c r="E75" s="13" t="s">
        <v>59</v>
      </c>
      <c r="F75" s="74" t="s">
        <v>59</v>
      </c>
      <c r="G75" s="74"/>
      <c r="H75" s="13" t="s">
        <v>59</v>
      </c>
      <c r="I75" s="13" t="s">
        <v>59</v>
      </c>
      <c r="J75" s="13" t="s">
        <v>59</v>
      </c>
      <c r="K75" s="13" t="s">
        <v>59</v>
      </c>
      <c r="L75" s="13" t="s">
        <v>59</v>
      </c>
      <c r="M75" s="13" t="s">
        <v>59</v>
      </c>
      <c r="N75" s="74" t="s">
        <v>59</v>
      </c>
      <c r="O75" s="74"/>
      <c r="P75" s="74" t="s">
        <v>59</v>
      </c>
      <c r="Q75" s="74"/>
      <c r="R75" s="1"/>
    </row>
    <row r="76" spans="1:18" ht="66.75" customHeight="1">
      <c r="A76" s="13" t="s">
        <v>139</v>
      </c>
      <c r="B76" s="76" t="s">
        <v>98</v>
      </c>
      <c r="C76" s="76"/>
      <c r="D76" s="13" t="s">
        <v>96</v>
      </c>
      <c r="E76" s="15" t="s">
        <v>92</v>
      </c>
      <c r="F76" s="92">
        <v>100</v>
      </c>
      <c r="G76" s="92"/>
      <c r="H76" s="18">
        <v>0</v>
      </c>
      <c r="I76" s="18">
        <v>100</v>
      </c>
      <c r="J76" s="18">
        <v>100</v>
      </c>
      <c r="K76" s="18">
        <v>0</v>
      </c>
      <c r="L76" s="18">
        <v>100</v>
      </c>
      <c r="M76" s="18">
        <v>0</v>
      </c>
      <c r="N76" s="92">
        <v>0</v>
      </c>
      <c r="O76" s="92"/>
      <c r="P76" s="92">
        <v>0</v>
      </c>
      <c r="Q76" s="92"/>
      <c r="R76" s="1"/>
    </row>
    <row r="77" spans="1:18" ht="13.5" customHeight="1">
      <c r="A77" s="13" t="s">
        <v>59</v>
      </c>
      <c r="B77" s="73" t="s">
        <v>99</v>
      </c>
      <c r="C77" s="73"/>
      <c r="D77" s="13" t="s">
        <v>59</v>
      </c>
      <c r="E77" s="13" t="s">
        <v>59</v>
      </c>
      <c r="F77" s="74" t="s">
        <v>59</v>
      </c>
      <c r="G77" s="74"/>
      <c r="H77" s="13" t="s">
        <v>59</v>
      </c>
      <c r="I77" s="13" t="s">
        <v>59</v>
      </c>
      <c r="J77" s="13" t="s">
        <v>59</v>
      </c>
      <c r="K77" s="13" t="s">
        <v>59</v>
      </c>
      <c r="L77" s="13" t="s">
        <v>59</v>
      </c>
      <c r="M77" s="13" t="s">
        <v>59</v>
      </c>
      <c r="N77" s="74" t="s">
        <v>59</v>
      </c>
      <c r="O77" s="74"/>
      <c r="P77" s="74" t="s">
        <v>59</v>
      </c>
      <c r="Q77" s="74"/>
      <c r="R77" s="1"/>
    </row>
    <row r="78" spans="1:18" ht="72" customHeight="1">
      <c r="A78" s="24" t="s">
        <v>139</v>
      </c>
      <c r="B78" s="88" t="s">
        <v>103</v>
      </c>
      <c r="C78" s="88"/>
      <c r="D78" s="24" t="s">
        <v>82</v>
      </c>
      <c r="E78" s="23" t="s">
        <v>92</v>
      </c>
      <c r="F78" s="89">
        <v>1500</v>
      </c>
      <c r="G78" s="89"/>
      <c r="H78" s="25">
        <v>0</v>
      </c>
      <c r="I78" s="25">
        <v>1500</v>
      </c>
      <c r="J78" s="25">
        <v>0</v>
      </c>
      <c r="K78" s="25">
        <v>0</v>
      </c>
      <c r="L78" s="25">
        <v>0</v>
      </c>
      <c r="M78" s="25">
        <v>-1500</v>
      </c>
      <c r="N78" s="89">
        <v>0</v>
      </c>
      <c r="O78" s="89"/>
      <c r="P78" s="89">
        <v>-1500</v>
      </c>
      <c r="Q78" s="89"/>
      <c r="R78" s="1"/>
    </row>
    <row r="79" spans="1:18" ht="237" customHeight="1">
      <c r="A79" s="24" t="s">
        <v>140</v>
      </c>
      <c r="B79" s="57" t="s">
        <v>137</v>
      </c>
      <c r="C79" s="58"/>
      <c r="D79" s="30"/>
      <c r="E79" s="30"/>
      <c r="F79" s="116">
        <f>F81</f>
        <v>1500000</v>
      </c>
      <c r="G79" s="116"/>
      <c r="H79" s="117">
        <f>H81</f>
        <v>0</v>
      </c>
      <c r="I79" s="117">
        <f>I81</f>
        <v>1500000</v>
      </c>
      <c r="J79" s="117">
        <f>J81</f>
        <v>0</v>
      </c>
      <c r="K79" s="117">
        <f>K81</f>
        <v>0</v>
      </c>
      <c r="L79" s="117">
        <f>L81</f>
        <v>0</v>
      </c>
      <c r="M79" s="117">
        <f>M81</f>
        <v>-1500000</v>
      </c>
      <c r="N79" s="116">
        <f>N81</f>
        <v>0</v>
      </c>
      <c r="O79" s="116"/>
      <c r="P79" s="116">
        <f>P81</f>
        <v>-1500000</v>
      </c>
      <c r="Q79" s="116"/>
      <c r="R79" s="1"/>
    </row>
    <row r="80" spans="1:18" ht="18" customHeight="1">
      <c r="A80" s="29"/>
      <c r="B80" s="55" t="s">
        <v>136</v>
      </c>
      <c r="C80" s="56"/>
      <c r="D80" s="29"/>
      <c r="E80" s="29"/>
      <c r="F80" s="41"/>
      <c r="G80" s="43"/>
      <c r="H80" s="29"/>
      <c r="I80" s="29"/>
      <c r="J80" s="29"/>
      <c r="K80" s="29"/>
      <c r="L80" s="29"/>
      <c r="M80" s="29"/>
      <c r="N80" s="41"/>
      <c r="O80" s="43"/>
      <c r="P80" s="41"/>
      <c r="Q80" s="43"/>
      <c r="R80" s="1"/>
    </row>
    <row r="81" spans="1:18" ht="225" customHeight="1">
      <c r="A81" s="27" t="s">
        <v>141</v>
      </c>
      <c r="B81" s="86" t="s">
        <v>142</v>
      </c>
      <c r="C81" s="86"/>
      <c r="D81" s="27" t="s">
        <v>82</v>
      </c>
      <c r="E81" s="26" t="s">
        <v>85</v>
      </c>
      <c r="F81" s="93">
        <v>1500000</v>
      </c>
      <c r="G81" s="93"/>
      <c r="H81" s="28">
        <v>0</v>
      </c>
      <c r="I81" s="28">
        <v>1500000</v>
      </c>
      <c r="J81" s="28">
        <v>0</v>
      </c>
      <c r="K81" s="28">
        <v>0</v>
      </c>
      <c r="L81" s="28">
        <v>0</v>
      </c>
      <c r="M81" s="28">
        <v>-1500000</v>
      </c>
      <c r="N81" s="93">
        <v>0</v>
      </c>
      <c r="O81" s="93"/>
      <c r="P81" s="93">
        <v>-1500000</v>
      </c>
      <c r="Q81" s="93"/>
      <c r="R81" s="1"/>
    </row>
    <row r="82" spans="1:18" ht="21" customHeight="1">
      <c r="A82" s="27"/>
      <c r="B82" s="48" t="s">
        <v>132</v>
      </c>
      <c r="C82" s="49"/>
      <c r="D82" s="27"/>
      <c r="E82" s="26"/>
      <c r="F82" s="53"/>
      <c r="G82" s="54"/>
      <c r="H82" s="28"/>
      <c r="I82" s="28"/>
      <c r="J82" s="28"/>
      <c r="K82" s="28"/>
      <c r="L82" s="28"/>
      <c r="M82" s="28"/>
      <c r="N82" s="53"/>
      <c r="O82" s="54"/>
      <c r="P82" s="53"/>
      <c r="Q82" s="54"/>
      <c r="R82" s="1"/>
    </row>
    <row r="83" spans="1:18" ht="222.75" customHeight="1">
      <c r="A83" s="24" t="s">
        <v>141</v>
      </c>
      <c r="B83" s="90" t="s">
        <v>143</v>
      </c>
      <c r="C83" s="90"/>
      <c r="D83" s="32" t="s">
        <v>96</v>
      </c>
      <c r="E83" s="31" t="s">
        <v>92</v>
      </c>
      <c r="F83" s="91">
        <v>1000</v>
      </c>
      <c r="G83" s="91"/>
      <c r="H83" s="33">
        <v>0</v>
      </c>
      <c r="I83" s="33">
        <v>1000</v>
      </c>
      <c r="J83" s="33">
        <v>0</v>
      </c>
      <c r="K83" s="33">
        <v>0</v>
      </c>
      <c r="L83" s="33">
        <v>0</v>
      </c>
      <c r="M83" s="33">
        <v>-1000</v>
      </c>
      <c r="N83" s="91">
        <v>0</v>
      </c>
      <c r="O83" s="91"/>
      <c r="P83" s="91">
        <v>-1000</v>
      </c>
      <c r="Q83" s="91"/>
      <c r="R83" s="1"/>
    </row>
    <row r="84" spans="1:18" ht="20.25" customHeight="1">
      <c r="A84" s="29"/>
      <c r="B84" s="48" t="s">
        <v>133</v>
      </c>
      <c r="C84" s="49"/>
      <c r="D84" s="29"/>
      <c r="E84" s="29"/>
      <c r="F84" s="41"/>
      <c r="G84" s="43"/>
      <c r="H84" s="29"/>
      <c r="I84" s="29"/>
      <c r="J84" s="29"/>
      <c r="K84" s="29"/>
      <c r="L84" s="29"/>
      <c r="M84" s="29"/>
      <c r="N84" s="41"/>
      <c r="O84" s="43"/>
      <c r="P84" s="41"/>
      <c r="Q84" s="43"/>
      <c r="R84" s="1"/>
    </row>
    <row r="85" spans="1:18" ht="223.5" customHeight="1">
      <c r="A85" s="27" t="s">
        <v>141</v>
      </c>
      <c r="B85" s="86" t="s">
        <v>144</v>
      </c>
      <c r="C85" s="86"/>
      <c r="D85" s="27" t="s">
        <v>82</v>
      </c>
      <c r="E85" s="26" t="s">
        <v>92</v>
      </c>
      <c r="F85" s="87">
        <v>400</v>
      </c>
      <c r="G85" s="87"/>
      <c r="H85" s="34">
        <v>0</v>
      </c>
      <c r="I85" s="34">
        <v>400</v>
      </c>
      <c r="J85" s="34">
        <v>165.3</v>
      </c>
      <c r="K85" s="34">
        <v>0</v>
      </c>
      <c r="L85" s="34">
        <v>165.3</v>
      </c>
      <c r="M85" s="34">
        <v>-234.7</v>
      </c>
      <c r="N85" s="87">
        <v>0</v>
      </c>
      <c r="O85" s="87"/>
      <c r="P85" s="87">
        <v>-234.7</v>
      </c>
      <c r="Q85" s="87"/>
      <c r="R85" s="1"/>
    </row>
    <row r="86" spans="1:18" ht="13.5" customHeight="1">
      <c r="A86" s="13" t="s">
        <v>59</v>
      </c>
      <c r="B86" s="73" t="s">
        <v>105</v>
      </c>
      <c r="C86" s="73"/>
      <c r="D86" s="13" t="s">
        <v>59</v>
      </c>
      <c r="E86" s="13" t="s">
        <v>59</v>
      </c>
      <c r="F86" s="74" t="s">
        <v>59</v>
      </c>
      <c r="G86" s="74"/>
      <c r="H86" s="13" t="s">
        <v>59</v>
      </c>
      <c r="I86" s="13" t="s">
        <v>59</v>
      </c>
      <c r="J86" s="13" t="s">
        <v>59</v>
      </c>
      <c r="K86" s="13" t="s">
        <v>59</v>
      </c>
      <c r="L86" s="13" t="s">
        <v>59</v>
      </c>
      <c r="M86" s="13" t="s">
        <v>59</v>
      </c>
      <c r="N86" s="74" t="s">
        <v>59</v>
      </c>
      <c r="O86" s="74"/>
      <c r="P86" s="74" t="s">
        <v>59</v>
      </c>
      <c r="Q86" s="74"/>
      <c r="R86" s="1"/>
    </row>
    <row r="87" spans="1:18" ht="60.75" customHeight="1">
      <c r="A87" s="13"/>
      <c r="B87" s="75" t="s">
        <v>108</v>
      </c>
      <c r="C87" s="75"/>
      <c r="D87" s="17" t="s">
        <v>107</v>
      </c>
      <c r="E87" s="14" t="s">
        <v>92</v>
      </c>
      <c r="F87" s="85">
        <v>100</v>
      </c>
      <c r="G87" s="85"/>
      <c r="H87" s="22">
        <v>0</v>
      </c>
      <c r="I87" s="22">
        <v>100</v>
      </c>
      <c r="J87" s="22">
        <v>100</v>
      </c>
      <c r="K87" s="22">
        <v>0</v>
      </c>
      <c r="L87" s="22">
        <v>100</v>
      </c>
      <c r="M87" s="22">
        <v>0</v>
      </c>
      <c r="N87" s="85">
        <v>0</v>
      </c>
      <c r="O87" s="85"/>
      <c r="P87" s="85">
        <v>0</v>
      </c>
      <c r="Q87" s="85"/>
      <c r="R87" s="1"/>
    </row>
    <row r="88" spans="1:18" ht="25.5" customHeight="1">
      <c r="A88" s="69" t="s">
        <v>109</v>
      </c>
      <c r="B88" s="69"/>
      <c r="C88" s="69"/>
      <c r="D88" s="69"/>
      <c r="E88" s="69"/>
      <c r="F88" s="69"/>
      <c r="G88" s="69"/>
      <c r="H88" s="69"/>
      <c r="I88" s="69"/>
      <c r="J88" s="69"/>
      <c r="K88" s="69"/>
      <c r="L88" s="69"/>
      <c r="M88" s="69"/>
      <c r="N88" s="69"/>
      <c r="O88" s="69"/>
      <c r="P88" s="69"/>
      <c r="Q88" s="69"/>
      <c r="R88" s="1"/>
    </row>
    <row r="89" spans="1:18" ht="24" customHeight="1">
      <c r="A89" s="9" t="s">
        <v>23</v>
      </c>
      <c r="B89" s="80" t="s">
        <v>74</v>
      </c>
      <c r="C89" s="80"/>
      <c r="D89" s="9" t="s">
        <v>75</v>
      </c>
      <c r="E89" s="80" t="s">
        <v>110</v>
      </c>
      <c r="F89" s="80"/>
      <c r="G89" s="80"/>
      <c r="H89" s="80"/>
      <c r="I89" s="80"/>
      <c r="J89" s="80"/>
      <c r="K89" s="80"/>
      <c r="L89" s="80"/>
      <c r="M89" s="80"/>
      <c r="N89" s="80"/>
      <c r="O89" s="80"/>
      <c r="P89" s="80"/>
      <c r="Q89" s="80"/>
      <c r="R89" s="1"/>
    </row>
    <row r="90" spans="1:18" ht="13.5" customHeight="1">
      <c r="A90" s="10" t="s">
        <v>25</v>
      </c>
      <c r="B90" s="81" t="s">
        <v>27</v>
      </c>
      <c r="C90" s="81"/>
      <c r="D90" s="10" t="s">
        <v>29</v>
      </c>
      <c r="E90" s="81" t="s">
        <v>47</v>
      </c>
      <c r="F90" s="81"/>
      <c r="G90" s="81"/>
      <c r="H90" s="81"/>
      <c r="I90" s="81"/>
      <c r="J90" s="81"/>
      <c r="K90" s="81"/>
      <c r="L90" s="81"/>
      <c r="M90" s="81"/>
      <c r="N90" s="81"/>
      <c r="O90" s="81"/>
      <c r="P90" s="81"/>
      <c r="Q90" s="81"/>
      <c r="R90" s="1"/>
    </row>
    <row r="91" spans="1:18" ht="69.75" customHeight="1">
      <c r="A91" s="10">
        <v>1</v>
      </c>
      <c r="B91" s="59" t="s">
        <v>145</v>
      </c>
      <c r="C91" s="60"/>
      <c r="D91" s="10"/>
      <c r="E91" s="82"/>
      <c r="F91" s="83"/>
      <c r="G91" s="83"/>
      <c r="H91" s="83"/>
      <c r="I91" s="83"/>
      <c r="J91" s="83"/>
      <c r="K91" s="83"/>
      <c r="L91" s="83"/>
      <c r="M91" s="83"/>
      <c r="N91" s="83"/>
      <c r="O91" s="83"/>
      <c r="P91" s="83"/>
      <c r="Q91" s="84"/>
      <c r="R91" s="1"/>
    </row>
    <row r="92" spans="1:18" ht="13.5" customHeight="1">
      <c r="A92" s="13" t="s">
        <v>59</v>
      </c>
      <c r="B92" s="73" t="s">
        <v>80</v>
      </c>
      <c r="C92" s="73"/>
      <c r="D92" s="13" t="s">
        <v>59</v>
      </c>
      <c r="E92" s="74" t="s">
        <v>59</v>
      </c>
      <c r="F92" s="74"/>
      <c r="G92" s="74"/>
      <c r="H92" s="74"/>
      <c r="I92" s="74"/>
      <c r="J92" s="74"/>
      <c r="K92" s="74"/>
      <c r="L92" s="74"/>
      <c r="M92" s="74"/>
      <c r="N92" s="74"/>
      <c r="O92" s="74"/>
      <c r="P92" s="74"/>
      <c r="Q92" s="74"/>
      <c r="R92" s="1"/>
    </row>
    <row r="93" spans="1:18" ht="89.25" customHeight="1">
      <c r="A93" s="13" t="s">
        <v>129</v>
      </c>
      <c r="B93" s="75" t="s">
        <v>81</v>
      </c>
      <c r="C93" s="75"/>
      <c r="D93" s="17" t="s">
        <v>82</v>
      </c>
      <c r="E93" s="75" t="s">
        <v>63</v>
      </c>
      <c r="F93" s="75"/>
      <c r="G93" s="75"/>
      <c r="H93" s="75"/>
      <c r="I93" s="75"/>
      <c r="J93" s="75"/>
      <c r="K93" s="75"/>
      <c r="L93" s="75"/>
      <c r="M93" s="75"/>
      <c r="N93" s="75"/>
      <c r="O93" s="75"/>
      <c r="P93" s="75"/>
      <c r="Q93" s="75"/>
      <c r="R93" s="1"/>
    </row>
    <row r="94" spans="1:18" ht="29.25" customHeight="1">
      <c r="A94" s="13" t="s">
        <v>130</v>
      </c>
      <c r="B94" s="75" t="s">
        <v>84</v>
      </c>
      <c r="C94" s="75"/>
      <c r="D94" s="17" t="s">
        <v>82</v>
      </c>
      <c r="E94" s="75" t="s">
        <v>66</v>
      </c>
      <c r="F94" s="75"/>
      <c r="G94" s="75"/>
      <c r="H94" s="75"/>
      <c r="I94" s="75"/>
      <c r="J94" s="75"/>
      <c r="K94" s="75"/>
      <c r="L94" s="75"/>
      <c r="M94" s="75"/>
      <c r="N94" s="75"/>
      <c r="O94" s="75"/>
      <c r="P94" s="75"/>
      <c r="Q94" s="75"/>
      <c r="R94" s="1"/>
    </row>
    <row r="95" spans="1:18" ht="35.25" customHeight="1">
      <c r="A95" s="13" t="s">
        <v>131</v>
      </c>
      <c r="B95" s="75" t="s">
        <v>86</v>
      </c>
      <c r="C95" s="75"/>
      <c r="D95" s="17" t="s">
        <v>82</v>
      </c>
      <c r="E95" s="75" t="s">
        <v>64</v>
      </c>
      <c r="F95" s="75"/>
      <c r="G95" s="75"/>
      <c r="H95" s="75"/>
      <c r="I95" s="75"/>
      <c r="J95" s="75"/>
      <c r="K95" s="75"/>
      <c r="L95" s="75"/>
      <c r="M95" s="75"/>
      <c r="N95" s="75"/>
      <c r="O95" s="75"/>
      <c r="P95" s="75"/>
      <c r="Q95" s="75"/>
      <c r="R95" s="1"/>
    </row>
    <row r="96" spans="1:18" ht="15.75" customHeight="1">
      <c r="A96" s="13"/>
      <c r="B96" s="39" t="s">
        <v>132</v>
      </c>
      <c r="C96" s="44"/>
      <c r="D96" s="17"/>
      <c r="E96" s="45"/>
      <c r="F96" s="46"/>
      <c r="G96" s="46"/>
      <c r="H96" s="46"/>
      <c r="I96" s="46"/>
      <c r="J96" s="46"/>
      <c r="K96" s="46"/>
      <c r="L96" s="46"/>
      <c r="M96" s="46"/>
      <c r="N96" s="46"/>
      <c r="O96" s="46"/>
      <c r="P96" s="46"/>
      <c r="Q96" s="47"/>
      <c r="R96" s="1"/>
    </row>
    <row r="97" spans="1:18" ht="35.25" customHeight="1">
      <c r="A97" s="13" t="s">
        <v>129</v>
      </c>
      <c r="B97" s="76" t="s">
        <v>90</v>
      </c>
      <c r="C97" s="76"/>
      <c r="D97" s="13" t="s">
        <v>91</v>
      </c>
      <c r="E97" s="76" t="s">
        <v>112</v>
      </c>
      <c r="F97" s="76"/>
      <c r="G97" s="76"/>
      <c r="H97" s="76"/>
      <c r="I97" s="76"/>
      <c r="J97" s="76"/>
      <c r="K97" s="76"/>
      <c r="L97" s="76"/>
      <c r="M97" s="76"/>
      <c r="N97" s="76"/>
      <c r="O97" s="76"/>
      <c r="P97" s="76"/>
      <c r="Q97" s="76"/>
      <c r="R97" s="1"/>
    </row>
    <row r="98" spans="1:18" ht="35.25" customHeight="1">
      <c r="A98" s="13" t="s">
        <v>130</v>
      </c>
      <c r="B98" s="76" t="s">
        <v>93</v>
      </c>
      <c r="C98" s="76"/>
      <c r="D98" s="13" t="s">
        <v>94</v>
      </c>
      <c r="E98" s="76" t="s">
        <v>113</v>
      </c>
      <c r="F98" s="76"/>
      <c r="G98" s="76"/>
      <c r="H98" s="76"/>
      <c r="I98" s="76"/>
      <c r="J98" s="76"/>
      <c r="K98" s="76"/>
      <c r="L98" s="76"/>
      <c r="M98" s="76"/>
      <c r="N98" s="76"/>
      <c r="O98" s="76"/>
      <c r="P98" s="76"/>
      <c r="Q98" s="76"/>
      <c r="R98" s="1"/>
    </row>
    <row r="99" spans="1:18" ht="35.25" customHeight="1">
      <c r="A99" s="13" t="s">
        <v>131</v>
      </c>
      <c r="B99" s="76" t="s">
        <v>95</v>
      </c>
      <c r="C99" s="76"/>
      <c r="D99" s="13" t="s">
        <v>96</v>
      </c>
      <c r="E99" s="76" t="s">
        <v>114</v>
      </c>
      <c r="F99" s="76"/>
      <c r="G99" s="76"/>
      <c r="H99" s="76"/>
      <c r="I99" s="76"/>
      <c r="J99" s="76"/>
      <c r="K99" s="76"/>
      <c r="L99" s="76"/>
      <c r="M99" s="76"/>
      <c r="N99" s="76"/>
      <c r="O99" s="76"/>
      <c r="P99" s="76"/>
      <c r="Q99" s="76"/>
      <c r="R99" s="1"/>
    </row>
    <row r="100" spans="1:18" ht="20.25" customHeight="1">
      <c r="A100" s="13"/>
      <c r="B100" s="39" t="s">
        <v>133</v>
      </c>
      <c r="C100" s="44"/>
      <c r="D100" s="17"/>
      <c r="E100" s="45"/>
      <c r="F100" s="46"/>
      <c r="G100" s="46"/>
      <c r="H100" s="46"/>
      <c r="I100" s="46"/>
      <c r="J100" s="46"/>
      <c r="K100" s="46"/>
      <c r="L100" s="46"/>
      <c r="M100" s="46"/>
      <c r="N100" s="46"/>
      <c r="O100" s="46"/>
      <c r="P100" s="46"/>
      <c r="Q100" s="47"/>
      <c r="R100" s="1"/>
    </row>
    <row r="101" spans="1:18" ht="35.25" customHeight="1">
      <c r="A101" s="13" t="s">
        <v>129</v>
      </c>
      <c r="B101" s="76" t="s">
        <v>100</v>
      </c>
      <c r="C101" s="76"/>
      <c r="D101" s="13" t="s">
        <v>82</v>
      </c>
      <c r="E101" s="76" t="s">
        <v>115</v>
      </c>
      <c r="F101" s="76"/>
      <c r="G101" s="76"/>
      <c r="H101" s="76"/>
      <c r="I101" s="76"/>
      <c r="J101" s="76"/>
      <c r="K101" s="76"/>
      <c r="L101" s="76"/>
      <c r="M101" s="76"/>
      <c r="N101" s="76"/>
      <c r="O101" s="76"/>
      <c r="P101" s="76"/>
      <c r="Q101" s="76"/>
      <c r="R101" s="1"/>
    </row>
    <row r="102" spans="1:18" ht="35.25" customHeight="1">
      <c r="A102" s="13" t="s">
        <v>130</v>
      </c>
      <c r="B102" s="76" t="s">
        <v>101</v>
      </c>
      <c r="C102" s="76"/>
      <c r="D102" s="13" t="s">
        <v>82</v>
      </c>
      <c r="E102" s="76" t="s">
        <v>116</v>
      </c>
      <c r="F102" s="76"/>
      <c r="G102" s="76"/>
      <c r="H102" s="76"/>
      <c r="I102" s="76"/>
      <c r="J102" s="76"/>
      <c r="K102" s="76"/>
      <c r="L102" s="76"/>
      <c r="M102" s="76"/>
      <c r="N102" s="76"/>
      <c r="O102" s="76"/>
      <c r="P102" s="76"/>
      <c r="Q102" s="76"/>
      <c r="R102" s="1"/>
    </row>
    <row r="103" spans="1:18" ht="35.25" customHeight="1">
      <c r="A103" s="13" t="s">
        <v>131</v>
      </c>
      <c r="B103" s="76" t="s">
        <v>102</v>
      </c>
      <c r="C103" s="76"/>
      <c r="D103" s="13" t="s">
        <v>82</v>
      </c>
      <c r="E103" s="76" t="s">
        <v>117</v>
      </c>
      <c r="F103" s="76"/>
      <c r="G103" s="76"/>
      <c r="H103" s="76"/>
      <c r="I103" s="76"/>
      <c r="J103" s="76"/>
      <c r="K103" s="76"/>
      <c r="L103" s="76"/>
      <c r="M103" s="76"/>
      <c r="N103" s="76"/>
      <c r="O103" s="76"/>
      <c r="P103" s="76"/>
      <c r="Q103" s="76"/>
      <c r="R103" s="1"/>
    </row>
    <row r="104" spans="1:18" ht="17.25" customHeight="1">
      <c r="A104" s="13"/>
      <c r="B104" s="48" t="s">
        <v>134</v>
      </c>
      <c r="C104" s="49"/>
      <c r="D104" s="13"/>
      <c r="E104" s="50"/>
      <c r="F104" s="51"/>
      <c r="G104" s="51"/>
      <c r="H104" s="51"/>
      <c r="I104" s="51"/>
      <c r="J104" s="51"/>
      <c r="K104" s="51"/>
      <c r="L104" s="51"/>
      <c r="M104" s="51"/>
      <c r="N104" s="51"/>
      <c r="O104" s="51"/>
      <c r="P104" s="51"/>
      <c r="Q104" s="52"/>
      <c r="R104" s="1"/>
    </row>
    <row r="105" spans="1:18" ht="40.5" customHeight="1">
      <c r="A105" s="13"/>
      <c r="B105" s="75" t="s">
        <v>106</v>
      </c>
      <c r="C105" s="75"/>
      <c r="D105" s="17" t="s">
        <v>107</v>
      </c>
      <c r="E105" s="75" t="s">
        <v>66</v>
      </c>
      <c r="F105" s="75"/>
      <c r="G105" s="75"/>
      <c r="H105" s="75"/>
      <c r="I105" s="75"/>
      <c r="J105" s="75"/>
      <c r="K105" s="75"/>
      <c r="L105" s="75"/>
      <c r="M105" s="75"/>
      <c r="N105" s="75"/>
      <c r="O105" s="75"/>
      <c r="P105" s="75"/>
      <c r="Q105" s="75"/>
      <c r="R105" s="1"/>
    </row>
    <row r="106" spans="1:18" ht="60.75" customHeight="1">
      <c r="A106" s="13">
        <v>2</v>
      </c>
      <c r="B106" s="59" t="s">
        <v>135</v>
      </c>
      <c r="C106" s="60"/>
      <c r="D106" s="17"/>
      <c r="E106" s="45"/>
      <c r="F106" s="46"/>
      <c r="G106" s="46"/>
      <c r="H106" s="46"/>
      <c r="I106" s="46"/>
      <c r="J106" s="46"/>
      <c r="K106" s="46"/>
      <c r="L106" s="46"/>
      <c r="M106" s="46"/>
      <c r="N106" s="46"/>
      <c r="O106" s="46"/>
      <c r="P106" s="46"/>
      <c r="Q106" s="47"/>
      <c r="R106" s="1"/>
    </row>
    <row r="107" spans="1:18" ht="87" customHeight="1">
      <c r="A107" s="13" t="s">
        <v>138</v>
      </c>
      <c r="B107" s="62" t="s">
        <v>58</v>
      </c>
      <c r="C107" s="64"/>
      <c r="D107" s="17"/>
      <c r="E107" s="45"/>
      <c r="F107" s="46"/>
      <c r="G107" s="46"/>
      <c r="H107" s="46"/>
      <c r="I107" s="46"/>
      <c r="J107" s="46"/>
      <c r="K107" s="46"/>
      <c r="L107" s="46"/>
      <c r="M107" s="46"/>
      <c r="N107" s="46"/>
      <c r="O107" s="46"/>
      <c r="P107" s="46"/>
      <c r="Q107" s="47"/>
      <c r="R107" s="1"/>
    </row>
    <row r="108" spans="1:18" ht="19.5" customHeight="1">
      <c r="A108" s="13"/>
      <c r="B108" s="39" t="s">
        <v>136</v>
      </c>
      <c r="C108" s="44"/>
      <c r="D108" s="17"/>
      <c r="E108" s="45"/>
      <c r="F108" s="46"/>
      <c r="G108" s="46"/>
      <c r="H108" s="46"/>
      <c r="I108" s="46"/>
      <c r="J108" s="46"/>
      <c r="K108" s="46"/>
      <c r="L108" s="46"/>
      <c r="M108" s="46"/>
      <c r="N108" s="46"/>
      <c r="O108" s="46"/>
      <c r="P108" s="46"/>
      <c r="Q108" s="47"/>
      <c r="R108" s="1"/>
    </row>
    <row r="109" spans="1:18" ht="31.5" customHeight="1">
      <c r="A109" s="13" t="s">
        <v>139</v>
      </c>
      <c r="B109" s="75" t="s">
        <v>88</v>
      </c>
      <c r="C109" s="75"/>
      <c r="D109" s="17" t="s">
        <v>82</v>
      </c>
      <c r="E109" s="75" t="s">
        <v>111</v>
      </c>
      <c r="F109" s="75"/>
      <c r="G109" s="75"/>
      <c r="H109" s="75"/>
      <c r="I109" s="75"/>
      <c r="J109" s="75"/>
      <c r="K109" s="75"/>
      <c r="L109" s="75"/>
      <c r="M109" s="75"/>
      <c r="N109" s="75"/>
      <c r="O109" s="75"/>
      <c r="P109" s="75"/>
      <c r="Q109" s="75"/>
      <c r="R109" s="1"/>
    </row>
    <row r="110" spans="1:18" ht="20.25" customHeight="1">
      <c r="A110" s="13" t="s">
        <v>59</v>
      </c>
      <c r="B110" s="73" t="s">
        <v>89</v>
      </c>
      <c r="C110" s="73"/>
      <c r="D110" s="13" t="s">
        <v>59</v>
      </c>
      <c r="E110" s="74" t="s">
        <v>59</v>
      </c>
      <c r="F110" s="74"/>
      <c r="G110" s="74"/>
      <c r="H110" s="74"/>
      <c r="I110" s="74"/>
      <c r="J110" s="74"/>
      <c r="K110" s="74"/>
      <c r="L110" s="74"/>
      <c r="M110" s="74"/>
      <c r="N110" s="74"/>
      <c r="O110" s="74"/>
      <c r="P110" s="74"/>
      <c r="Q110" s="74"/>
      <c r="R110" s="1"/>
    </row>
    <row r="111" spans="1:18" ht="41.25" customHeight="1">
      <c r="A111" s="13" t="s">
        <v>139</v>
      </c>
      <c r="B111" s="75" t="s">
        <v>98</v>
      </c>
      <c r="C111" s="75"/>
      <c r="D111" s="17" t="s">
        <v>96</v>
      </c>
      <c r="E111" s="75" t="s">
        <v>66</v>
      </c>
      <c r="F111" s="75"/>
      <c r="G111" s="75"/>
      <c r="H111" s="75"/>
      <c r="I111" s="75"/>
      <c r="J111" s="75"/>
      <c r="K111" s="75"/>
      <c r="L111" s="75"/>
      <c r="M111" s="75"/>
      <c r="N111" s="75"/>
      <c r="O111" s="75"/>
      <c r="P111" s="75"/>
      <c r="Q111" s="75"/>
      <c r="R111" s="1"/>
    </row>
    <row r="112" spans="1:18" ht="13.5" customHeight="1">
      <c r="A112" s="13" t="s">
        <v>59</v>
      </c>
      <c r="B112" s="73" t="s">
        <v>99</v>
      </c>
      <c r="C112" s="73"/>
      <c r="D112" s="13" t="s">
        <v>59</v>
      </c>
      <c r="E112" s="74" t="s">
        <v>59</v>
      </c>
      <c r="F112" s="74"/>
      <c r="G112" s="74"/>
      <c r="H112" s="74"/>
      <c r="I112" s="74"/>
      <c r="J112" s="74"/>
      <c r="K112" s="74"/>
      <c r="L112" s="74"/>
      <c r="M112" s="74"/>
      <c r="N112" s="74"/>
      <c r="O112" s="74"/>
      <c r="P112" s="74"/>
      <c r="Q112" s="74"/>
      <c r="R112" s="1"/>
    </row>
    <row r="113" spans="1:18" ht="40.5" customHeight="1">
      <c r="A113" s="13" t="s">
        <v>139</v>
      </c>
      <c r="B113" s="75" t="s">
        <v>103</v>
      </c>
      <c r="C113" s="75"/>
      <c r="D113" s="17" t="s">
        <v>82</v>
      </c>
      <c r="E113" s="75" t="s">
        <v>65</v>
      </c>
      <c r="F113" s="75"/>
      <c r="G113" s="75"/>
      <c r="H113" s="75"/>
      <c r="I113" s="75"/>
      <c r="J113" s="75"/>
      <c r="K113" s="75"/>
      <c r="L113" s="75"/>
      <c r="M113" s="75"/>
      <c r="N113" s="75"/>
      <c r="O113" s="75"/>
      <c r="P113" s="75"/>
      <c r="Q113" s="75"/>
      <c r="R113" s="1"/>
    </row>
    <row r="114" spans="1:18" ht="223.5" customHeight="1">
      <c r="A114" s="13" t="s">
        <v>140</v>
      </c>
      <c r="B114" s="57" t="s">
        <v>137</v>
      </c>
      <c r="C114" s="58"/>
      <c r="D114" s="13"/>
      <c r="E114" s="50"/>
      <c r="F114" s="51"/>
      <c r="G114" s="51"/>
      <c r="H114" s="51"/>
      <c r="I114" s="51"/>
      <c r="J114" s="51"/>
      <c r="K114" s="51"/>
      <c r="L114" s="51"/>
      <c r="M114" s="51"/>
      <c r="N114" s="51"/>
      <c r="O114" s="51"/>
      <c r="P114" s="51"/>
      <c r="Q114" s="52"/>
      <c r="R114" s="1"/>
    </row>
    <row r="115" spans="1:18" ht="14.25" customHeight="1">
      <c r="A115" s="13"/>
      <c r="B115" s="39" t="s">
        <v>136</v>
      </c>
      <c r="C115" s="44"/>
      <c r="D115" s="13"/>
      <c r="E115" s="50"/>
      <c r="F115" s="51"/>
      <c r="G115" s="51"/>
      <c r="H115" s="51"/>
      <c r="I115" s="51"/>
      <c r="J115" s="51"/>
      <c r="K115" s="51"/>
      <c r="L115" s="51"/>
      <c r="M115" s="51"/>
      <c r="N115" s="51"/>
      <c r="O115" s="51"/>
      <c r="P115" s="51"/>
      <c r="Q115" s="52"/>
      <c r="R115" s="1"/>
    </row>
    <row r="116" spans="1:18" ht="42.75" customHeight="1">
      <c r="A116" s="13" t="s">
        <v>141</v>
      </c>
      <c r="B116" s="75" t="s">
        <v>87</v>
      </c>
      <c r="C116" s="75"/>
      <c r="D116" s="35" t="s">
        <v>82</v>
      </c>
      <c r="E116" s="79" t="s">
        <v>65</v>
      </c>
      <c r="F116" s="79"/>
      <c r="G116" s="79"/>
      <c r="H116" s="79"/>
      <c r="I116" s="79"/>
      <c r="J116" s="79"/>
      <c r="K116" s="79"/>
      <c r="L116" s="79"/>
      <c r="M116" s="79"/>
      <c r="N116" s="79"/>
      <c r="O116" s="79"/>
      <c r="P116" s="79"/>
      <c r="Q116" s="79"/>
      <c r="R116" s="1"/>
    </row>
    <row r="117" spans="2:18" ht="14.25" customHeight="1">
      <c r="B117" s="39" t="s">
        <v>132</v>
      </c>
      <c r="C117" s="40"/>
      <c r="D117" s="29"/>
      <c r="E117" s="41"/>
      <c r="F117" s="42"/>
      <c r="G117" s="42"/>
      <c r="H117" s="42"/>
      <c r="I117" s="42"/>
      <c r="J117" s="42"/>
      <c r="K117" s="42"/>
      <c r="L117" s="42"/>
      <c r="M117" s="42"/>
      <c r="N117" s="42"/>
      <c r="O117" s="42"/>
      <c r="P117" s="42"/>
      <c r="Q117" s="43"/>
      <c r="R117" s="1"/>
    </row>
    <row r="118" spans="1:18" ht="45.75" customHeight="1">
      <c r="A118" s="13" t="s">
        <v>141</v>
      </c>
      <c r="B118" s="75" t="s">
        <v>97</v>
      </c>
      <c r="C118" s="75"/>
      <c r="D118" s="37" t="s">
        <v>96</v>
      </c>
      <c r="E118" s="78" t="s">
        <v>65</v>
      </c>
      <c r="F118" s="78"/>
      <c r="G118" s="78"/>
      <c r="H118" s="78"/>
      <c r="I118" s="78"/>
      <c r="J118" s="78"/>
      <c r="K118" s="78"/>
      <c r="L118" s="78"/>
      <c r="M118" s="78"/>
      <c r="N118" s="78"/>
      <c r="O118" s="78"/>
      <c r="P118" s="78"/>
      <c r="Q118" s="78"/>
      <c r="R118" s="1"/>
    </row>
    <row r="119" spans="2:18" ht="18" customHeight="1">
      <c r="B119" s="39" t="s">
        <v>133</v>
      </c>
      <c r="C119" s="40"/>
      <c r="D119" s="38"/>
      <c r="E119" s="41"/>
      <c r="F119" s="42"/>
      <c r="G119" s="42"/>
      <c r="H119" s="42"/>
      <c r="I119" s="42"/>
      <c r="J119" s="42"/>
      <c r="K119" s="42"/>
      <c r="L119" s="42"/>
      <c r="M119" s="42"/>
      <c r="N119" s="42"/>
      <c r="O119" s="42"/>
      <c r="P119" s="42"/>
      <c r="Q119" s="43"/>
      <c r="R119" s="1"/>
    </row>
    <row r="120" spans="1:18" ht="33.75" customHeight="1">
      <c r="A120" s="13" t="s">
        <v>141</v>
      </c>
      <c r="B120" s="75" t="s">
        <v>104</v>
      </c>
      <c r="C120" s="75"/>
      <c r="D120" s="36" t="s">
        <v>82</v>
      </c>
      <c r="E120" s="77" t="s">
        <v>118</v>
      </c>
      <c r="F120" s="77"/>
      <c r="G120" s="77"/>
      <c r="H120" s="77"/>
      <c r="I120" s="77"/>
      <c r="J120" s="77"/>
      <c r="K120" s="77"/>
      <c r="L120" s="77"/>
      <c r="M120" s="77"/>
      <c r="N120" s="77"/>
      <c r="O120" s="77"/>
      <c r="P120" s="77"/>
      <c r="Q120" s="77"/>
      <c r="R120" s="1"/>
    </row>
    <row r="121" spans="1:18" ht="13.5" customHeight="1">
      <c r="A121" s="13" t="s">
        <v>59</v>
      </c>
      <c r="B121" s="73" t="s">
        <v>105</v>
      </c>
      <c r="C121" s="73"/>
      <c r="D121" s="13" t="s">
        <v>59</v>
      </c>
      <c r="E121" s="74" t="s">
        <v>59</v>
      </c>
      <c r="F121" s="74"/>
      <c r="G121" s="74"/>
      <c r="H121" s="74"/>
      <c r="I121" s="74"/>
      <c r="J121" s="74"/>
      <c r="K121" s="74"/>
      <c r="L121" s="74"/>
      <c r="M121" s="74"/>
      <c r="N121" s="74"/>
      <c r="O121" s="74"/>
      <c r="P121" s="74"/>
      <c r="Q121" s="74"/>
      <c r="R121" s="1"/>
    </row>
    <row r="122" spans="1:18" ht="50.25" customHeight="1">
      <c r="A122" s="13">
        <v>2</v>
      </c>
      <c r="B122" s="75" t="s">
        <v>108</v>
      </c>
      <c r="C122" s="75"/>
      <c r="D122" s="17" t="s">
        <v>107</v>
      </c>
      <c r="E122" s="75" t="s">
        <v>119</v>
      </c>
      <c r="F122" s="75"/>
      <c r="G122" s="75"/>
      <c r="H122" s="75"/>
      <c r="I122" s="75"/>
      <c r="J122" s="75"/>
      <c r="K122" s="75"/>
      <c r="L122" s="75"/>
      <c r="M122" s="75"/>
      <c r="N122" s="75"/>
      <c r="O122" s="75"/>
      <c r="P122" s="75"/>
      <c r="Q122" s="75"/>
      <c r="R122" s="1"/>
    </row>
    <row r="123" spans="1:18" ht="22.5" customHeight="1">
      <c r="A123" s="69" t="s">
        <v>120</v>
      </c>
      <c r="B123" s="69"/>
      <c r="C123" s="69"/>
      <c r="D123" s="69"/>
      <c r="E123" s="69"/>
      <c r="F123" s="69"/>
      <c r="G123" s="69"/>
      <c r="H123" s="69"/>
      <c r="I123" s="69"/>
      <c r="J123" s="69"/>
      <c r="K123" s="69"/>
      <c r="L123" s="69"/>
      <c r="M123" s="69"/>
      <c r="N123" s="69"/>
      <c r="O123" s="69"/>
      <c r="P123" s="69"/>
      <c r="Q123" s="69"/>
      <c r="R123" s="1"/>
    </row>
    <row r="124" spans="1:18" ht="117" customHeight="1">
      <c r="A124" s="70" t="s">
        <v>121</v>
      </c>
      <c r="B124" s="70"/>
      <c r="C124" s="70"/>
      <c r="D124" s="70"/>
      <c r="E124" s="70"/>
      <c r="F124" s="70"/>
      <c r="G124" s="70"/>
      <c r="H124" s="70"/>
      <c r="I124" s="70"/>
      <c r="J124" s="70"/>
      <c r="K124" s="70"/>
      <c r="L124" s="70"/>
      <c r="M124" s="70"/>
      <c r="N124" s="70"/>
      <c r="O124" s="70"/>
      <c r="P124" s="70"/>
      <c r="Q124" s="70"/>
      <c r="R124" s="1"/>
    </row>
    <row r="125" spans="1:18" ht="18" customHeight="1">
      <c r="A125" s="71" t="s">
        <v>122</v>
      </c>
      <c r="B125" s="71"/>
      <c r="C125" s="71"/>
      <c r="D125" s="71"/>
      <c r="E125" s="71"/>
      <c r="F125" s="71"/>
      <c r="G125" s="71"/>
      <c r="H125" s="71"/>
      <c r="I125" s="71"/>
      <c r="J125" s="71"/>
      <c r="K125" s="71"/>
      <c r="L125" s="71"/>
      <c r="M125" s="71"/>
      <c r="N125" s="71"/>
      <c r="O125" s="71"/>
      <c r="P125" s="71"/>
      <c r="Q125" s="71"/>
      <c r="R125" s="1"/>
    </row>
    <row r="126" spans="1:18" ht="75.75" customHeight="1">
      <c r="A126" s="76" t="s">
        <v>151</v>
      </c>
      <c r="B126" s="70"/>
      <c r="C126" s="70"/>
      <c r="D126" s="70"/>
      <c r="E126" s="70"/>
      <c r="F126" s="70"/>
      <c r="G126" s="70"/>
      <c r="H126" s="70"/>
      <c r="I126" s="70"/>
      <c r="J126" s="70"/>
      <c r="K126" s="70"/>
      <c r="L126" s="70"/>
      <c r="M126" s="70"/>
      <c r="N126" s="70"/>
      <c r="O126" s="70"/>
      <c r="P126" s="70"/>
      <c r="Q126" s="70"/>
      <c r="R126" s="1"/>
    </row>
    <row r="127" spans="1:18" ht="30.75" customHeight="1">
      <c r="A127" s="72" t="s">
        <v>123</v>
      </c>
      <c r="B127" s="72"/>
      <c r="C127" s="72"/>
      <c r="D127" s="72"/>
      <c r="E127" s="72"/>
      <c r="F127" s="72"/>
      <c r="G127" s="72"/>
      <c r="H127" s="72"/>
      <c r="I127" s="72"/>
      <c r="J127" s="72"/>
      <c r="K127" s="72"/>
      <c r="L127" s="72"/>
      <c r="M127" s="72"/>
      <c r="N127" s="72"/>
      <c r="O127" s="72"/>
      <c r="P127" s="72"/>
      <c r="Q127" s="72"/>
      <c r="R127" s="1"/>
    </row>
    <row r="128" spans="1:18" ht="30" customHeight="1">
      <c r="A128" s="1"/>
      <c r="B128" s="111" t="s">
        <v>146</v>
      </c>
      <c r="C128" s="111"/>
      <c r="D128" s="111"/>
      <c r="E128" s="111"/>
      <c r="F128" s="111"/>
      <c r="G128" s="111"/>
      <c r="H128" s="111"/>
      <c r="I128" s="111"/>
      <c r="J128" s="1"/>
      <c r="K128" s="112" t="s">
        <v>147</v>
      </c>
      <c r="L128" s="112"/>
      <c r="M128" s="112"/>
      <c r="N128" s="112"/>
      <c r="O128" s="112"/>
      <c r="P128" s="1"/>
      <c r="Q128" s="1"/>
      <c r="R128" s="1"/>
    </row>
    <row r="129" spans="1:18" ht="6.75" customHeight="1">
      <c r="A129" s="1"/>
      <c r="B129" s="1"/>
      <c r="C129" s="1"/>
      <c r="D129" s="1"/>
      <c r="E129" s="1"/>
      <c r="F129" s="1"/>
      <c r="G129" s="1"/>
      <c r="H129" s="1"/>
      <c r="I129" s="1"/>
      <c r="J129" s="11" t="s">
        <v>124</v>
      </c>
      <c r="K129" s="67" t="s">
        <v>125</v>
      </c>
      <c r="L129" s="67"/>
      <c r="M129" s="67"/>
      <c r="N129" s="67"/>
      <c r="O129" s="67"/>
      <c r="P129" s="1"/>
      <c r="Q129" s="1"/>
      <c r="R129" s="1"/>
    </row>
    <row r="130" spans="1:18" ht="30" customHeight="1">
      <c r="A130" s="1"/>
      <c r="B130" s="113" t="s">
        <v>148</v>
      </c>
      <c r="C130" s="68"/>
      <c r="D130" s="68"/>
      <c r="E130" s="68"/>
      <c r="F130" s="68"/>
      <c r="G130" s="68"/>
      <c r="H130" s="68"/>
      <c r="I130" s="68"/>
      <c r="J130" s="1"/>
      <c r="K130" s="112" t="s">
        <v>126</v>
      </c>
      <c r="L130" s="112"/>
      <c r="M130" s="112"/>
      <c r="N130" s="112"/>
      <c r="O130" s="112"/>
      <c r="P130" s="1"/>
      <c r="Q130" s="1"/>
      <c r="R130" s="1"/>
    </row>
    <row r="131" spans="1:18" ht="6.75" customHeight="1">
      <c r="A131" s="1"/>
      <c r="B131" s="1"/>
      <c r="C131" s="1"/>
      <c r="D131" s="1"/>
      <c r="E131" s="1"/>
      <c r="F131" s="1"/>
      <c r="G131" s="1"/>
      <c r="H131" s="1"/>
      <c r="I131" s="1"/>
      <c r="J131" s="11" t="s">
        <v>124</v>
      </c>
      <c r="K131" s="67" t="s">
        <v>125</v>
      </c>
      <c r="L131" s="67"/>
      <c r="M131" s="67"/>
      <c r="N131" s="67"/>
      <c r="O131" s="67"/>
      <c r="P131" s="1"/>
      <c r="Q131" s="1"/>
      <c r="R131" s="1"/>
    </row>
    <row r="132" ht="12.75">
      <c r="R132" s="1"/>
    </row>
  </sheetData>
  <sheetProtection/>
  <mergeCells count="329">
    <mergeCell ref="L1:Q1"/>
    <mergeCell ref="L2:Q2"/>
    <mergeCell ref="A3:Q3"/>
    <mergeCell ref="A4:Q4"/>
    <mergeCell ref="C5:N5"/>
    <mergeCell ref="O5:Q5"/>
    <mergeCell ref="C6:N6"/>
    <mergeCell ref="O6:Q6"/>
    <mergeCell ref="C7:N7"/>
    <mergeCell ref="O7:Q7"/>
    <mergeCell ref="C8:N8"/>
    <mergeCell ref="O8:Q8"/>
    <mergeCell ref="A16:Q16"/>
    <mergeCell ref="C9:F9"/>
    <mergeCell ref="G9:H9"/>
    <mergeCell ref="I9:N9"/>
    <mergeCell ref="O9:Q9"/>
    <mergeCell ref="C10:F10"/>
    <mergeCell ref="G10:H10"/>
    <mergeCell ref="I10:N10"/>
    <mergeCell ref="O10:Q10"/>
    <mergeCell ref="A17:Q17"/>
    <mergeCell ref="A18:Q18"/>
    <mergeCell ref="B19:Q19"/>
    <mergeCell ref="B20:Q20"/>
    <mergeCell ref="B21:Q21"/>
    <mergeCell ref="A11:Q11"/>
    <mergeCell ref="B12:Q12"/>
    <mergeCell ref="B13:Q13"/>
    <mergeCell ref="B14:Q14"/>
    <mergeCell ref="B15:Q15"/>
    <mergeCell ref="A22:O22"/>
    <mergeCell ref="A23:O23"/>
    <mergeCell ref="P24:Q24"/>
    <mergeCell ref="A25:A26"/>
    <mergeCell ref="B25:E26"/>
    <mergeCell ref="F25:I25"/>
    <mergeCell ref="J25:L25"/>
    <mergeCell ref="M25:Q25"/>
    <mergeCell ref="F26:G26"/>
    <mergeCell ref="N26:O26"/>
    <mergeCell ref="P26:Q26"/>
    <mergeCell ref="B27:E27"/>
    <mergeCell ref="F27:G27"/>
    <mergeCell ref="N27:O27"/>
    <mergeCell ref="P27:Q27"/>
    <mergeCell ref="B29:E29"/>
    <mergeCell ref="F29:G29"/>
    <mergeCell ref="N29:O29"/>
    <mergeCell ref="P29:Q29"/>
    <mergeCell ref="B30:E30"/>
    <mergeCell ref="F30:G30"/>
    <mergeCell ref="N30:O30"/>
    <mergeCell ref="P30:Q30"/>
    <mergeCell ref="N32:O32"/>
    <mergeCell ref="P32:Q32"/>
    <mergeCell ref="B33:E33"/>
    <mergeCell ref="F33:G33"/>
    <mergeCell ref="N33:O33"/>
    <mergeCell ref="P33:Q33"/>
    <mergeCell ref="B39:Q39"/>
    <mergeCell ref="B40:Q40"/>
    <mergeCell ref="B42:Q42"/>
    <mergeCell ref="B43:Q43"/>
    <mergeCell ref="B34:E34"/>
    <mergeCell ref="F34:G34"/>
    <mergeCell ref="N34:O34"/>
    <mergeCell ref="P34:Q34"/>
    <mergeCell ref="A35:P35"/>
    <mergeCell ref="A44:O44"/>
    <mergeCell ref="P45:Q45"/>
    <mergeCell ref="A46:A47"/>
    <mergeCell ref="B46:E47"/>
    <mergeCell ref="F46:I46"/>
    <mergeCell ref="J46:L46"/>
    <mergeCell ref="M46:Q46"/>
    <mergeCell ref="F47:G47"/>
    <mergeCell ref="N47:O47"/>
    <mergeCell ref="B49:E49"/>
    <mergeCell ref="F49:G49"/>
    <mergeCell ref="N49:O49"/>
    <mergeCell ref="P49:Q49"/>
    <mergeCell ref="P47:Q47"/>
    <mergeCell ref="B48:E48"/>
    <mergeCell ref="F48:G48"/>
    <mergeCell ref="N48:O48"/>
    <mergeCell ref="P48:Q48"/>
    <mergeCell ref="M53:Q53"/>
    <mergeCell ref="F54:G54"/>
    <mergeCell ref="B50:E50"/>
    <mergeCell ref="F50:G50"/>
    <mergeCell ref="N50:O50"/>
    <mergeCell ref="P50:Q50"/>
    <mergeCell ref="N56:O56"/>
    <mergeCell ref="P56:Q56"/>
    <mergeCell ref="A51:Q51"/>
    <mergeCell ref="A52:Q52"/>
    <mergeCell ref="A53:A54"/>
    <mergeCell ref="B53:C54"/>
    <mergeCell ref="D53:D54"/>
    <mergeCell ref="E53:E54"/>
    <mergeCell ref="F53:I53"/>
    <mergeCell ref="J53:L53"/>
    <mergeCell ref="N54:O54"/>
    <mergeCell ref="P54:Q54"/>
    <mergeCell ref="B55:C55"/>
    <mergeCell ref="F55:G55"/>
    <mergeCell ref="N55:O55"/>
    <mergeCell ref="P55:Q55"/>
    <mergeCell ref="B57:C57"/>
    <mergeCell ref="F57:G57"/>
    <mergeCell ref="N57:O57"/>
    <mergeCell ref="P57:Q57"/>
    <mergeCell ref="B58:C58"/>
    <mergeCell ref="F58:G58"/>
    <mergeCell ref="N58:O58"/>
    <mergeCell ref="P58:Q58"/>
    <mergeCell ref="B59:C59"/>
    <mergeCell ref="F59:G59"/>
    <mergeCell ref="N59:O59"/>
    <mergeCell ref="P59:Q59"/>
    <mergeCell ref="B60:C60"/>
    <mergeCell ref="F60:G60"/>
    <mergeCell ref="N60:O60"/>
    <mergeCell ref="P60:Q60"/>
    <mergeCell ref="N81:O81"/>
    <mergeCell ref="P81:Q81"/>
    <mergeCell ref="B74:C74"/>
    <mergeCell ref="F74:G74"/>
    <mergeCell ref="N74:O74"/>
    <mergeCell ref="P74:Q74"/>
    <mergeCell ref="B75:C75"/>
    <mergeCell ref="F75:G75"/>
    <mergeCell ref="N75:O75"/>
    <mergeCell ref="P75:Q75"/>
    <mergeCell ref="B62:C62"/>
    <mergeCell ref="F62:G62"/>
    <mergeCell ref="N62:O62"/>
    <mergeCell ref="P62:Q62"/>
    <mergeCell ref="B76:C76"/>
    <mergeCell ref="F76:G76"/>
    <mergeCell ref="N76:O76"/>
    <mergeCell ref="P76:Q76"/>
    <mergeCell ref="B63:C63"/>
    <mergeCell ref="F63:G63"/>
    <mergeCell ref="N63:O63"/>
    <mergeCell ref="P63:Q63"/>
    <mergeCell ref="B64:C64"/>
    <mergeCell ref="F64:G64"/>
    <mergeCell ref="B77:C77"/>
    <mergeCell ref="F77:G77"/>
    <mergeCell ref="N77:O77"/>
    <mergeCell ref="P77:Q77"/>
    <mergeCell ref="B83:C83"/>
    <mergeCell ref="F83:G83"/>
    <mergeCell ref="N83:O83"/>
    <mergeCell ref="P83:Q83"/>
    <mergeCell ref="B81:C81"/>
    <mergeCell ref="F81:G81"/>
    <mergeCell ref="N78:O78"/>
    <mergeCell ref="P78:Q78"/>
    <mergeCell ref="B66:C66"/>
    <mergeCell ref="F66:G66"/>
    <mergeCell ref="N66:O66"/>
    <mergeCell ref="P66:Q66"/>
    <mergeCell ref="B67:C67"/>
    <mergeCell ref="F67:G67"/>
    <mergeCell ref="N67:O67"/>
    <mergeCell ref="P67:Q67"/>
    <mergeCell ref="B86:C86"/>
    <mergeCell ref="F86:G86"/>
    <mergeCell ref="N86:O86"/>
    <mergeCell ref="P86:Q86"/>
    <mergeCell ref="B68:C68"/>
    <mergeCell ref="F68:G68"/>
    <mergeCell ref="N68:O68"/>
    <mergeCell ref="P68:Q68"/>
    <mergeCell ref="B78:C78"/>
    <mergeCell ref="F78:G78"/>
    <mergeCell ref="N70:O70"/>
    <mergeCell ref="P70:Q70"/>
    <mergeCell ref="B87:C87"/>
    <mergeCell ref="F87:G87"/>
    <mergeCell ref="N87:O87"/>
    <mergeCell ref="P87:Q87"/>
    <mergeCell ref="B85:C85"/>
    <mergeCell ref="F85:G85"/>
    <mergeCell ref="N85:O85"/>
    <mergeCell ref="P85:Q85"/>
    <mergeCell ref="A88:Q88"/>
    <mergeCell ref="B89:C89"/>
    <mergeCell ref="E89:Q89"/>
    <mergeCell ref="B90:C90"/>
    <mergeCell ref="E90:Q90"/>
    <mergeCell ref="B92:C92"/>
    <mergeCell ref="E92:Q92"/>
    <mergeCell ref="B91:C91"/>
    <mergeCell ref="E91:Q91"/>
    <mergeCell ref="B93:C93"/>
    <mergeCell ref="E93:Q93"/>
    <mergeCell ref="B94:C94"/>
    <mergeCell ref="E94:Q94"/>
    <mergeCell ref="B95:C95"/>
    <mergeCell ref="E95:Q95"/>
    <mergeCell ref="B97:C97"/>
    <mergeCell ref="E97:Q97"/>
    <mergeCell ref="B98:C98"/>
    <mergeCell ref="E98:Q98"/>
    <mergeCell ref="B99:C99"/>
    <mergeCell ref="E99:Q99"/>
    <mergeCell ref="E118:Q118"/>
    <mergeCell ref="B111:C111"/>
    <mergeCell ref="E111:Q111"/>
    <mergeCell ref="E115:Q115"/>
    <mergeCell ref="B117:C117"/>
    <mergeCell ref="E117:Q117"/>
    <mergeCell ref="B116:C116"/>
    <mergeCell ref="E116:Q116"/>
    <mergeCell ref="B101:C101"/>
    <mergeCell ref="E101:Q101"/>
    <mergeCell ref="B102:C102"/>
    <mergeCell ref="E102:Q102"/>
    <mergeCell ref="B114:C114"/>
    <mergeCell ref="E114:Q114"/>
    <mergeCell ref="B109:C109"/>
    <mergeCell ref="E109:Q109"/>
    <mergeCell ref="B110:C110"/>
    <mergeCell ref="E110:Q110"/>
    <mergeCell ref="E113:Q113"/>
    <mergeCell ref="B120:C120"/>
    <mergeCell ref="E120:Q120"/>
    <mergeCell ref="B107:C107"/>
    <mergeCell ref="B108:C108"/>
    <mergeCell ref="E108:Q108"/>
    <mergeCell ref="B115:C115"/>
    <mergeCell ref="B112:C112"/>
    <mergeCell ref="E112:Q112"/>
    <mergeCell ref="B118:C118"/>
    <mergeCell ref="B121:C121"/>
    <mergeCell ref="E121:Q121"/>
    <mergeCell ref="B105:C105"/>
    <mergeCell ref="E105:Q105"/>
    <mergeCell ref="B122:C122"/>
    <mergeCell ref="E122:Q122"/>
    <mergeCell ref="B106:C106"/>
    <mergeCell ref="E106:Q106"/>
    <mergeCell ref="E107:Q107"/>
    <mergeCell ref="B113:C113"/>
    <mergeCell ref="A123:Q123"/>
    <mergeCell ref="A124:Q124"/>
    <mergeCell ref="A125:Q125"/>
    <mergeCell ref="A126:Q126"/>
    <mergeCell ref="A127:Q127"/>
    <mergeCell ref="B128:I128"/>
    <mergeCell ref="K128:O128"/>
    <mergeCell ref="K129:O129"/>
    <mergeCell ref="B130:I130"/>
    <mergeCell ref="K130:O130"/>
    <mergeCell ref="K131:O131"/>
    <mergeCell ref="B28:E28"/>
    <mergeCell ref="F28:G28"/>
    <mergeCell ref="N28:O28"/>
    <mergeCell ref="B41:Q41"/>
    <mergeCell ref="B56:C56"/>
    <mergeCell ref="F56:G56"/>
    <mergeCell ref="P28:Q28"/>
    <mergeCell ref="B31:E31"/>
    <mergeCell ref="F31:G31"/>
    <mergeCell ref="N31:O31"/>
    <mergeCell ref="P31:Q31"/>
    <mergeCell ref="B38:Q38"/>
    <mergeCell ref="B36:Q36"/>
    <mergeCell ref="B37:Q37"/>
    <mergeCell ref="B32:E32"/>
    <mergeCell ref="F32:G32"/>
    <mergeCell ref="B61:C61"/>
    <mergeCell ref="F61:G61"/>
    <mergeCell ref="N61:O61"/>
    <mergeCell ref="P61:Q61"/>
    <mergeCell ref="B65:C65"/>
    <mergeCell ref="F65:G65"/>
    <mergeCell ref="N65:O65"/>
    <mergeCell ref="P65:Q65"/>
    <mergeCell ref="N64:O64"/>
    <mergeCell ref="P64:Q64"/>
    <mergeCell ref="B69:C69"/>
    <mergeCell ref="F69:G69"/>
    <mergeCell ref="N69:O69"/>
    <mergeCell ref="P69:Q69"/>
    <mergeCell ref="B71:C71"/>
    <mergeCell ref="F71:G71"/>
    <mergeCell ref="N71:O71"/>
    <mergeCell ref="P71:Q71"/>
    <mergeCell ref="B70:C70"/>
    <mergeCell ref="F70:G70"/>
    <mergeCell ref="B72:C72"/>
    <mergeCell ref="F72:G72"/>
    <mergeCell ref="N72:O72"/>
    <mergeCell ref="P72:Q72"/>
    <mergeCell ref="B73:C73"/>
    <mergeCell ref="F73:G73"/>
    <mergeCell ref="N73:O73"/>
    <mergeCell ref="P73:Q73"/>
    <mergeCell ref="B80:C80"/>
    <mergeCell ref="F80:G80"/>
    <mergeCell ref="N80:O80"/>
    <mergeCell ref="P80:Q80"/>
    <mergeCell ref="B79:C79"/>
    <mergeCell ref="F79:G79"/>
    <mergeCell ref="N79:O79"/>
    <mergeCell ref="P79:Q79"/>
    <mergeCell ref="B82:C82"/>
    <mergeCell ref="F82:G82"/>
    <mergeCell ref="N82:O82"/>
    <mergeCell ref="P82:Q82"/>
    <mergeCell ref="B84:C84"/>
    <mergeCell ref="F84:G84"/>
    <mergeCell ref="N84:O84"/>
    <mergeCell ref="P84:Q84"/>
    <mergeCell ref="B119:C119"/>
    <mergeCell ref="E119:Q119"/>
    <mergeCell ref="B96:C96"/>
    <mergeCell ref="E96:Q96"/>
    <mergeCell ref="B100:C100"/>
    <mergeCell ref="E100:Q100"/>
    <mergeCell ref="B104:C104"/>
    <mergeCell ref="E104:Q104"/>
    <mergeCell ref="B103:C103"/>
    <mergeCell ref="E103:Q103"/>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2024-01-23T10:03:49Z</cp:lastPrinted>
  <dcterms:created xsi:type="dcterms:W3CDTF">2024-01-19T14:31:19Z</dcterms:created>
  <dcterms:modified xsi:type="dcterms:W3CDTF">2024-01-23T10:05:11Z</dcterms:modified>
  <cp:category/>
  <cp:version/>
  <cp:contentType/>
  <cp:contentStatus/>
</cp:coreProperties>
</file>