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01.01.2020'!$A$1:$M$79</definedName>
  </definedNames>
  <calcPr calcId="125725"/>
</workbook>
</file>

<file path=xl/calcChain.xml><?xml version="1.0" encoding="utf-8"?>
<calcChain xmlns="http://schemas.openxmlformats.org/spreadsheetml/2006/main">
  <c r="I62" i="1"/>
  <c r="J62" s="1"/>
  <c r="G62"/>
  <c r="F62"/>
  <c r="L62" s="1"/>
  <c r="M62" s="1"/>
  <c r="G56"/>
  <c r="G36"/>
  <c r="L65"/>
  <c r="M65" s="1"/>
  <c r="J65"/>
  <c r="L59"/>
  <c r="M59" s="1"/>
  <c r="J59"/>
  <c r="L56"/>
  <c r="M56" s="1"/>
  <c r="J56"/>
  <c r="I37"/>
  <c r="J37" s="1"/>
  <c r="F37"/>
  <c r="G37" s="1"/>
  <c r="L36"/>
  <c r="L37" s="1"/>
  <c r="M37" s="1"/>
  <c r="J36"/>
  <c r="M36" l="1"/>
</calcChain>
</file>

<file path=xl/sharedStrings.xml><?xml version="1.0" encoding="utf-8"?>
<sst xmlns="http://schemas.openxmlformats.org/spreadsheetml/2006/main" count="114" uniqueCount="72">
  <si>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</si>
  <si>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</si>
  <si>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</si>
  <si>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</si>
  <si>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</si>
  <si>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</si>
  <si>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</si>
  <si>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</si>
  <si>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</si>
  <si>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0443</t>
  </si>
  <si>
    <t>Будівництво установ та закладів соціальної сфери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</si>
  <si>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</si>
  <si>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</si>
  <si>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</si>
  <si>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</si>
  <si>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</si>
  <si>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 xml:space="preserve"> розвиток об`єктів соціальної сфери</t>
  </si>
  <si>
    <t>5. Мета бюджетної програми</t>
  </si>
  <si>
    <t xml:space="preserve">Забезпечення будівництво об`єктів соціальної сфери </t>
  </si>
  <si>
    <t>6. Завдання бюджетної програми</t>
  </si>
  <si>
    <t>Завдання</t>
  </si>
  <si>
    <t>– забезпечення будівництва дитячого майданчика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</si>
  <si>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</si>
  <si>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</si>
  <si>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</si>
  <si>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</si>
  <si>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</si>
  <si>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</si>
  <si>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</si>
  <si>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</si>
  <si>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</si>
  <si>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1.Забезпечення будівництва дитячого майданчика</t>
  </si>
  <si>
    <t>Провести будівництво дитячого майданчика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</si>
  <si>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</si>
  <si>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</si>
  <si>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</si>
  <si>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</si>
  <si>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</si>
  <si>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</si>
  <si>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</si>
  <si>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</si>
  <si>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</si>
  <si>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Провести будівництво дитячого майданчика</t>
  </si>
  <si>
    <t>затрат</t>
  </si>
  <si>
    <t>Обсяг видатків на проведення будівництва дитячого майданчика по вул. Володимира Чепіля</t>
  </si>
  <si>
    <t>грн.</t>
  </si>
  <si>
    <t>рішення міської ради від 20.02.2020 № 4426-59/2020</t>
  </si>
  <si>
    <t>продукту</t>
  </si>
  <si>
    <t>кількість дитячих майданчиків, які планується побудувати по вулиці Володимира Чепіля</t>
  </si>
  <si>
    <t>од.</t>
  </si>
  <si>
    <t>план робіт</t>
  </si>
  <si>
    <t>ефективності</t>
  </si>
  <si>
    <t>середня вартість будівництва 1  дитячого майданчика по вул.Чепіля</t>
  </si>
  <si>
    <t>грн</t>
  </si>
  <si>
    <t>розрахунок</t>
  </si>
  <si>
    <t>якості</t>
  </si>
  <si>
    <t>відсоток виконання завдання по будівництві дитячого майданчика</t>
  </si>
  <si>
    <t>%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</si>
  <si>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</si>
  <si>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</si>
  <si>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</si>
  <si>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</si>
  <si>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</si>
  <si>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</si>
  <si>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</si>
  <si>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</si>
  <si>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2021_</t>
    </r>
    <r>
      <rPr>
        <b/>
        <sz val="12"/>
        <color rgb="FF000000"/>
        <rFont val="Times New Roman"/>
        <family val="1"/>
        <charset val="204"/>
      </rPr>
      <t>__ рік</t>
    </r>
  </si>
  <si>
    <t>Завдання виконано з економією коштів</t>
  </si>
  <si>
    <t>Завдання  виконано в повному обсязі,з економією коштів</t>
  </si>
  <si>
    <t>Розбіжності повязані із економією коштів</t>
  </si>
  <si>
    <t>Розбіжності відсутні</t>
  </si>
  <si>
    <t>Завдання виконано в повному обсязі,з економією коштів у сумі 2 468,04 грн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</si>
</sst>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"/>
  <sheetViews>
    <sheetView tabSelected="1" topLeftCell="A13" zoomScaleNormal="100" workbookViewId="0">
      <selection activeCell="C72" sqref="C72"/>
    </sheetView>
  </sheetViews>
  <sheetFormatPr defaultColWidth="9.125" defaultRowHeight="15.75"/>
  <cols>
    <col min="1" max="1" width="4.375" style="1" customWidth="1"/>
    <col min="2" max="2" width="27" style="1" customWidth="1"/>
    <col min="3" max="3" width="11.375" style="1" customWidth="1"/>
    <col min="4" max="4" width="14.625" style="1" customWidth="1"/>
    <col min="5" max="13" width="13" style="1" customWidth="1"/>
    <col min="14" max="16384" width="9.125" style="1"/>
  </cols>
  <sheetData>
    <row r="1" spans="1:13" ht="15.75" customHeight="1">
      <c r="J1" s="50" t="s">
        <v>0</v>
      </c>
      <c r="K1" s="50"/>
      <c r="L1" s="50"/>
      <c r="M1" s="50"/>
    </row>
    <row r="2" spans="1:13">
      <c r="J2" s="50"/>
      <c r="K2" s="50"/>
      <c r="L2" s="50"/>
      <c r="M2" s="50"/>
    </row>
    <row r="3" spans="1:13">
      <c r="J3" s="50"/>
      <c r="K3" s="50"/>
      <c r="L3" s="50"/>
      <c r="M3" s="50"/>
    </row>
    <row r="4" spans="1:13">
      <c r="J4" s="50"/>
      <c r="K4" s="50"/>
      <c r="L4" s="50"/>
      <c r="M4" s="50"/>
    </row>
    <row r="5" spans="1:13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>
      <c r="A6" s="51" t="s">
        <v>66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>
      <c r="A9" s="44" t="s">
        <v>2</v>
      </c>
      <c r="B9" s="2">
        <v>3100000</v>
      </c>
      <c r="C9" s="3"/>
      <c r="E9" s="45" t="s">
        <v>3</v>
      </c>
      <c r="F9" s="45"/>
      <c r="G9" s="45"/>
      <c r="H9" s="45"/>
      <c r="I9" s="45"/>
      <c r="J9" s="45"/>
      <c r="K9" s="45"/>
      <c r="L9" s="45"/>
      <c r="M9" s="45"/>
    </row>
    <row r="10" spans="1:13" ht="15" customHeight="1">
      <c r="A10" s="44"/>
      <c r="B10" s="4" t="s">
        <v>4</v>
      </c>
      <c r="C10" s="5"/>
      <c r="D10" s="6"/>
      <c r="E10" s="48" t="s">
        <v>5</v>
      </c>
      <c r="F10" s="48"/>
      <c r="G10" s="48"/>
      <c r="H10" s="48"/>
      <c r="I10" s="48"/>
      <c r="J10" s="48"/>
      <c r="K10" s="48"/>
      <c r="L10" s="48"/>
      <c r="M10" s="48"/>
    </row>
    <row r="11" spans="1:13">
      <c r="A11" s="44" t="s">
        <v>6</v>
      </c>
      <c r="B11" s="2">
        <v>3110000</v>
      </c>
      <c r="C11" s="3"/>
      <c r="E11" s="45" t="s">
        <v>3</v>
      </c>
      <c r="F11" s="45"/>
      <c r="G11" s="45"/>
      <c r="H11" s="45"/>
      <c r="I11" s="45"/>
      <c r="J11" s="45"/>
      <c r="K11" s="45"/>
      <c r="L11" s="45"/>
      <c r="M11" s="45"/>
    </row>
    <row r="12" spans="1:13" ht="15" customHeight="1">
      <c r="A12" s="44"/>
      <c r="B12" s="4" t="s">
        <v>4</v>
      </c>
      <c r="C12" s="5"/>
      <c r="D12" s="6"/>
      <c r="E12" s="46" t="s">
        <v>7</v>
      </c>
      <c r="F12" s="46"/>
      <c r="G12" s="46"/>
      <c r="H12" s="46"/>
      <c r="I12" s="46"/>
      <c r="J12" s="46"/>
      <c r="K12" s="46"/>
      <c r="L12" s="46"/>
      <c r="M12" s="46"/>
    </row>
    <row r="13" spans="1:13">
      <c r="A13" s="44" t="s">
        <v>8</v>
      </c>
      <c r="B13" s="2">
        <v>7323</v>
      </c>
      <c r="C13" s="7" t="s">
        <v>9</v>
      </c>
      <c r="E13" s="47" t="s">
        <v>10</v>
      </c>
      <c r="F13" s="47"/>
      <c r="G13" s="47"/>
      <c r="H13" s="47"/>
      <c r="I13" s="47"/>
      <c r="J13" s="47"/>
      <c r="K13" s="47"/>
      <c r="L13" s="47"/>
      <c r="M13" s="47"/>
    </row>
    <row r="14" spans="1:13" ht="15" customHeight="1">
      <c r="A14" s="44"/>
      <c r="B14" s="4" t="s">
        <v>4</v>
      </c>
      <c r="C14" s="8" t="s">
        <v>11</v>
      </c>
      <c r="D14" s="6"/>
      <c r="E14" s="48" t="s">
        <v>12</v>
      </c>
      <c r="F14" s="48"/>
      <c r="G14" s="48"/>
      <c r="H14" s="48"/>
      <c r="I14" s="48"/>
      <c r="J14" s="48"/>
      <c r="K14" s="48"/>
      <c r="L14" s="48"/>
      <c r="M14" s="48"/>
    </row>
    <row r="15" spans="1:13" ht="19.5" customHeight="1">
      <c r="A15" s="30" t="s">
        <v>13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>
      <c r="A16" s="9"/>
    </row>
    <row r="17" spans="1:26" ht="31.5">
      <c r="A17" s="10" t="s">
        <v>14</v>
      </c>
      <c r="B17" s="32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26">
      <c r="A18" s="10">
        <v>1</v>
      </c>
      <c r="B18" s="41" t="s">
        <v>16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</row>
    <row r="19" spans="1:26">
      <c r="A19" s="1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26">
      <c r="A20" s="9"/>
    </row>
    <row r="21" spans="1:26">
      <c r="A21" s="11" t="s">
        <v>17</v>
      </c>
      <c r="E21" s="49" t="s">
        <v>18</v>
      </c>
      <c r="F21" s="49"/>
      <c r="G21" s="49"/>
      <c r="H21" s="49"/>
      <c r="I21" s="49"/>
      <c r="J21" s="49"/>
    </row>
    <row r="22" spans="1:26">
      <c r="A22" s="3"/>
    </row>
    <row r="23" spans="1:26">
      <c r="A23" s="11" t="s">
        <v>19</v>
      </c>
    </row>
    <row r="24" spans="1:26">
      <c r="A24" s="9"/>
    </row>
    <row r="25" spans="1:26" ht="32.25" customHeight="1">
      <c r="A25" s="10" t="s">
        <v>14</v>
      </c>
      <c r="B25" s="32" t="s">
        <v>20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26">
      <c r="A26" s="10">
        <v>1</v>
      </c>
      <c r="B26" s="41" t="s">
        <v>21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</row>
    <row r="27" spans="1:26">
      <c r="A27" s="1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26">
      <c r="A28" s="9"/>
    </row>
    <row r="29" spans="1:26">
      <c r="A29" s="11" t="s">
        <v>22</v>
      </c>
    </row>
    <row r="30" spans="1:26" ht="15.75" customHeight="1">
      <c r="B30" s="3"/>
      <c r="L30" s="3" t="s">
        <v>23</v>
      </c>
    </row>
    <row r="31" spans="1:26">
      <c r="A31" s="9"/>
    </row>
    <row r="32" spans="1:26" ht="30" customHeight="1">
      <c r="A32" s="32" t="s">
        <v>14</v>
      </c>
      <c r="B32" s="32" t="s">
        <v>24</v>
      </c>
      <c r="C32" s="32"/>
      <c r="D32" s="32"/>
      <c r="E32" s="32" t="s">
        <v>25</v>
      </c>
      <c r="F32" s="32"/>
      <c r="G32" s="32"/>
      <c r="H32" s="32" t="s">
        <v>26</v>
      </c>
      <c r="I32" s="32"/>
      <c r="J32" s="32"/>
      <c r="K32" s="32" t="s">
        <v>27</v>
      </c>
      <c r="L32" s="32"/>
      <c r="M32" s="32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33" customHeight="1">
      <c r="A33" s="32"/>
      <c r="B33" s="32"/>
      <c r="C33" s="32"/>
      <c r="D33" s="32"/>
      <c r="E33" s="10" t="s">
        <v>28</v>
      </c>
      <c r="F33" s="10" t="s">
        <v>29</v>
      </c>
      <c r="G33" s="10" t="s">
        <v>30</v>
      </c>
      <c r="H33" s="10" t="s">
        <v>28</v>
      </c>
      <c r="I33" s="10" t="s">
        <v>29</v>
      </c>
      <c r="J33" s="10" t="s">
        <v>30</v>
      </c>
      <c r="K33" s="10" t="s">
        <v>28</v>
      </c>
      <c r="L33" s="10" t="s">
        <v>29</v>
      </c>
      <c r="M33" s="10" t="s">
        <v>30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0">
        <v>1</v>
      </c>
      <c r="B34" s="32">
        <v>2</v>
      </c>
      <c r="C34" s="32"/>
      <c r="D34" s="32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6" customHeight="1">
      <c r="A35" s="10"/>
      <c r="B35" s="38" t="s">
        <v>31</v>
      </c>
      <c r="C35" s="39"/>
      <c r="D35" s="40"/>
      <c r="E35" s="10"/>
      <c r="F35" s="10"/>
      <c r="G35" s="10"/>
      <c r="H35" s="10"/>
      <c r="I35" s="10"/>
      <c r="J35" s="10"/>
      <c r="K35" s="10"/>
      <c r="L35" s="10"/>
      <c r="M35" s="10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5.25" customHeight="1">
      <c r="A36" s="10">
        <v>1</v>
      </c>
      <c r="B36" s="41" t="s">
        <v>32</v>
      </c>
      <c r="C36" s="42"/>
      <c r="D36" s="43"/>
      <c r="E36" s="10"/>
      <c r="F36" s="13">
        <v>70000</v>
      </c>
      <c r="G36" s="13">
        <f>F36</f>
        <v>70000</v>
      </c>
      <c r="H36" s="13"/>
      <c r="I36" s="13">
        <v>67531.960000000006</v>
      </c>
      <c r="J36" s="13">
        <f>I36</f>
        <v>67531.960000000006</v>
      </c>
      <c r="K36" s="13"/>
      <c r="L36" s="13">
        <f>I36-F36</f>
        <v>-2468.0399999999936</v>
      </c>
      <c r="M36" s="13">
        <f>L36</f>
        <v>-2468.0399999999936</v>
      </c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0"/>
      <c r="B37" s="32" t="s">
        <v>33</v>
      </c>
      <c r="C37" s="32"/>
      <c r="D37" s="32"/>
      <c r="E37" s="10"/>
      <c r="F37" s="13">
        <f>SUM(F36)</f>
        <v>70000</v>
      </c>
      <c r="G37" s="13">
        <f>F37</f>
        <v>70000</v>
      </c>
      <c r="H37" s="13"/>
      <c r="I37" s="13">
        <f>SUM(I36)</f>
        <v>67531.960000000006</v>
      </c>
      <c r="J37" s="13">
        <f>I37</f>
        <v>67531.960000000006</v>
      </c>
      <c r="K37" s="13"/>
      <c r="L37" s="13">
        <f>SUM(L36)</f>
        <v>-2468.0399999999936</v>
      </c>
      <c r="M37" s="13">
        <f>L37</f>
        <v>-2468.0399999999936</v>
      </c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2.25" customHeight="1">
      <c r="A38" s="27" t="s">
        <v>67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26">
      <c r="A39" s="9"/>
    </row>
    <row r="40" spans="1:26" ht="33" customHeight="1">
      <c r="A40" s="36" t="s">
        <v>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26">
      <c r="K41" s="3" t="s">
        <v>23</v>
      </c>
    </row>
    <row r="42" spans="1:26">
      <c r="A42" s="9"/>
    </row>
    <row r="43" spans="1:26" ht="31.5" customHeight="1">
      <c r="A43" s="32" t="s">
        <v>35</v>
      </c>
      <c r="B43" s="32" t="s">
        <v>36</v>
      </c>
      <c r="C43" s="32"/>
      <c r="D43" s="32"/>
      <c r="E43" s="32" t="s">
        <v>25</v>
      </c>
      <c r="F43" s="32"/>
      <c r="G43" s="32"/>
      <c r="H43" s="32" t="s">
        <v>26</v>
      </c>
      <c r="I43" s="32"/>
      <c r="J43" s="32"/>
      <c r="K43" s="32" t="s">
        <v>27</v>
      </c>
      <c r="L43" s="32"/>
      <c r="M43" s="32"/>
    </row>
    <row r="44" spans="1:26" ht="33.75" customHeight="1">
      <c r="A44" s="32"/>
      <c r="B44" s="32"/>
      <c r="C44" s="32"/>
      <c r="D44" s="32"/>
      <c r="E44" s="10" t="s">
        <v>28</v>
      </c>
      <c r="F44" s="10" t="s">
        <v>29</v>
      </c>
      <c r="G44" s="10" t="s">
        <v>30</v>
      </c>
      <c r="H44" s="10" t="s">
        <v>28</v>
      </c>
      <c r="I44" s="10" t="s">
        <v>29</v>
      </c>
      <c r="J44" s="10" t="s">
        <v>30</v>
      </c>
      <c r="K44" s="10" t="s">
        <v>28</v>
      </c>
      <c r="L44" s="10" t="s">
        <v>29</v>
      </c>
      <c r="M44" s="10" t="s">
        <v>30</v>
      </c>
    </row>
    <row r="45" spans="1:26">
      <c r="A45" s="10">
        <v>1</v>
      </c>
      <c r="B45" s="32">
        <v>2</v>
      </c>
      <c r="C45" s="32"/>
      <c r="D45" s="32"/>
      <c r="E45" s="10">
        <v>3</v>
      </c>
      <c r="F45" s="10">
        <v>4</v>
      </c>
      <c r="G45" s="10">
        <v>5</v>
      </c>
      <c r="H45" s="10">
        <v>6</v>
      </c>
      <c r="I45" s="10">
        <v>7</v>
      </c>
      <c r="J45" s="10">
        <v>8</v>
      </c>
      <c r="K45" s="10">
        <v>9</v>
      </c>
      <c r="L45" s="10">
        <v>10</v>
      </c>
      <c r="M45" s="10">
        <v>11</v>
      </c>
    </row>
    <row r="46" spans="1:26">
      <c r="A46" s="10"/>
      <c r="B46" s="32"/>
      <c r="C46" s="32"/>
      <c r="D46" s="32"/>
      <c r="E46" s="10"/>
      <c r="F46" s="10"/>
      <c r="G46" s="10"/>
      <c r="H46" s="10"/>
      <c r="I46" s="10"/>
      <c r="J46" s="10"/>
      <c r="K46" s="10"/>
      <c r="L46" s="10"/>
      <c r="M46" s="10"/>
    </row>
    <row r="47" spans="1:26">
      <c r="A47" s="9"/>
    </row>
    <row r="48" spans="1:26">
      <c r="A48" s="11" t="s">
        <v>37</v>
      </c>
    </row>
    <row r="49" spans="1:13">
      <c r="A49" s="9"/>
    </row>
    <row r="50" spans="1:13" ht="53.25" customHeight="1">
      <c r="A50" s="32" t="s">
        <v>35</v>
      </c>
      <c r="B50" s="32" t="s">
        <v>38</v>
      </c>
      <c r="C50" s="32" t="s">
        <v>39</v>
      </c>
      <c r="D50" s="32" t="s">
        <v>40</v>
      </c>
      <c r="E50" s="32" t="s">
        <v>25</v>
      </c>
      <c r="F50" s="32"/>
      <c r="G50" s="32"/>
      <c r="H50" s="32" t="s">
        <v>41</v>
      </c>
      <c r="I50" s="32"/>
      <c r="J50" s="32"/>
      <c r="K50" s="32" t="s">
        <v>27</v>
      </c>
      <c r="L50" s="32"/>
      <c r="M50" s="32"/>
    </row>
    <row r="51" spans="1:13" ht="30.75" customHeight="1">
      <c r="A51" s="32"/>
      <c r="B51" s="32"/>
      <c r="C51" s="32"/>
      <c r="D51" s="32"/>
      <c r="E51" s="10" t="s">
        <v>28</v>
      </c>
      <c r="F51" s="10" t="s">
        <v>29</v>
      </c>
      <c r="G51" s="10" t="s">
        <v>30</v>
      </c>
      <c r="H51" s="10" t="s">
        <v>28</v>
      </c>
      <c r="I51" s="10" t="s">
        <v>29</v>
      </c>
      <c r="J51" s="10" t="s">
        <v>30</v>
      </c>
      <c r="K51" s="10" t="s">
        <v>28</v>
      </c>
      <c r="L51" s="10" t="s">
        <v>29</v>
      </c>
      <c r="M51" s="10" t="s">
        <v>30</v>
      </c>
    </row>
    <row r="52" spans="1:13">
      <c r="A52" s="10">
        <v>1</v>
      </c>
      <c r="B52" s="10">
        <v>2</v>
      </c>
      <c r="C52" s="10">
        <v>3</v>
      </c>
      <c r="D52" s="10">
        <v>4</v>
      </c>
      <c r="E52" s="10">
        <v>5</v>
      </c>
      <c r="F52" s="10">
        <v>6</v>
      </c>
      <c r="G52" s="10">
        <v>7</v>
      </c>
      <c r="H52" s="10">
        <v>8</v>
      </c>
      <c r="I52" s="10">
        <v>9</v>
      </c>
      <c r="J52" s="10">
        <v>10</v>
      </c>
      <c r="K52" s="10">
        <v>11</v>
      </c>
      <c r="L52" s="10">
        <v>12</v>
      </c>
      <c r="M52" s="10">
        <v>13</v>
      </c>
    </row>
    <row r="53" spans="1:13" ht="27" customHeight="1">
      <c r="A53" s="10"/>
      <c r="B53" s="33" t="s">
        <v>31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</row>
    <row r="54" spans="1:13" ht="28.5">
      <c r="A54" s="10"/>
      <c r="B54" s="14" t="s">
        <v>42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>
        <v>1</v>
      </c>
      <c r="B55" s="15" t="s">
        <v>43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38.25">
      <c r="A56" s="10"/>
      <c r="B56" s="16" t="s">
        <v>44</v>
      </c>
      <c r="C56" s="17" t="s">
        <v>45</v>
      </c>
      <c r="D56" s="17" t="s">
        <v>46</v>
      </c>
      <c r="E56" s="10"/>
      <c r="F56" s="13">
        <v>70000</v>
      </c>
      <c r="G56" s="13">
        <f>F56</f>
        <v>70000</v>
      </c>
      <c r="H56" s="13"/>
      <c r="I56" s="13">
        <v>67531.960000000006</v>
      </c>
      <c r="J56" s="13">
        <f>I56</f>
        <v>67531.960000000006</v>
      </c>
      <c r="K56" s="13"/>
      <c r="L56" s="13">
        <f>I56-F56</f>
        <v>-2468.0399999999936</v>
      </c>
      <c r="M56" s="13">
        <f>L56</f>
        <v>-2468.0399999999936</v>
      </c>
    </row>
    <row r="57" spans="1:13">
      <c r="A57" s="27" t="s">
        <v>69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>
      <c r="A58" s="10">
        <v>2</v>
      </c>
      <c r="B58" s="15" t="s">
        <v>47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38.25">
      <c r="A59" s="10"/>
      <c r="B59" s="16" t="s">
        <v>48</v>
      </c>
      <c r="C59" s="17" t="s">
        <v>49</v>
      </c>
      <c r="D59" s="10" t="s">
        <v>50</v>
      </c>
      <c r="E59" s="10"/>
      <c r="F59" s="13">
        <v>1</v>
      </c>
      <c r="G59" s="13">
        <v>1</v>
      </c>
      <c r="H59" s="13"/>
      <c r="I59" s="13">
        <v>1</v>
      </c>
      <c r="J59" s="13">
        <f>I59</f>
        <v>1</v>
      </c>
      <c r="K59" s="13"/>
      <c r="L59" s="13">
        <f>I59-F59</f>
        <v>0</v>
      </c>
      <c r="M59" s="13">
        <f>L59</f>
        <v>0</v>
      </c>
    </row>
    <row r="60" spans="1:13">
      <c r="A60" s="27" t="s">
        <v>70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</row>
    <row r="61" spans="1:13">
      <c r="A61" s="10">
        <v>3</v>
      </c>
      <c r="B61" s="15" t="s">
        <v>51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25.5">
      <c r="A62" s="10"/>
      <c r="B62" s="16" t="s">
        <v>52</v>
      </c>
      <c r="C62" s="17" t="s">
        <v>53</v>
      </c>
      <c r="D62" s="10" t="s">
        <v>54</v>
      </c>
      <c r="E62" s="10"/>
      <c r="F62" s="13">
        <f>F56</f>
        <v>70000</v>
      </c>
      <c r="G62" s="13">
        <f>F62</f>
        <v>70000</v>
      </c>
      <c r="H62" s="13"/>
      <c r="I62" s="13">
        <f>I56</f>
        <v>67531.960000000006</v>
      </c>
      <c r="J62" s="13">
        <f>I62</f>
        <v>67531.960000000006</v>
      </c>
      <c r="K62" s="13"/>
      <c r="L62" s="13">
        <f>I62-F62</f>
        <v>-2468.0399999999936</v>
      </c>
      <c r="M62" s="13">
        <f>L62</f>
        <v>-2468.0399999999936</v>
      </c>
    </row>
    <row r="63" spans="1:13" ht="15.75" customHeight="1">
      <c r="A63" s="27" t="s">
        <v>69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</row>
    <row r="64" spans="1:13">
      <c r="A64" s="10">
        <v>4</v>
      </c>
      <c r="B64" s="15" t="s">
        <v>55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25.5">
      <c r="A65" s="10"/>
      <c r="B65" s="16" t="s">
        <v>56</v>
      </c>
      <c r="C65" s="10" t="s">
        <v>57</v>
      </c>
      <c r="D65" s="10" t="s">
        <v>54</v>
      </c>
      <c r="E65" s="10"/>
      <c r="F65" s="10">
        <v>100</v>
      </c>
      <c r="G65" s="10">
        <v>100</v>
      </c>
      <c r="H65" s="10"/>
      <c r="I65" s="10">
        <v>100</v>
      </c>
      <c r="J65" s="13">
        <f>I65</f>
        <v>100</v>
      </c>
      <c r="K65" s="10"/>
      <c r="L65" s="13">
        <f>I65-F65</f>
        <v>0</v>
      </c>
      <c r="M65" s="13">
        <f>L65</f>
        <v>0</v>
      </c>
    </row>
    <row r="66" spans="1: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27" t="s">
        <v>70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/>
    </row>
    <row r="68" spans="1:13" ht="28.5" customHeight="1">
      <c r="A68" s="27" t="s">
        <v>68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</row>
    <row r="69" spans="1:13">
      <c r="A69" s="9"/>
    </row>
    <row r="70" spans="1:13" ht="19.5" customHeight="1">
      <c r="A70" s="11" t="s">
        <v>58</v>
      </c>
      <c r="B70" s="11"/>
      <c r="C70" s="11"/>
      <c r="D70" s="11"/>
    </row>
    <row r="71" spans="1:13" ht="51.75" customHeight="1">
      <c r="A71" s="30" t="s">
        <v>71</v>
      </c>
      <c r="B71" s="30"/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1"/>
    </row>
    <row r="72" spans="1:13" ht="19.5" customHeight="1">
      <c r="A72" s="18" t="s">
        <v>59</v>
      </c>
      <c r="B72" s="18"/>
      <c r="C72" s="18"/>
      <c r="D72" s="18"/>
    </row>
    <row r="73" spans="1:13" ht="19.5" customHeight="1">
      <c r="A73" s="18"/>
      <c r="B73" s="18"/>
      <c r="C73" s="18"/>
      <c r="D73" s="18"/>
    </row>
    <row r="74" spans="1:13" ht="19.5" customHeight="1">
      <c r="A74" s="18"/>
      <c r="B74" s="18"/>
      <c r="C74" s="18"/>
      <c r="D74" s="18"/>
    </row>
    <row r="75" spans="1:13" s="20" customFormat="1">
      <c r="A75" s="24" t="s">
        <v>62</v>
      </c>
      <c r="B75" s="24"/>
      <c r="C75" s="24"/>
      <c r="D75" s="24"/>
      <c r="E75" s="24"/>
    </row>
    <row r="76" spans="1:13" s="20" customFormat="1" ht="18.75">
      <c r="A76" s="24"/>
      <c r="B76" s="24"/>
      <c r="C76" s="24"/>
      <c r="D76" s="24"/>
      <c r="E76" s="24"/>
      <c r="G76" s="25"/>
      <c r="H76" s="25"/>
      <c r="J76" s="26" t="s">
        <v>63</v>
      </c>
      <c r="K76" s="26"/>
      <c r="L76" s="26"/>
      <c r="M76" s="26"/>
    </row>
    <row r="77" spans="1:13" s="20" customFormat="1" ht="15.75" customHeight="1">
      <c r="A77" s="21"/>
      <c r="B77" s="21"/>
      <c r="C77" s="21"/>
      <c r="D77" s="21"/>
      <c r="E77" s="21"/>
      <c r="G77" s="22" t="s">
        <v>60</v>
      </c>
      <c r="H77" s="22"/>
      <c r="J77" s="23" t="s">
        <v>61</v>
      </c>
      <c r="K77" s="23"/>
      <c r="L77" s="23"/>
      <c r="M77" s="23"/>
    </row>
    <row r="78" spans="1:13" s="20" customFormat="1" ht="43.5" customHeight="1">
      <c r="A78" s="24" t="s">
        <v>64</v>
      </c>
      <c r="B78" s="24"/>
      <c r="C78" s="24"/>
      <c r="D78" s="24"/>
      <c r="E78" s="24"/>
      <c r="G78" s="25"/>
      <c r="H78" s="25"/>
      <c r="J78" s="26" t="s">
        <v>65</v>
      </c>
      <c r="K78" s="26"/>
      <c r="L78" s="26"/>
      <c r="M78" s="26"/>
    </row>
    <row r="79" spans="1:13" s="20" customFormat="1" ht="15.75" customHeight="1">
      <c r="A79" s="24"/>
      <c r="B79" s="24"/>
      <c r="C79" s="24"/>
      <c r="D79" s="24"/>
      <c r="E79" s="24"/>
      <c r="G79" s="22" t="s">
        <v>60</v>
      </c>
      <c r="H79" s="22"/>
      <c r="J79" s="23" t="s">
        <v>61</v>
      </c>
      <c r="K79" s="23"/>
      <c r="L79" s="23"/>
      <c r="M79" s="23"/>
    </row>
  </sheetData>
  <mergeCells count="65">
    <mergeCell ref="J1:M4"/>
    <mergeCell ref="A5:M5"/>
    <mergeCell ref="A6:M6"/>
    <mergeCell ref="A9:A10"/>
    <mergeCell ref="E9:M9"/>
    <mergeCell ref="E10:M10"/>
    <mergeCell ref="B25:M25"/>
    <mergeCell ref="A11:A12"/>
    <mergeCell ref="E11:M11"/>
    <mergeCell ref="E12:M12"/>
    <mergeCell ref="A13:A14"/>
    <mergeCell ref="E13:M13"/>
    <mergeCell ref="E14:M14"/>
    <mergeCell ref="A15:M15"/>
    <mergeCell ref="B17:M17"/>
    <mergeCell ref="B18:M18"/>
    <mergeCell ref="B19:M19"/>
    <mergeCell ref="E21:J21"/>
    <mergeCell ref="B36:D36"/>
    <mergeCell ref="B26:M26"/>
    <mergeCell ref="B27:M27"/>
    <mergeCell ref="A32:A33"/>
    <mergeCell ref="B32:D33"/>
    <mergeCell ref="E32:G32"/>
    <mergeCell ref="H32:J32"/>
    <mergeCell ref="K32:M32"/>
    <mergeCell ref="R32:T32"/>
    <mergeCell ref="U32:W32"/>
    <mergeCell ref="X32:Z32"/>
    <mergeCell ref="B34:D34"/>
    <mergeCell ref="B35:D35"/>
    <mergeCell ref="B37:D37"/>
    <mergeCell ref="A38:M38"/>
    <mergeCell ref="A40:M40"/>
    <mergeCell ref="A43:A44"/>
    <mergeCell ref="B43:D44"/>
    <mergeCell ref="E43:G43"/>
    <mergeCell ref="H43:J43"/>
    <mergeCell ref="K43:M43"/>
    <mergeCell ref="A60:M60"/>
    <mergeCell ref="B45:D45"/>
    <mergeCell ref="B46:D46"/>
    <mergeCell ref="A50:A51"/>
    <mergeCell ref="B50:B51"/>
    <mergeCell ref="C50:C51"/>
    <mergeCell ref="D50:D51"/>
    <mergeCell ref="E50:G50"/>
    <mergeCell ref="H50:J50"/>
    <mergeCell ref="K50:M50"/>
    <mergeCell ref="B53:M53"/>
    <mergeCell ref="A57:M57"/>
    <mergeCell ref="A63:M63"/>
    <mergeCell ref="A67:M67"/>
    <mergeCell ref="A68:M68"/>
    <mergeCell ref="A75:E76"/>
    <mergeCell ref="G76:H76"/>
    <mergeCell ref="J76:M76"/>
    <mergeCell ref="A71:M71"/>
    <mergeCell ref="G77:H77"/>
    <mergeCell ref="J77:M77"/>
    <mergeCell ref="A78:E79"/>
    <mergeCell ref="G78:H78"/>
    <mergeCell ref="J78:M78"/>
    <mergeCell ref="G79:H79"/>
    <mergeCell ref="J79:M79"/>
  </mergeCells>
  <pageMargins left="0.55118110236220474" right="0.35433070866141736" top="0.55118110236220474" bottom="0.5118110236220472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2021-02-11T07:05:10Z</cp:lastPrinted>
  <dcterms:created xsi:type="dcterms:W3CDTF">2021-02-08T12:01:15Z</dcterms:created>
  <dcterms:modified xsi:type="dcterms:W3CDTF">2022-01-18T09:03:23Z</dcterms:modified>
</cp:coreProperties>
</file>