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<sst xmlns="http://schemas.openxmlformats.org/spreadsheetml/2006/main" count="2096" uniqueCount="293">
  <si>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</si>
  <si>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</si>
  <si>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</si>
  <si>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</si>
  <si>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</si>
  <si>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</si>
  <si>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</si>
  <si>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</si>
  <si>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</si>
  <si>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</si>
  <si>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</si>
  <si>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</si>
  <si>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</si>
  <si>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</si>
  <si>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</si>
  <si>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</si>
  <si>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</si>
  <si>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</si>
  <si>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</si>
  <si>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</si>
  <si>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</si>
  <si>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</si>
  <si>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</si>
  <si>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</si>
  <si>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</si>
  <si>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</si>
  <si>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</si>
  <si>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</si>
  <si>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</si>
  <si>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</si>
  <si>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</si>
  <si>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</si>
  <si>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</si>
  <si>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</si>
  <si>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</si>
  <si>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</si>
  <si>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</si>
  <si>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</si>
  <si>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</si>
  <si>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</si>
  <si>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</si>
  <si>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</si>
  <si>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</si>
  <si>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</si>
  <si>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</si>
  <si>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</si>
  <si>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</si>
  <si>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</si>
  <si>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</si>
  <si>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</si>
  <si>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</si>
  <si>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</si>
  <si>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</si>
  <si>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</si>
  <si>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</si>
  <si>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</si>
  <si>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</si>
  <si>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</si>
  <si>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</si>
  <si>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</si>
  <si>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</si>
  <si>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</si>
  <si>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</si>
  <si>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</si>
  <si>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</si>
  <si>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</si>
  <si>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</si>
  <si>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</si>
  <si>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</si>
  <si>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</si>
  <si>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</si>
  <si>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</si>
  <si>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</si>
  <si>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</si>
  <si>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</si>
  <si>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</si>
  <si>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</si>
  <si>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</si>
  <si>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</si>
  <si>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</si>
  <si>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</si>
  <si>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</si>
  <si>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</si>
  <si>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</si>
  <si>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</si>
  <si>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</si>
  <si>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</si>
  <si>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</si>
  <si>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</si>
  <si>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</si>
  <si>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</si>
  <si>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</si>
  <si>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</si>
  <si>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</si>
  <si>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</si>
  <si>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</si>
  <si>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</si>
  <si>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</si>
  <si>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</si>
  <si>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</si>
  <si>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</si>
  <si>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</si>
  <si>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</si>
  <si>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</si>
  <si>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</si>
  <si>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</si>
  <si>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</si>
  <si>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</si>
  <si>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</si>
  <si>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</si>
  <si>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</si>
  <si>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</si>
  <si>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</si>
  <si>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</si>
  <si>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</si>
  <si>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</si>
  <si>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</si>
  <si>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</si>
  <si>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</si>
  <si>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</si>
  <si>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</si>
  <si>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</si>
  <si>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</si>
  <si>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</si>
  <si>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</si>
  <si>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</si>
  <si>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</si>
  <si>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</si>
  <si>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</si>
  <si>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</si>
  <si>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</si>
  <si>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</si>
  <si>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</si>
  <si>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</si>
  <si>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</si>
  <si>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</si>
  <si>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</si>
  <si>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</si>
  <si>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</si>
  <si>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</si>
  <si>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 1</t>
  </si>
  <si>
    <t>Грн.</t>
  </si>
  <si>
    <t>Показники затрат</t>
  </si>
  <si>
    <t>Показники продукту</t>
  </si>
  <si>
    <t>Показники ефективності</t>
  </si>
  <si>
    <t>Розрахунок</t>
  </si>
  <si>
    <t>Показники якості</t>
  </si>
  <si>
    <t>%</t>
  </si>
  <si>
    <t>2022 рік</t>
  </si>
  <si>
    <t>0443</t>
  </si>
  <si>
    <t>Завдання 2 Забезпечення реконструкції об'єктів</t>
  </si>
  <si>
    <t xml:space="preserve"> Завдання 1 Забезпечення будівництва об'єктів </t>
  </si>
  <si>
    <t> Завдання 1 Забезпечення будівництва об'єктів</t>
  </si>
  <si>
    <t>0</t>
  </si>
  <si>
    <t>Завдання 1 Забезпечення будівництва об'єктів</t>
  </si>
  <si>
    <t>Капітальне будівництво (придбання) інших обєктів</t>
  </si>
  <si>
    <t>Реконструкція та реставарція інших об'єктів</t>
  </si>
  <si>
    <t>Шт.</t>
  </si>
  <si>
    <t>10.Чисельність зайнятих у бюджетних установах:</t>
  </si>
  <si>
    <t>Nз/п</t>
  </si>
  <si>
    <t>11. місцеві/регіональні програми, які виконуються в межах бюджетної програми:</t>
  </si>
  <si>
    <t>грн.</t>
  </si>
  <si>
    <t>0117325</t>
  </si>
  <si>
    <t xml:space="preserve">Будівництво споруд, установ та закладів фізичної культури і спорту 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</si>
  <si>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</si>
  <si>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Надходження із спеціального фонду бюджету</t>
  </si>
  <si>
    <t>Будівництво споруд, установ та закладів фізичної культури і спорту</t>
  </si>
  <si>
    <t>Нове будівництво футбольного поля по вул. Довбуша, 108 у м. Коломиї</t>
  </si>
  <si>
    <t>назва згідно кошторису</t>
  </si>
  <si>
    <t>2023 рік (прогноз)</t>
  </si>
  <si>
    <t>1131348,00</t>
  </si>
  <si>
    <t>Нове будівництво трибуни та огорожі для фізичної культури і спорту в місті Коломиї на вул.Гетьмана Івана мазепи біля будинків 291-293</t>
  </si>
  <si>
    <t>1000000</t>
  </si>
  <si>
    <t>100</t>
  </si>
  <si>
    <t>2020-2021</t>
  </si>
  <si>
    <t>09530000000</t>
  </si>
  <si>
    <t>7325</t>
  </si>
  <si>
    <t>"Нове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</si>
  <si>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5000000</t>
  </si>
  <si>
    <t>1451248,00</t>
  </si>
  <si>
    <t>150000</t>
  </si>
  <si>
    <t>150 000,00</t>
  </si>
  <si>
    <t>2019-2021</t>
  </si>
  <si>
    <t>36999301,00</t>
  </si>
  <si>
    <t>"Будівництво типової будівлі басейну "Н2О-CLASSIC" по вул. Богдана Хмельницького, 67 в м. Коломия" Коригування кошторисної частини</t>
  </si>
  <si>
    <t>Наталія ГЕНИК</t>
  </si>
  <si>
    <t xml:space="preserve">Конституція України від 28.06.1996 № 254к/96-ВР,  Бюджетний кодекс України від 8 липня 2010 року 
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
</t>
  </si>
  <si>
    <t>БЮДЖЕТНИЙ ЗАПИТ НА 2022 - 2024 РОКИ індивідуальний (Форма 2021-2)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</si>
  <si>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</si>
  <si>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</si>
  <si>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</si>
  <si>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</si>
  <si>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</si>
  <si>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</si>
  <si>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2024 рік (прогноз)</t>
  </si>
  <si>
    <t>1) видатки за кодами Економічної класифікації видатків бюджету у 2020 - 2022 роках:</t>
  </si>
  <si>
    <t>7347,90</t>
  </si>
  <si>
    <t>7347,9</t>
  </si>
  <si>
    <t>Нове будівництво спортивної споруди Елінгу по вул. Івана Новодворського в м. Коломиї, Івано-Франківської області</t>
  </si>
  <si>
    <t>Реконструкція бігових доріжок та легкоатлетичних секторів стадіону "Юність" по вулиці Петлюри в місті Коломиї, Івано-Франківської області</t>
  </si>
  <si>
    <t>Реконструкція стадіону по вулиці Спортивна в селі Королівка, Коломийського району Івано-Франківської області</t>
  </si>
  <si>
    <t xml:space="preserve">"Будівництво типової будівлі басейну "Н2О-CLASSIC" по вул. Богдана Хмельницького, 67 в м. Коломия" 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</si>
  <si>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</si>
  <si>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</si>
  <si>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</si>
  <si>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</si>
  <si>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Будівництво типової будівлі басейну "Н2О-CLASSIC" по вул. Богдана Хмельницького, 67 в м. Коломия</t>
  </si>
  <si>
    <t>Реконструкція бігових доріжок та легкоатлетичних секторів стадіону " Юність" по вулиці Петлюри в місті Коломиї, Івано-Франківської області</t>
  </si>
  <si>
    <t>2) витрати за напрямами використання бюджетних коштів у 2023 - 2024 роках:</t>
  </si>
  <si>
    <t>1) результативні показники бюджетної програми у 2020- 2022 роках:</t>
  </si>
  <si>
    <t>"Будівництво типової будівлі басейну "Н2О-CLASSIC" по вул. Богдана Хмельницького, 67 в м. Коломия"</t>
  </si>
  <si>
    <t>4347,90</t>
  </si>
  <si>
    <t>4374,90</t>
  </si>
  <si>
    <t>грн</t>
  </si>
  <si>
    <t>113000,00</t>
  </si>
  <si>
    <t>2) результативні показники бюджетної програми у 2023 - 2024 роках:</t>
  </si>
  <si>
    <t>шт</t>
  </si>
  <si>
    <t>розрахунок</t>
  </si>
  <si>
    <t>Показник затрат</t>
  </si>
  <si>
    <t>Показник продукту</t>
  </si>
  <si>
    <t>1) місцеві/регіональні програми, які виконуються в межах бюджетної програми у 2020-2022 роках</t>
  </si>
  <si>
    <r>
      <t>2</t>
    </r>
    <r>
      <rPr>
        <b/>
        <sz val="12"/>
        <color indexed="8"/>
        <rFont val="Times New Roman"/>
        <family val="1"/>
      </rPr>
      <t>) місцеві/регіональні програми, які виконуються в межах бюджетної програми у 2023-2024 роках:</t>
    </r>
  </si>
  <si>
    <r>
      <t xml:space="preserve">12.Об'єкти, які виконуються в межах бюджетної програми за рахунок коштів бюджету розвитку у 2020-2024 роках </t>
    </r>
    <r>
      <rPr>
        <sz val="12"/>
        <color indexed="8"/>
        <rFont val="Times New Roman"/>
        <family val="1"/>
      </rPr>
      <t>(грн)</t>
    </r>
  </si>
  <si>
    <t>2017-2024</t>
  </si>
  <si>
    <t>6000000</t>
  </si>
  <si>
    <t>00</t>
  </si>
  <si>
    <t>Реконструкція бігових доріжок та легкоатлетичниї секторів стадіону "Юність" по вулиці Петлюри в місті Коломиї, Івано-Франківської області</t>
  </si>
  <si>
    <t>2021-2024</t>
  </si>
  <si>
    <t>16714025,00</t>
  </si>
  <si>
    <t>1656292,00</t>
  </si>
  <si>
    <t>Реконструкція стадіону по вулиці Спортивна в селі Королівка, Коломийського району, Івано-Франківської області</t>
  </si>
  <si>
    <t>0,007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</si>
  <si>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</si>
  <si>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</si>
  <si>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</si>
  <si>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14. Бюджетні зобов'язання у 2020 - 2024 роках:</t>
  </si>
  <si>
    <t>2021 рік</t>
  </si>
  <si>
    <t>3) дебіторська заборгованість у 2021 - 2022 роках:</t>
  </si>
  <si>
    <t>5 000 000,00</t>
  </si>
  <si>
    <t>1</t>
  </si>
  <si>
    <t>6000 000,00</t>
  </si>
  <si>
    <t xml:space="preserve">6000000,00 </t>
  </si>
  <si>
    <t>6000000,00</t>
  </si>
  <si>
    <t>6001 000,00</t>
  </si>
  <si>
    <t>1000 000,00</t>
  </si>
  <si>
    <t>7000 000,00</t>
  </si>
  <si>
    <t>Нове будівництво трибуни та огорожі для фізичної культури і спорту в місті Коломия на вул.Гетьмана Івана мазепи біля будинків 291-293</t>
  </si>
  <si>
    <t>кошторис</t>
  </si>
  <si>
    <t>Кількість об'єктів, які планується побудувати: "Будівництво типової будівлі басейну "Н2О-CLASSIC" по вул. Богдана Хмельницького, 67 в м. Коломия"</t>
  </si>
  <si>
    <t xml:space="preserve">План робіт </t>
  </si>
  <si>
    <t>Кількість об'єктів, які планується побудувати: "Будівництво типової будівлі басейну "Н2О-CLASSIC" по вул. Богдана Хмельницького, 67 в м. Коломия" Коригування кошторисної частини</t>
  </si>
  <si>
    <t>Кількість об'єктів, які планується побудувати: Нове будівництво футбольного поля по вул. Довбуша, 108 у м. Коломиї</t>
  </si>
  <si>
    <t>Кількість об'єктів, які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</si>
  <si>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Середня вартість об'єкта,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</si>
  <si>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Кількість об'єктів, які планується побудувати: "Нове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</si>
  <si>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об'єкта, який планується побудувати: "Нове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</si>
  <si>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Кількість об'єктів, які планується побудувати: Нове будівництво спортивної споруди Елінгу по вул. Івана Новодворського в м. Коломиї, Івано-Франківської області</t>
  </si>
  <si>
    <t>Середня вартість об'єкта, який побудується: Нове будівництво спортивної споруди Елінгу по вул. Івана Новодворського в м. Коломиї, Івано-Франківської області</t>
  </si>
  <si>
    <t>Середня вартість об'єкта, який планується побудувати: "Будівництво типової будівлі басейну "Н2О-CLASSIC" по вул. Богдана Хмельницького, 67 в м. Коломия"</t>
  </si>
  <si>
    <t xml:space="preserve">Середня вартість об'єкта, який планується побудувати: "Будівництво типової будівлі басейну "Н2О-CLASSIC" по вул. Богдана Хмельницького, 67 в м. Коломия" Коригування </t>
  </si>
  <si>
    <t>Середня вартість об'єкта, який планується побудувати: Нове будівництво футбольного поля по вул. Довбуша, 108 у м. Коломиї</t>
  </si>
  <si>
    <t>Рівень готовності обєкта будівництва: "Будівництво типової будівлі басейну "Н2О-CLASSIC" по вул. Богдана Хмельницького, 67 в м. Коломия"</t>
  </si>
  <si>
    <t xml:space="preserve">Рівень готовності обєкта будівництва: "Будівництво типової будівлі басейну "Н2О-CLASSIC" по вул. Богдана Хмельницького, 67 в м. Коломия" Коригування </t>
  </si>
  <si>
    <t>Рівень готовності обєкта будівництва: Нове будівництво футбольного поля по вул. Довбуша, 108 у м. Коломиї</t>
  </si>
  <si>
    <t>Рівень готовності обєкта будівництва: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</si>
  <si>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обєкта будівництва:  "Нове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</si>
  <si>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Рівень готовності обєкта будівництва: Нове будівництво спортивної споруди Елінгу по вул. Івана Новодворського в м. Коломиї, Івано-Франківської області</t>
  </si>
  <si>
    <t>Кошторис</t>
  </si>
  <si>
    <t>Кількість об'єктів реконструкції: Реконструкція бігових доріжок та легкоатлетичних секторів стадіону " Юність" по вулиці Петлюри в місті Коломиї, Івано-Франківської області</t>
  </si>
  <si>
    <t>Кількість об'єктів реконструкції: Реконструкція стадіону по вулиці Спортивна в селі Королівка, Коломийського району Івано-Франківської області</t>
  </si>
  <si>
    <t>Середня вартість об'єкта реконструкції: Реконструкція стадіону по вулиці Спортивна в селі Королівка, Коломийського району Івано-Франківської області</t>
  </si>
  <si>
    <t>Рівень готовності об'єкта реконструкції: Реконструкція стадіону по вулиці Спортивна в селі Королівка, Коломийського району Івано-Франківської області</t>
  </si>
  <si>
    <t>Середня вартість об'єкта реконструкції: Реконструкція бігових доріжок та легкоатлетичних секторів стадіону " Юність" по вулиці Петлюри в місті Коломиї, Івано-Франківської області</t>
  </si>
  <si>
    <t>Рівень готовності об'єкта реконструкції: Реконструкція бігових доріжок та легкоатлетичних секторів стадіону " Юність" по вулиці Петлюри в місті Коломиї, Івано-Франківської області</t>
  </si>
  <si>
    <t>план робіт</t>
  </si>
  <si>
    <t>Середня вартість об'єкта, який планується побудувати: "Будівництво типової будівлі басейну "Н2О-CLASSIC" по вул. Богдана Хмельницького, 67 в м. Коломия" Коригування кошторисної частини</t>
  </si>
  <si>
    <t>Рівень готовності обєкта будівництва: "Будівництво типової будівлі басейну "Н2О-CLASSIC" по вул. Богдана Хмельницького, 67 в м. Коломия" Коригування кошторисної частини</t>
  </si>
  <si>
    <t>39</t>
  </si>
  <si>
    <t>33</t>
  </si>
  <si>
    <t>35</t>
  </si>
  <si>
    <t>37</t>
  </si>
  <si>
    <t>31</t>
  </si>
  <si>
    <t>78</t>
  </si>
  <si>
    <t>23</t>
  </si>
  <si>
    <t>10</t>
  </si>
  <si>
    <t>16</t>
  </si>
  <si>
    <t>4) аналіз управління бюджетними зобов'язаннями та пропозиції щодо упорядкування бюджетних зобов'язань у 2021 році.</t>
  </si>
  <si>
    <t>Видатки спеціального фонду здійснюються на підставі Закону України «Про місцеве самоврядування в Україні» та Бюджетного кодексу України ст.71 Бюджет розвитку місцевих бюджетів. По КПКВК 07325. На 2021 рік заплановано профінансувати 11202569,00 грн. та виконати будівельні роботи по 7 об'єктах.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</si>
  <si>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</si>
  <si>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 xml:space="preserve">Видатки спеціального фонду здійснюються на підставі Закону України «Про місцеве самоврядування в Україні» та Бюджетного кодексу України ст.71 Бюджет розвитку місцевих бюджетів. По КПКВК 07325. У 2020 році профінансовано 7347,90 грн. на виконання робіт по 1 об'єкту. На 2021 рік заплановано профінансувати 11202569,00 грн. та виконати будівельні роботи по 7 об'єктах, а у 2022 році прогнозується освоїти 6356292,00 грн. на роботи по 2 об'єктах та 6000000,00 грн. у 2023 році на 2 об'єкти, а у 2024 році планується  освоїти 7 000 000,00 грн. </t>
  </si>
  <si>
    <t>Перший заступник міського голови</t>
  </si>
  <si>
    <t>Олег ТОКАРЧУК</t>
  </si>
  <si>
    <t>Начальник відділу інвестиційної політики та 
енергозбереження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</si>
</sst>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000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₴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1" applyNumberFormat="0" applyAlignment="0" applyProtection="0"/>
    <xf numFmtId="0" fontId="39" fillId="41" borderId="2" applyNumberFormat="0" applyAlignment="0" applyProtection="0"/>
    <xf numFmtId="0" fontId="40" fillId="41" borderId="1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5" fillId="0" borderId="6" applyNumberFormat="0" applyFill="0" applyAlignment="0" applyProtection="0"/>
    <xf numFmtId="0" fontId="46" fillId="42" borderId="7" applyNumberFormat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0" fontId="49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15" fillId="0" borderId="0">
      <alignment/>
      <protection/>
    </xf>
    <xf numFmtId="0" fontId="5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4" fillId="46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58" fillId="0" borderId="10" xfId="0" applyNumberFormat="1" applyFont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59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47" borderId="10" xfId="0" applyFont="1" applyFill="1" applyBorder="1" applyAlignment="1">
      <alignment horizontal="center" vertical="center" wrapText="1"/>
    </xf>
    <xf numFmtId="1" fontId="56" fillId="47" borderId="10" xfId="0" applyNumberFormat="1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55" fillId="47" borderId="10" xfId="0" applyFont="1" applyFill="1" applyBorder="1" applyAlignment="1">
      <alignment horizontal="center" vertical="center" wrapText="1"/>
    </xf>
    <xf numFmtId="2" fontId="6" fillId="47" borderId="10" xfId="0" applyNumberFormat="1" applyFont="1" applyFill="1" applyBorder="1" applyAlignment="1">
      <alignment horizontal="center" vertical="center"/>
    </xf>
    <xf numFmtId="2" fontId="55" fillId="47" borderId="10" xfId="0" applyNumberFormat="1" applyFont="1" applyFill="1" applyBorder="1" applyAlignment="1">
      <alignment horizontal="center" vertical="center" wrapText="1"/>
    </xf>
    <xf numFmtId="0" fontId="55" fillId="47" borderId="10" xfId="0" applyFont="1" applyFill="1" applyBorder="1" applyAlignment="1">
      <alignment horizontal="justify" vertical="center" wrapText="1"/>
    </xf>
    <xf numFmtId="0" fontId="56" fillId="47" borderId="10" xfId="0" applyFont="1" applyFill="1" applyBorder="1" applyAlignment="1">
      <alignment horizontal="center" vertical="center" wrapText="1"/>
    </xf>
    <xf numFmtId="2" fontId="56" fillId="47" borderId="10" xfId="0" applyNumberFormat="1" applyFont="1" applyFill="1" applyBorder="1" applyAlignment="1">
      <alignment horizontal="center" vertical="center" wrapText="1"/>
    </xf>
    <xf numFmtId="0" fontId="55" fillId="47" borderId="10" xfId="0" applyFont="1" applyFill="1" applyBorder="1" applyAlignment="1">
      <alignment horizontal="left" vertical="center" wrapText="1"/>
    </xf>
    <xf numFmtId="2" fontId="7" fillId="47" borderId="10" xfId="0" applyNumberFormat="1" applyFont="1" applyFill="1" applyBorder="1" applyAlignment="1">
      <alignment horizontal="center" vertical="center"/>
    </xf>
    <xf numFmtId="2" fontId="59" fillId="47" borderId="10" xfId="0" applyNumberFormat="1" applyFont="1" applyFill="1" applyBorder="1" applyAlignment="1">
      <alignment vertical="center"/>
    </xf>
    <xf numFmtId="0" fontId="6" fillId="47" borderId="10" xfId="0" applyFont="1" applyFill="1" applyBorder="1" applyAlignment="1">
      <alignment horizontal="center" vertical="center"/>
    </xf>
    <xf numFmtId="2" fontId="10" fillId="47" borderId="10" xfId="0" applyNumberFormat="1" applyFont="1" applyFill="1" applyBorder="1" applyAlignment="1">
      <alignment horizontal="center" vertical="center" wrapText="1"/>
    </xf>
    <xf numFmtId="0" fontId="56" fillId="47" borderId="10" xfId="0" applyFont="1" applyFill="1" applyBorder="1" applyAlignment="1">
      <alignment horizontal="justify" vertical="center" wrapText="1"/>
    </xf>
    <xf numFmtId="0" fontId="56" fillId="47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/>
    </xf>
    <xf numFmtId="0" fontId="60" fillId="47" borderId="10" xfId="0" applyFont="1" applyFill="1" applyBorder="1" applyAlignment="1">
      <alignment horizontal="left" vertical="center" wrapText="1"/>
    </xf>
    <xf numFmtId="0" fontId="57" fillId="47" borderId="10" xfId="0" applyFont="1" applyFill="1" applyBorder="1" applyAlignment="1">
      <alignment horizontal="left" vertical="center" wrapText="1"/>
    </xf>
    <xf numFmtId="0" fontId="62" fillId="47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justify" vertical="center" wrapText="1"/>
    </xf>
    <xf numFmtId="49" fontId="58" fillId="47" borderId="10" xfId="0" applyNumberFormat="1" applyFont="1" applyFill="1" applyBorder="1" applyAlignment="1">
      <alignment horizontal="center" vertical="center"/>
    </xf>
    <xf numFmtId="49" fontId="56" fillId="47" borderId="10" xfId="0" applyNumberFormat="1" applyFont="1" applyFill="1" applyBorder="1" applyAlignment="1">
      <alignment horizontal="center" vertical="center" wrapText="1"/>
    </xf>
    <xf numFmtId="49" fontId="7" fillId="4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6" fillId="47" borderId="10" xfId="0" applyFont="1" applyFill="1" applyBorder="1" applyAlignment="1">
      <alignment horizontal="left" vertical="center" wrapText="1"/>
    </xf>
    <xf numFmtId="0" fontId="61" fillId="47" borderId="10" xfId="0" applyFont="1" applyFill="1" applyBorder="1" applyAlignment="1">
      <alignment horizontal="left" vertical="center" wrapText="1"/>
    </xf>
    <xf numFmtId="49" fontId="55" fillId="47" borderId="10" xfId="0" applyNumberFormat="1" applyFont="1" applyFill="1" applyBorder="1" applyAlignment="1">
      <alignment horizontal="left" vertical="center" wrapText="1"/>
    </xf>
    <xf numFmtId="0" fontId="59" fillId="47" borderId="10" xfId="0" applyFont="1" applyFill="1" applyBorder="1" applyAlignment="1">
      <alignment horizontal="center" vertical="center" wrapText="1"/>
    </xf>
    <xf numFmtId="0" fontId="63" fillId="47" borderId="10" xfId="0" applyFont="1" applyFill="1" applyBorder="1" applyAlignment="1">
      <alignment horizontal="center" vertical="center" wrapText="1"/>
    </xf>
    <xf numFmtId="0" fontId="55" fillId="47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6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" fillId="47" borderId="10" xfId="0" applyNumberFormat="1" applyFont="1" applyFill="1" applyBorder="1" applyAlignment="1">
      <alignment horizontal="center" vertical="center"/>
    </xf>
    <xf numFmtId="0" fontId="58" fillId="47" borderId="10" xfId="0" applyNumberFormat="1" applyFont="1" applyFill="1" applyBorder="1" applyAlignment="1">
      <alignment horizontal="center" vertical="center"/>
    </xf>
    <xf numFmtId="0" fontId="7" fillId="47" borderId="10" xfId="0" applyNumberFormat="1" applyFont="1" applyFill="1" applyBorder="1" applyAlignment="1">
      <alignment horizontal="center" vertical="center"/>
    </xf>
    <xf numFmtId="0" fontId="56" fillId="47" borderId="10" xfId="0" applyNumberFormat="1" applyFont="1" applyFill="1" applyBorder="1" applyAlignment="1">
      <alignment horizontal="center" vertical="center" wrapText="1"/>
    </xf>
    <xf numFmtId="0" fontId="65" fillId="47" borderId="10" xfId="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justify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7" fillId="47" borderId="10" xfId="0" applyNumberFormat="1" applyFont="1" applyFill="1" applyBorder="1" applyAlignment="1">
      <alignment horizontal="center" vertical="center"/>
    </xf>
    <xf numFmtId="49" fontId="2" fillId="47" borderId="10" xfId="0" applyNumberFormat="1" applyFont="1" applyFill="1" applyBorder="1" applyAlignment="1">
      <alignment horizontal="center" vertical="center"/>
    </xf>
    <xf numFmtId="49" fontId="63" fillId="47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47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49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 wrapText="1"/>
    </xf>
    <xf numFmtId="0" fontId="7" fillId="48" borderId="10" xfId="91" applyFont="1" applyFill="1" applyBorder="1" applyAlignment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" fontId="7" fillId="0" borderId="0" xfId="0" applyNumberFormat="1" applyFont="1" applyAlignment="1">
      <alignment horizontal="left" vertical="center" wrapText="1"/>
    </xf>
    <xf numFmtId="2" fontId="58" fillId="47" borderId="10" xfId="0" applyNumberFormat="1" applyFont="1" applyFill="1" applyBorder="1" applyAlignment="1">
      <alignment vertical="center"/>
    </xf>
    <xf numFmtId="0" fontId="7" fillId="47" borderId="10" xfId="0" applyFont="1" applyFill="1" applyBorder="1" applyAlignment="1">
      <alignment horizontal="center" vertical="center"/>
    </xf>
    <xf numFmtId="4" fontId="6" fillId="47" borderId="10" xfId="0" applyNumberFormat="1" applyFont="1" applyFill="1" applyBorder="1" applyAlignment="1">
      <alignment horizontal="center" vertical="center"/>
    </xf>
    <xf numFmtId="4" fontId="7" fillId="47" borderId="10" xfId="0" applyNumberFormat="1" applyFont="1" applyFill="1" applyBorder="1" applyAlignment="1">
      <alignment horizontal="center" vertical="center"/>
    </xf>
    <xf numFmtId="4" fontId="56" fillId="47" borderId="10" xfId="0" applyNumberFormat="1" applyFont="1" applyFill="1" applyBorder="1" applyAlignment="1">
      <alignment horizontal="center" vertical="center" wrapText="1"/>
    </xf>
    <xf numFmtId="4" fontId="65" fillId="47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63" fillId="47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2" fontId="9" fillId="47" borderId="10" xfId="0" applyNumberFormat="1" applyFont="1" applyFill="1" applyBorder="1" applyAlignment="1">
      <alignment horizontal="center" vertical="center" wrapText="1"/>
    </xf>
    <xf numFmtId="4" fontId="9" fillId="47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10" xfId="67"/>
    <cellStyle name="Звичайний 11" xfId="68"/>
    <cellStyle name="Звичайний 12" xfId="69"/>
    <cellStyle name="Звичайний 13" xfId="70"/>
    <cellStyle name="Звичайний 14" xfId="71"/>
    <cellStyle name="Звичайний 15" xfId="72"/>
    <cellStyle name="Звичайний 16" xfId="73"/>
    <cellStyle name="Звичайний 17" xfId="74"/>
    <cellStyle name="Звичайний 18" xfId="75"/>
    <cellStyle name="Звичайний 19" xfId="76"/>
    <cellStyle name="Звичайний 2" xfId="77"/>
    <cellStyle name="Звичайний 20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3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Стиль 1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33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221" t="s">
        <v>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5">
      <c r="A7" s="222" t="s">
        <v>86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3" t="s">
        <v>7</v>
      </c>
      <c r="P7" s="223"/>
    </row>
    <row r="8" spans="1:16" ht="48" customHeight="1">
      <c r="A8" s="219" t="s">
        <v>6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24" t="s">
        <v>8</v>
      </c>
      <c r="P8" s="224"/>
    </row>
    <row r="9" spans="1:16" ht="15">
      <c r="A9" s="225" t="s">
        <v>87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3" t="s">
        <v>126</v>
      </c>
      <c r="P9" s="223"/>
    </row>
    <row r="10" spans="1:16" ht="45.75" customHeight="1">
      <c r="A10" s="219" t="s">
        <v>9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8" t="s">
        <v>10</v>
      </c>
      <c r="P10" s="218"/>
    </row>
    <row r="11" spans="1:16" ht="15">
      <c r="A11" s="217" t="s">
        <v>88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20" t="s">
        <v>11</v>
      </c>
      <c r="N11" s="220"/>
      <c r="O11" s="220"/>
      <c r="P11" s="220"/>
    </row>
    <row r="12" spans="1:16" ht="24.75" customHeight="1">
      <c r="A12" s="218" t="s">
        <v>111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 t="s">
        <v>12</v>
      </c>
      <c r="N12" s="218"/>
      <c r="O12" s="218"/>
      <c r="P12" s="218"/>
    </row>
    <row r="13" spans="1:2" ht="15">
      <c r="A13" s="4"/>
      <c r="B13" s="2"/>
    </row>
    <row r="14" spans="1:16" ht="15">
      <c r="A14" s="215" t="s">
        <v>112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</row>
    <row r="15" spans="1:16" ht="15">
      <c r="A15" s="215" t="s">
        <v>113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</row>
    <row r="16" spans="1:16" ht="15">
      <c r="A16" s="215" t="s">
        <v>114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1:16" ht="15">
      <c r="A17" s="215" t="s">
        <v>115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</row>
    <row r="18" spans="1:16" ht="15">
      <c r="A18" s="215" t="s">
        <v>116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</row>
    <row r="19" spans="1:16" ht="15">
      <c r="A19" s="215" t="s">
        <v>117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</row>
    <row r="20" spans="1:2" ht="15">
      <c r="A20" s="226" t="s">
        <v>13</v>
      </c>
      <c r="B20" s="226"/>
    </row>
    <row r="23" spans="1:14" ht="15">
      <c r="A23" s="216" t="s">
        <v>14</v>
      </c>
      <c r="B23" s="216" t="s">
        <v>15</v>
      </c>
      <c r="C23" s="216" t="s">
        <v>16</v>
      </c>
      <c r="D23" s="216"/>
      <c r="E23" s="216"/>
      <c r="F23" s="216"/>
      <c r="G23" s="216" t="s">
        <v>17</v>
      </c>
      <c r="H23" s="216"/>
      <c r="I23" s="216"/>
      <c r="J23" s="216"/>
      <c r="K23" s="216" t="s">
        <v>18</v>
      </c>
      <c r="L23" s="216"/>
      <c r="M23" s="216"/>
      <c r="N23" s="216"/>
    </row>
    <row r="24" spans="1:14" ht="68.25" customHeight="1">
      <c r="A24" s="216"/>
      <c r="B24" s="216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214" t="s">
        <v>118</v>
      </c>
      <c r="B32" s="214"/>
      <c r="C32" s="214"/>
      <c r="D32" s="214"/>
      <c r="E32" s="214"/>
      <c r="F32" s="214"/>
      <c r="G32" s="214"/>
      <c r="H32" s="214"/>
      <c r="I32" s="214"/>
      <c r="J32" s="214"/>
    </row>
    <row r="33" ht="15">
      <c r="A33" s="4" t="s">
        <v>13</v>
      </c>
    </row>
    <row r="35" spans="1:10" ht="15">
      <c r="A35" s="216" t="s">
        <v>14</v>
      </c>
      <c r="B35" s="216" t="s">
        <v>15</v>
      </c>
      <c r="C35" s="216" t="s">
        <v>27</v>
      </c>
      <c r="D35" s="216"/>
      <c r="E35" s="216"/>
      <c r="F35" s="216"/>
      <c r="G35" s="216" t="s">
        <v>27</v>
      </c>
      <c r="H35" s="216"/>
      <c r="I35" s="216"/>
      <c r="J35" s="216"/>
    </row>
    <row r="36" spans="1:10" ht="60.75" customHeight="1">
      <c r="A36" s="216"/>
      <c r="B36" s="216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215" t="s">
        <v>28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</row>
    <row r="46" spans="1:14" ht="15">
      <c r="A46" s="215" t="s">
        <v>29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</row>
    <row r="47" ht="15">
      <c r="A47" s="4" t="s">
        <v>13</v>
      </c>
    </row>
    <row r="48" spans="1:14" ht="21.75" customHeight="1">
      <c r="A48" s="216" t="s">
        <v>30</v>
      </c>
      <c r="B48" s="216" t="s">
        <v>15</v>
      </c>
      <c r="C48" s="216" t="s">
        <v>16</v>
      </c>
      <c r="D48" s="216"/>
      <c r="E48" s="216"/>
      <c r="F48" s="216"/>
      <c r="G48" s="216" t="s">
        <v>17</v>
      </c>
      <c r="H48" s="216"/>
      <c r="I48" s="216"/>
      <c r="J48" s="216"/>
      <c r="K48" s="216" t="s">
        <v>18</v>
      </c>
      <c r="L48" s="216"/>
      <c r="M48" s="216"/>
      <c r="N48" s="216"/>
    </row>
    <row r="49" spans="1:14" ht="63" customHeight="1">
      <c r="A49" s="216"/>
      <c r="B49" s="216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214" t="s">
        <v>31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ht="15">
      <c r="A57" s="4" t="s">
        <v>13</v>
      </c>
    </row>
    <row r="59" spans="1:14" ht="15">
      <c r="A59" s="216" t="s">
        <v>32</v>
      </c>
      <c r="B59" s="216" t="s">
        <v>15</v>
      </c>
      <c r="C59" s="216" t="s">
        <v>16</v>
      </c>
      <c r="D59" s="216"/>
      <c r="E59" s="216"/>
      <c r="F59" s="216"/>
      <c r="G59" s="216" t="s">
        <v>17</v>
      </c>
      <c r="H59" s="216"/>
      <c r="I59" s="216"/>
      <c r="J59" s="216"/>
      <c r="K59" s="216" t="s">
        <v>18</v>
      </c>
      <c r="L59" s="216"/>
      <c r="M59" s="216"/>
      <c r="N59" s="216"/>
    </row>
    <row r="60" spans="1:14" ht="58.5" customHeight="1">
      <c r="A60" s="216"/>
      <c r="B60" s="216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214" t="s">
        <v>33</v>
      </c>
      <c r="B66" s="214"/>
      <c r="C66" s="214"/>
      <c r="D66" s="214"/>
      <c r="E66" s="214"/>
      <c r="F66" s="214"/>
      <c r="G66" s="214"/>
      <c r="H66" s="214"/>
      <c r="I66" s="214"/>
      <c r="J66" s="214"/>
    </row>
    <row r="67" ht="15">
      <c r="A67" s="4" t="s">
        <v>13</v>
      </c>
    </row>
    <row r="69" spans="1:10" ht="21.75" customHeight="1">
      <c r="A69" s="216" t="s">
        <v>30</v>
      </c>
      <c r="B69" s="216" t="s">
        <v>15</v>
      </c>
      <c r="C69" s="216" t="s">
        <v>27</v>
      </c>
      <c r="D69" s="216"/>
      <c r="E69" s="216"/>
      <c r="F69" s="216"/>
      <c r="G69" s="216" t="s">
        <v>27</v>
      </c>
      <c r="H69" s="216"/>
      <c r="I69" s="216"/>
      <c r="J69" s="216"/>
    </row>
    <row r="70" spans="1:10" ht="61.5" customHeight="1">
      <c r="A70" s="216"/>
      <c r="B70" s="216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214" t="s">
        <v>34</v>
      </c>
      <c r="B76" s="214"/>
      <c r="C76" s="214"/>
      <c r="D76" s="214"/>
      <c r="E76" s="214"/>
      <c r="F76" s="214"/>
      <c r="G76" s="214"/>
      <c r="H76" s="214"/>
      <c r="I76" s="214"/>
      <c r="J76" s="214"/>
    </row>
    <row r="77" ht="15">
      <c r="A77" s="4" t="s">
        <v>13</v>
      </c>
    </row>
    <row r="79" spans="1:10" ht="15">
      <c r="A79" s="216" t="s">
        <v>32</v>
      </c>
      <c r="B79" s="216" t="s">
        <v>15</v>
      </c>
      <c r="C79" s="216" t="s">
        <v>27</v>
      </c>
      <c r="D79" s="216"/>
      <c r="E79" s="216"/>
      <c r="F79" s="216"/>
      <c r="G79" s="216" t="s">
        <v>27</v>
      </c>
      <c r="H79" s="216"/>
      <c r="I79" s="216"/>
      <c r="J79" s="216"/>
    </row>
    <row r="80" spans="1:10" ht="72.75" customHeight="1">
      <c r="A80" s="216"/>
      <c r="B80" s="216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215" t="s">
        <v>35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</row>
    <row r="88" spans="1:14" ht="15">
      <c r="A88" s="215" t="s">
        <v>36</v>
      </c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</row>
    <row r="89" ht="15">
      <c r="A89" s="4" t="s">
        <v>13</v>
      </c>
    </row>
    <row r="91" spans="1:14" ht="30.75" customHeight="1">
      <c r="A91" s="216" t="s">
        <v>37</v>
      </c>
      <c r="B91" s="216" t="s">
        <v>39</v>
      </c>
      <c r="C91" s="216" t="s">
        <v>16</v>
      </c>
      <c r="D91" s="216"/>
      <c r="E91" s="216"/>
      <c r="F91" s="216"/>
      <c r="G91" s="216" t="s">
        <v>17</v>
      </c>
      <c r="H91" s="216"/>
      <c r="I91" s="216"/>
      <c r="J91" s="216"/>
      <c r="K91" s="216" t="s">
        <v>18</v>
      </c>
      <c r="L91" s="216"/>
      <c r="M91" s="216"/>
      <c r="N91" s="216"/>
    </row>
    <row r="92" spans="1:14" ht="66.75" customHeight="1">
      <c r="A92" s="216"/>
      <c r="B92" s="216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214" t="s">
        <v>38</v>
      </c>
      <c r="B99" s="214"/>
      <c r="C99" s="214"/>
      <c r="D99" s="214"/>
      <c r="E99" s="214"/>
      <c r="F99" s="214"/>
      <c r="G99" s="214"/>
      <c r="H99" s="214"/>
      <c r="I99" s="214"/>
      <c r="J99" s="214"/>
    </row>
    <row r="100" ht="15">
      <c r="A100" s="4" t="s">
        <v>13</v>
      </c>
    </row>
    <row r="102" spans="1:10" ht="15">
      <c r="A102" s="216" t="s">
        <v>96</v>
      </c>
      <c r="B102" s="216" t="s">
        <v>39</v>
      </c>
      <c r="C102" s="216" t="s">
        <v>27</v>
      </c>
      <c r="D102" s="216"/>
      <c r="E102" s="216"/>
      <c r="F102" s="216"/>
      <c r="G102" s="216" t="s">
        <v>27</v>
      </c>
      <c r="H102" s="216"/>
      <c r="I102" s="216"/>
      <c r="J102" s="216"/>
    </row>
    <row r="103" spans="1:10" ht="63" customHeight="1">
      <c r="A103" s="216"/>
      <c r="B103" s="216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215" t="s">
        <v>119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</row>
    <row r="110" spans="1:13" ht="15">
      <c r="A110" s="215" t="s">
        <v>120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</row>
    <row r="111" ht="15">
      <c r="A111" s="4" t="s">
        <v>13</v>
      </c>
    </row>
    <row r="113" spans="1:13" ht="15">
      <c r="A113" s="216" t="s">
        <v>37</v>
      </c>
      <c r="B113" s="216" t="s">
        <v>40</v>
      </c>
      <c r="C113" s="216" t="s">
        <v>41</v>
      </c>
      <c r="D113" s="216" t="s">
        <v>42</v>
      </c>
      <c r="E113" s="216" t="s">
        <v>16</v>
      </c>
      <c r="F113" s="216"/>
      <c r="G113" s="216"/>
      <c r="H113" s="216" t="s">
        <v>17</v>
      </c>
      <c r="I113" s="216"/>
      <c r="J113" s="216"/>
      <c r="K113" s="216" t="s">
        <v>18</v>
      </c>
      <c r="L113" s="216"/>
      <c r="M113" s="216"/>
    </row>
    <row r="114" spans="1:13" ht="30">
      <c r="A114" s="216"/>
      <c r="B114" s="216"/>
      <c r="C114" s="216"/>
      <c r="D114" s="216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214" t="s">
        <v>121</v>
      </c>
      <c r="B126" s="214"/>
      <c r="C126" s="214"/>
      <c r="D126" s="214"/>
      <c r="E126" s="214"/>
      <c r="F126" s="214"/>
      <c r="G126" s="214"/>
      <c r="H126" s="214"/>
      <c r="I126" s="214"/>
      <c r="J126" s="214"/>
    </row>
    <row r="127" ht="15">
      <c r="A127" s="4" t="s">
        <v>13</v>
      </c>
    </row>
    <row r="130" spans="1:10" ht="15">
      <c r="A130" s="216" t="s">
        <v>37</v>
      </c>
      <c r="B130" s="216" t="s">
        <v>40</v>
      </c>
      <c r="C130" s="216" t="s">
        <v>41</v>
      </c>
      <c r="D130" s="216" t="s">
        <v>42</v>
      </c>
      <c r="E130" s="216" t="s">
        <v>27</v>
      </c>
      <c r="F130" s="216"/>
      <c r="G130" s="216"/>
      <c r="H130" s="216" t="s">
        <v>27</v>
      </c>
      <c r="I130" s="216"/>
      <c r="J130" s="216"/>
    </row>
    <row r="131" spans="1:10" ht="41.25" customHeight="1">
      <c r="A131" s="216"/>
      <c r="B131" s="216"/>
      <c r="C131" s="216"/>
      <c r="D131" s="216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214" t="s">
        <v>47</v>
      </c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</row>
    <row r="143" ht="15">
      <c r="A143" s="4" t="s">
        <v>13</v>
      </c>
    </row>
    <row r="145" spans="1:11" ht="15">
      <c r="A145" s="216" t="s">
        <v>15</v>
      </c>
      <c r="B145" s="216" t="s">
        <v>16</v>
      </c>
      <c r="C145" s="216"/>
      <c r="D145" s="216" t="s">
        <v>17</v>
      </c>
      <c r="E145" s="216"/>
      <c r="F145" s="216" t="s">
        <v>18</v>
      </c>
      <c r="G145" s="216"/>
      <c r="H145" s="216" t="s">
        <v>27</v>
      </c>
      <c r="I145" s="216"/>
      <c r="J145" s="216" t="s">
        <v>27</v>
      </c>
      <c r="K145" s="216"/>
    </row>
    <row r="146" spans="1:11" ht="30">
      <c r="A146" s="216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214" t="s">
        <v>49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</row>
    <row r="156" spans="1:16" ht="15">
      <c r="A156" s="216" t="s">
        <v>96</v>
      </c>
      <c r="B156" s="216" t="s">
        <v>50</v>
      </c>
      <c r="C156" s="216" t="s">
        <v>16</v>
      </c>
      <c r="D156" s="216"/>
      <c r="E156" s="216"/>
      <c r="F156" s="216"/>
      <c r="G156" s="216" t="s">
        <v>51</v>
      </c>
      <c r="H156" s="216"/>
      <c r="I156" s="216"/>
      <c r="J156" s="216"/>
      <c r="K156" s="216" t="s">
        <v>52</v>
      </c>
      <c r="L156" s="216"/>
      <c r="M156" s="216" t="s">
        <v>52</v>
      </c>
      <c r="N156" s="216"/>
      <c r="O156" s="216" t="s">
        <v>52</v>
      </c>
      <c r="P156" s="216"/>
    </row>
    <row r="157" spans="1:16" ht="30.75" customHeight="1">
      <c r="A157" s="216"/>
      <c r="B157" s="216"/>
      <c r="C157" s="216" t="s">
        <v>19</v>
      </c>
      <c r="D157" s="216"/>
      <c r="E157" s="216" t="s">
        <v>20</v>
      </c>
      <c r="F157" s="216"/>
      <c r="G157" s="216" t="s">
        <v>19</v>
      </c>
      <c r="H157" s="216"/>
      <c r="I157" s="216" t="s">
        <v>20</v>
      </c>
      <c r="J157" s="216"/>
      <c r="K157" s="216" t="s">
        <v>19</v>
      </c>
      <c r="L157" s="216" t="s">
        <v>20</v>
      </c>
      <c r="M157" s="216" t="s">
        <v>19</v>
      </c>
      <c r="N157" s="216" t="s">
        <v>20</v>
      </c>
      <c r="O157" s="216" t="s">
        <v>19</v>
      </c>
      <c r="P157" s="216" t="s">
        <v>20</v>
      </c>
    </row>
    <row r="158" spans="1:16" ht="30">
      <c r="A158" s="216"/>
      <c r="B158" s="216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216"/>
      <c r="L158" s="216"/>
      <c r="M158" s="216"/>
      <c r="N158" s="216"/>
      <c r="O158" s="216"/>
      <c r="P158" s="216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215" t="s">
        <v>122</v>
      </c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</row>
    <row r="166" spans="1:12" ht="15">
      <c r="A166" s="215" t="s">
        <v>123</v>
      </c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</row>
    <row r="167" spans="1:12" ht="15">
      <c r="A167" s="226" t="s">
        <v>13</v>
      </c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</row>
    <row r="168" spans="1:12" ht="15">
      <c r="A168" s="227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</row>
    <row r="170" spans="1:12" ht="21.75" customHeight="1">
      <c r="A170" s="216" t="s">
        <v>37</v>
      </c>
      <c r="B170" s="216" t="s">
        <v>54</v>
      </c>
      <c r="C170" s="216" t="s">
        <v>55</v>
      </c>
      <c r="D170" s="216" t="s">
        <v>16</v>
      </c>
      <c r="E170" s="216"/>
      <c r="F170" s="216"/>
      <c r="G170" s="216" t="s">
        <v>17</v>
      </c>
      <c r="H170" s="216"/>
      <c r="I170" s="216"/>
      <c r="J170" s="216" t="s">
        <v>18</v>
      </c>
      <c r="K170" s="216"/>
      <c r="L170" s="216"/>
    </row>
    <row r="171" spans="1:12" ht="30">
      <c r="A171" s="216"/>
      <c r="B171" s="216"/>
      <c r="C171" s="216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214" t="s">
        <v>124</v>
      </c>
      <c r="B176" s="214"/>
      <c r="C176" s="214"/>
      <c r="D176" s="214"/>
      <c r="E176" s="214"/>
      <c r="F176" s="214"/>
      <c r="G176" s="214"/>
      <c r="H176" s="214"/>
      <c r="I176" s="214"/>
    </row>
    <row r="177" ht="15">
      <c r="A177" s="4" t="s">
        <v>13</v>
      </c>
    </row>
    <row r="179" spans="1:9" ht="21.75" customHeight="1">
      <c r="A179" s="216" t="s">
        <v>96</v>
      </c>
      <c r="B179" s="216" t="s">
        <v>54</v>
      </c>
      <c r="C179" s="216" t="s">
        <v>55</v>
      </c>
      <c r="D179" s="216" t="s">
        <v>27</v>
      </c>
      <c r="E179" s="216"/>
      <c r="F179" s="216"/>
      <c r="G179" s="216" t="s">
        <v>27</v>
      </c>
      <c r="H179" s="216"/>
      <c r="I179" s="216"/>
    </row>
    <row r="180" spans="1:9" ht="33" customHeight="1">
      <c r="A180" s="216"/>
      <c r="B180" s="216"/>
      <c r="C180" s="216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214" t="s">
        <v>125</v>
      </c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</row>
    <row r="187" ht="15">
      <c r="A187" s="4" t="s">
        <v>13</v>
      </c>
    </row>
    <row r="190" spans="1:13" ht="120" customHeight="1">
      <c r="A190" s="230" t="s">
        <v>104</v>
      </c>
      <c r="B190" s="230" t="s">
        <v>103</v>
      </c>
      <c r="C190" s="216" t="s">
        <v>56</v>
      </c>
      <c r="D190" s="216" t="s">
        <v>16</v>
      </c>
      <c r="E190" s="216"/>
      <c r="F190" s="216" t="s">
        <v>17</v>
      </c>
      <c r="G190" s="216"/>
      <c r="H190" s="216" t="s">
        <v>18</v>
      </c>
      <c r="I190" s="216"/>
      <c r="J190" s="216" t="s">
        <v>27</v>
      </c>
      <c r="K190" s="216"/>
      <c r="L190" s="216" t="s">
        <v>27</v>
      </c>
      <c r="M190" s="216"/>
    </row>
    <row r="191" spans="1:13" ht="124.5" customHeight="1">
      <c r="A191" s="231"/>
      <c r="B191" s="231"/>
      <c r="C191" s="216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215" t="s">
        <v>59</v>
      </c>
      <c r="B197" s="215"/>
      <c r="C197" s="215"/>
      <c r="D197" s="215"/>
      <c r="E197" s="215"/>
      <c r="F197" s="215"/>
      <c r="G197" s="215"/>
      <c r="H197" s="215"/>
      <c r="I197" s="215"/>
      <c r="J197" s="215"/>
    </row>
    <row r="198" spans="1:10" ht="15">
      <c r="A198" s="215" t="s">
        <v>60</v>
      </c>
      <c r="B198" s="215"/>
      <c r="C198" s="215"/>
      <c r="D198" s="215"/>
      <c r="E198" s="215"/>
      <c r="F198" s="215"/>
      <c r="G198" s="215"/>
      <c r="H198" s="215"/>
      <c r="I198" s="215"/>
      <c r="J198" s="215"/>
    </row>
    <row r="199" spans="1:10" ht="15">
      <c r="A199" s="215" t="s">
        <v>61</v>
      </c>
      <c r="B199" s="215"/>
      <c r="C199" s="215"/>
      <c r="D199" s="215"/>
      <c r="E199" s="215"/>
      <c r="F199" s="215"/>
      <c r="G199" s="215"/>
      <c r="H199" s="215"/>
      <c r="I199" s="215"/>
      <c r="J199" s="215"/>
    </row>
    <row r="200" ht="15">
      <c r="A200" s="4" t="s">
        <v>13</v>
      </c>
    </row>
    <row r="203" spans="1:10" ht="72.75" customHeight="1">
      <c r="A203" s="216" t="s">
        <v>62</v>
      </c>
      <c r="B203" s="216" t="s">
        <v>15</v>
      </c>
      <c r="C203" s="216" t="s">
        <v>63</v>
      </c>
      <c r="D203" s="216" t="s">
        <v>105</v>
      </c>
      <c r="E203" s="216" t="s">
        <v>64</v>
      </c>
      <c r="F203" s="216" t="s">
        <v>65</v>
      </c>
      <c r="G203" s="216" t="s">
        <v>106</v>
      </c>
      <c r="H203" s="216" t="s">
        <v>66</v>
      </c>
      <c r="I203" s="216"/>
      <c r="J203" s="216" t="s">
        <v>107</v>
      </c>
    </row>
    <row r="204" spans="1:10" ht="30">
      <c r="A204" s="216"/>
      <c r="B204" s="216"/>
      <c r="C204" s="216"/>
      <c r="D204" s="216"/>
      <c r="E204" s="216"/>
      <c r="F204" s="216"/>
      <c r="G204" s="216"/>
      <c r="H204" s="7" t="s">
        <v>67</v>
      </c>
      <c r="I204" s="7" t="s">
        <v>68</v>
      </c>
      <c r="J204" s="216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214" t="s">
        <v>69</v>
      </c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</row>
    <row r="212" ht="15">
      <c r="A212" s="4" t="s">
        <v>13</v>
      </c>
    </row>
    <row r="215" spans="1:12" ht="15">
      <c r="A215" s="216" t="s">
        <v>62</v>
      </c>
      <c r="B215" s="216" t="s">
        <v>15</v>
      </c>
      <c r="C215" s="216" t="s">
        <v>52</v>
      </c>
      <c r="D215" s="216"/>
      <c r="E215" s="216"/>
      <c r="F215" s="216"/>
      <c r="G215" s="216"/>
      <c r="H215" s="216" t="s">
        <v>52</v>
      </c>
      <c r="I215" s="216"/>
      <c r="J215" s="216"/>
      <c r="K215" s="216"/>
      <c r="L215" s="216"/>
    </row>
    <row r="216" spans="1:12" ht="150.75" customHeight="1">
      <c r="A216" s="216"/>
      <c r="B216" s="216"/>
      <c r="C216" s="216" t="s">
        <v>70</v>
      </c>
      <c r="D216" s="216" t="s">
        <v>71</v>
      </c>
      <c r="E216" s="216" t="s">
        <v>72</v>
      </c>
      <c r="F216" s="216"/>
      <c r="G216" s="216" t="s">
        <v>108</v>
      </c>
      <c r="H216" s="216" t="s">
        <v>73</v>
      </c>
      <c r="I216" s="216" t="s">
        <v>109</v>
      </c>
      <c r="J216" s="216" t="s">
        <v>72</v>
      </c>
      <c r="K216" s="216"/>
      <c r="L216" s="216" t="s">
        <v>110</v>
      </c>
    </row>
    <row r="217" spans="1:12" ht="30">
      <c r="A217" s="216"/>
      <c r="B217" s="216"/>
      <c r="C217" s="216"/>
      <c r="D217" s="216"/>
      <c r="E217" s="7" t="s">
        <v>67</v>
      </c>
      <c r="F217" s="7" t="s">
        <v>68</v>
      </c>
      <c r="G217" s="216"/>
      <c r="H217" s="216"/>
      <c r="I217" s="216"/>
      <c r="J217" s="7" t="s">
        <v>67</v>
      </c>
      <c r="K217" s="7" t="s">
        <v>68</v>
      </c>
      <c r="L217" s="216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214" t="s">
        <v>74</v>
      </c>
      <c r="B224" s="214"/>
      <c r="C224" s="214"/>
      <c r="D224" s="214"/>
      <c r="E224" s="214"/>
      <c r="F224" s="214"/>
      <c r="G224" s="214"/>
      <c r="H224" s="214"/>
      <c r="I224" s="214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229" t="s">
        <v>80</v>
      </c>
      <c r="B235" s="229"/>
      <c r="C235" s="229"/>
      <c r="D235" s="229"/>
      <c r="E235" s="229"/>
      <c r="F235" s="229"/>
      <c r="G235" s="229"/>
      <c r="H235" s="229"/>
      <c r="I235" s="229"/>
    </row>
    <row r="236" spans="1:9" ht="45.75" customHeight="1">
      <c r="A236" s="215" t="s">
        <v>81</v>
      </c>
      <c r="B236" s="215"/>
      <c r="C236" s="215"/>
      <c r="D236" s="215"/>
      <c r="E236" s="215"/>
      <c r="F236" s="215"/>
      <c r="G236" s="215"/>
      <c r="H236" s="215"/>
      <c r="I236" s="215"/>
    </row>
    <row r="238" spans="1:9" ht="15" customHeight="1">
      <c r="A238" s="214" t="s">
        <v>82</v>
      </c>
      <c r="B238" s="214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228" t="s">
        <v>84</v>
      </c>
      <c r="H239" s="228"/>
      <c r="I239" s="228"/>
    </row>
    <row r="240" spans="1:9" ht="15" customHeight="1">
      <c r="A240" s="214" t="s">
        <v>85</v>
      </c>
      <c r="B240" s="214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228" t="s">
        <v>84</v>
      </c>
      <c r="H241" s="228"/>
      <c r="I241" s="228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3"/>
  <sheetViews>
    <sheetView tabSelected="1" view="pageBreakPreview" zoomScaleSheetLayoutView="100" zoomScalePageLayoutView="0" workbookViewId="0" topLeftCell="A315">
      <selection activeCell="A320" sqref="A320:P320"/>
    </sheetView>
  </sheetViews>
  <sheetFormatPr defaultColWidth="9.140625" defaultRowHeight="15"/>
  <cols>
    <col min="1" max="1" width="24.8515625" style="1" customWidth="1"/>
    <col min="2" max="2" width="35.7109375" style="1" customWidth="1"/>
    <col min="3" max="3" width="15.7109375" style="1" customWidth="1"/>
    <col min="4" max="4" width="17.57421875" style="1" customWidth="1"/>
    <col min="5" max="5" width="13.57421875" style="1" customWidth="1"/>
    <col min="6" max="6" width="17.421875" style="1" customWidth="1"/>
    <col min="7" max="7" width="16.140625" style="1" customWidth="1"/>
    <col min="8" max="8" width="14.00390625" style="1" customWidth="1"/>
    <col min="9" max="9" width="15.140625" style="1" customWidth="1"/>
    <col min="10" max="10" width="14.57421875" style="1" customWidth="1"/>
    <col min="11" max="11" width="13.421875" style="1" customWidth="1"/>
    <col min="12" max="12" width="15.421875" style="1" customWidth="1"/>
    <col min="13" max="13" width="14.57421875" style="1" customWidth="1"/>
    <col min="14" max="14" width="17.5742187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258" t="s">
        <v>187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6" ht="15.75">
      <c r="A7" s="260" t="s">
        <v>135</v>
      </c>
      <c r="B7" s="260"/>
      <c r="C7" s="260"/>
      <c r="D7" s="260"/>
      <c r="E7" s="260"/>
      <c r="F7" s="260"/>
      <c r="G7" s="260"/>
      <c r="H7" s="260"/>
      <c r="I7" s="260"/>
      <c r="J7" s="260"/>
      <c r="K7" s="14"/>
      <c r="L7" s="259" t="s">
        <v>136</v>
      </c>
      <c r="M7" s="259"/>
      <c r="N7" s="14"/>
      <c r="O7" s="259" t="s">
        <v>137</v>
      </c>
      <c r="P7" s="259"/>
    </row>
    <row r="8" spans="1:16" ht="48" customHeight="1">
      <c r="A8" s="261" t="s">
        <v>6</v>
      </c>
      <c r="B8" s="261"/>
      <c r="C8" s="261"/>
      <c r="D8" s="261"/>
      <c r="E8" s="261"/>
      <c r="F8" s="261"/>
      <c r="G8" s="261"/>
      <c r="H8" s="261"/>
      <c r="I8" s="261"/>
      <c r="J8" s="261"/>
      <c r="K8" s="46"/>
      <c r="L8" s="255" t="s">
        <v>127</v>
      </c>
      <c r="M8" s="255"/>
      <c r="N8" s="46"/>
      <c r="O8" s="257" t="s">
        <v>128</v>
      </c>
      <c r="P8" s="257"/>
    </row>
    <row r="9" spans="1:16" ht="15.75">
      <c r="A9" s="263" t="s">
        <v>138</v>
      </c>
      <c r="B9" s="263"/>
      <c r="C9" s="263"/>
      <c r="D9" s="263"/>
      <c r="E9" s="263"/>
      <c r="F9" s="263"/>
      <c r="G9" s="263"/>
      <c r="H9" s="263"/>
      <c r="I9" s="263"/>
      <c r="J9" s="263"/>
      <c r="K9" s="15"/>
      <c r="L9" s="262" t="s">
        <v>139</v>
      </c>
      <c r="M9" s="262"/>
      <c r="N9" s="15"/>
      <c r="O9" s="259" t="s">
        <v>137</v>
      </c>
      <c r="P9" s="259"/>
    </row>
    <row r="10" spans="1:16" ht="45.75" customHeight="1">
      <c r="A10" s="261" t="s">
        <v>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46"/>
      <c r="L10" s="255" t="s">
        <v>129</v>
      </c>
      <c r="M10" s="255"/>
      <c r="N10" s="46"/>
      <c r="O10" s="257" t="s">
        <v>128</v>
      </c>
      <c r="P10" s="257"/>
    </row>
    <row r="11" spans="1:16" ht="15.75">
      <c r="A11" s="16" t="s">
        <v>88</v>
      </c>
      <c r="B11" s="17" t="s">
        <v>162</v>
      </c>
      <c r="C11" s="239" t="s">
        <v>176</v>
      </c>
      <c r="D11" s="239"/>
      <c r="E11" s="239"/>
      <c r="F11" s="239" t="s">
        <v>149</v>
      </c>
      <c r="G11" s="239"/>
      <c r="H11" s="238" t="s">
        <v>163</v>
      </c>
      <c r="I11" s="238"/>
      <c r="J11" s="238"/>
      <c r="K11" s="238"/>
      <c r="L11" s="238"/>
      <c r="M11" s="238"/>
      <c r="N11" s="18"/>
      <c r="O11" s="267" t="s">
        <v>175</v>
      </c>
      <c r="P11" s="267"/>
    </row>
    <row r="12" spans="1:16" ht="50.25" customHeight="1">
      <c r="A12" s="19"/>
      <c r="B12" s="45" t="s">
        <v>130</v>
      </c>
      <c r="C12" s="233" t="s">
        <v>131</v>
      </c>
      <c r="D12" s="233"/>
      <c r="E12" s="233"/>
      <c r="F12" s="233" t="s">
        <v>132</v>
      </c>
      <c r="G12" s="233"/>
      <c r="H12" s="233" t="s">
        <v>133</v>
      </c>
      <c r="I12" s="233"/>
      <c r="J12" s="233"/>
      <c r="K12" s="233"/>
      <c r="L12" s="233"/>
      <c r="M12" s="233"/>
      <c r="N12" s="20"/>
      <c r="O12" s="266" t="s">
        <v>134</v>
      </c>
      <c r="P12" s="266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254" t="s">
        <v>188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</row>
    <row r="15" spans="1:16" ht="15.75">
      <c r="A15" s="254" t="s">
        <v>113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34.5" customHeight="1">
      <c r="A16" s="264" t="s">
        <v>164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</row>
    <row r="17" spans="1:16" ht="15.75">
      <c r="A17" s="254" t="s">
        <v>114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21" customHeight="1">
      <c r="A18" s="23" t="s">
        <v>140</v>
      </c>
      <c r="B18" s="265" t="s">
        <v>151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2"/>
      <c r="O18" s="22"/>
      <c r="P18" s="22"/>
    </row>
    <row r="19" spans="1:16" ht="19.5" customHeight="1">
      <c r="A19" s="24">
        <v>2</v>
      </c>
      <c r="B19" s="265" t="s">
        <v>150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3"/>
      <c r="N19" s="22"/>
      <c r="O19" s="22"/>
      <c r="P19" s="22"/>
    </row>
    <row r="20" spans="1:16" ht="15.75">
      <c r="A20" s="254" t="s">
        <v>115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</row>
    <row r="21" spans="1:16" ht="111" customHeight="1">
      <c r="A21" s="264" t="s">
        <v>186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2"/>
      <c r="O21" s="22"/>
      <c r="P21" s="22"/>
    </row>
    <row r="22" spans="1:16" ht="15.75">
      <c r="A22" s="254" t="s">
        <v>116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</row>
    <row r="23" spans="1:16" ht="15.75">
      <c r="A23" s="254" t="s">
        <v>189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</row>
    <row r="24" spans="1:16" ht="15.75">
      <c r="A24" s="256" t="s">
        <v>13</v>
      </c>
      <c r="B24" s="25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.75">
      <c r="A25" s="19"/>
      <c r="B25" s="19"/>
      <c r="C25" s="19"/>
      <c r="D25" s="19"/>
      <c r="E25" s="19"/>
      <c r="F25" s="44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5.75">
      <c r="A27" s="232" t="s">
        <v>14</v>
      </c>
      <c r="B27" s="232" t="s">
        <v>15</v>
      </c>
      <c r="C27" s="232" t="s">
        <v>190</v>
      </c>
      <c r="D27" s="232"/>
      <c r="E27" s="232"/>
      <c r="F27" s="232"/>
      <c r="G27" s="232" t="s">
        <v>191</v>
      </c>
      <c r="H27" s="232"/>
      <c r="I27" s="232"/>
      <c r="J27" s="232"/>
      <c r="K27" s="232" t="s">
        <v>192</v>
      </c>
      <c r="L27" s="232"/>
      <c r="M27" s="232"/>
      <c r="N27" s="232"/>
      <c r="O27" s="19"/>
      <c r="P27" s="19"/>
    </row>
    <row r="28" spans="1:16" ht="68.25" customHeight="1">
      <c r="A28" s="232"/>
      <c r="B28" s="232"/>
      <c r="C28" s="25" t="s">
        <v>19</v>
      </c>
      <c r="D28" s="25" t="s">
        <v>20</v>
      </c>
      <c r="E28" s="25" t="s">
        <v>21</v>
      </c>
      <c r="F28" s="25" t="s">
        <v>91</v>
      </c>
      <c r="G28" s="25" t="s">
        <v>19</v>
      </c>
      <c r="H28" s="25" t="s">
        <v>20</v>
      </c>
      <c r="I28" s="25" t="s">
        <v>21</v>
      </c>
      <c r="J28" s="25" t="s">
        <v>89</v>
      </c>
      <c r="K28" s="25" t="s">
        <v>19</v>
      </c>
      <c r="L28" s="25" t="s">
        <v>20</v>
      </c>
      <c r="M28" s="25" t="s">
        <v>21</v>
      </c>
      <c r="N28" s="25" t="s">
        <v>90</v>
      </c>
      <c r="O28" s="19"/>
      <c r="P28" s="19"/>
    </row>
    <row r="29" spans="1:16" ht="15.75">
      <c r="A29" s="25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25">
        <v>8</v>
      </c>
      <c r="I29" s="25">
        <v>9</v>
      </c>
      <c r="J29" s="25">
        <v>10</v>
      </c>
      <c r="K29" s="25">
        <v>11</v>
      </c>
      <c r="L29" s="25">
        <v>12</v>
      </c>
      <c r="M29" s="25">
        <v>13</v>
      </c>
      <c r="N29" s="25">
        <v>14</v>
      </c>
      <c r="O29" s="19"/>
      <c r="P29" s="19"/>
    </row>
    <row r="30" spans="1:16" ht="31.5">
      <c r="A30" s="25" t="s">
        <v>22</v>
      </c>
      <c r="B30" s="26" t="s">
        <v>165</v>
      </c>
      <c r="C30" s="7" t="s">
        <v>22</v>
      </c>
      <c r="D30" s="7" t="s">
        <v>24</v>
      </c>
      <c r="E30" s="7" t="s">
        <v>24</v>
      </c>
      <c r="F30" s="7" t="s">
        <v>22</v>
      </c>
      <c r="G30" s="7" t="s">
        <v>22</v>
      </c>
      <c r="H30" s="7" t="s">
        <v>24</v>
      </c>
      <c r="I30" s="7" t="s">
        <v>24</v>
      </c>
      <c r="J30" s="7" t="s">
        <v>22</v>
      </c>
      <c r="K30" s="7" t="s">
        <v>22</v>
      </c>
      <c r="L30" s="7" t="s">
        <v>24</v>
      </c>
      <c r="M30" s="7" t="s">
        <v>24</v>
      </c>
      <c r="N30" s="7" t="s">
        <v>22</v>
      </c>
      <c r="O30" s="19"/>
      <c r="P30" s="19"/>
    </row>
    <row r="31" spans="1:16" ht="46.5" customHeight="1">
      <c r="A31" s="281" t="s">
        <v>162</v>
      </c>
      <c r="B31" s="148" t="s">
        <v>166</v>
      </c>
      <c r="C31" s="166">
        <v>0</v>
      </c>
      <c r="D31" s="183">
        <v>7347.9</v>
      </c>
      <c r="E31" s="184">
        <v>7347.9</v>
      </c>
      <c r="F31" s="184">
        <v>7347.9</v>
      </c>
      <c r="G31" s="52">
        <v>0</v>
      </c>
      <c r="H31" s="185">
        <v>11202569</v>
      </c>
      <c r="I31" s="185">
        <v>11202569</v>
      </c>
      <c r="J31" s="185">
        <v>11202569</v>
      </c>
      <c r="K31" s="185">
        <v>0</v>
      </c>
      <c r="L31" s="185">
        <v>6656292</v>
      </c>
      <c r="M31" s="185">
        <v>6656292</v>
      </c>
      <c r="N31" s="185">
        <v>6656292</v>
      </c>
      <c r="O31" s="19"/>
      <c r="P31" s="19"/>
    </row>
    <row r="32" spans="1:16" ht="46.5" customHeight="1">
      <c r="A32" s="281" t="s">
        <v>162</v>
      </c>
      <c r="B32" s="81" t="s">
        <v>152</v>
      </c>
      <c r="C32" s="168">
        <v>0</v>
      </c>
      <c r="D32" s="151">
        <v>7347.9</v>
      </c>
      <c r="E32" s="151">
        <v>7347.9</v>
      </c>
      <c r="F32" s="168">
        <v>7347.9</v>
      </c>
      <c r="G32" s="181">
        <v>0</v>
      </c>
      <c r="H32" s="151">
        <v>6017569</v>
      </c>
      <c r="I32" s="180">
        <v>6017569</v>
      </c>
      <c r="J32" s="181">
        <v>6017569</v>
      </c>
      <c r="K32" s="181">
        <v>0</v>
      </c>
      <c r="L32" s="151">
        <v>5000000</v>
      </c>
      <c r="M32" s="151">
        <v>5000000</v>
      </c>
      <c r="N32" s="151">
        <v>5000000</v>
      </c>
      <c r="O32" s="19"/>
      <c r="P32" s="19"/>
    </row>
    <row r="33" spans="1:16" ht="46.5" customHeight="1">
      <c r="A33" s="281" t="s">
        <v>162</v>
      </c>
      <c r="B33" s="81" t="s">
        <v>150</v>
      </c>
      <c r="C33" s="168">
        <v>0</v>
      </c>
      <c r="D33" s="151">
        <v>0</v>
      </c>
      <c r="E33" s="151">
        <v>0</v>
      </c>
      <c r="F33" s="168">
        <v>0</v>
      </c>
      <c r="G33" s="181">
        <v>0</v>
      </c>
      <c r="H33" s="151">
        <v>5185000</v>
      </c>
      <c r="I33" s="180">
        <v>5185000</v>
      </c>
      <c r="J33" s="181">
        <v>5185000</v>
      </c>
      <c r="K33" s="181">
        <v>0</v>
      </c>
      <c r="L33" s="151">
        <v>1656292</v>
      </c>
      <c r="M33" s="180">
        <v>1656292</v>
      </c>
      <c r="N33" s="181">
        <v>1656292</v>
      </c>
      <c r="O33" s="19"/>
      <c r="P33" s="19"/>
    </row>
    <row r="34" spans="1:16" ht="47.25">
      <c r="A34" s="25" t="s">
        <v>22</v>
      </c>
      <c r="B34" s="26" t="s">
        <v>92</v>
      </c>
      <c r="C34" s="7" t="s">
        <v>24</v>
      </c>
      <c r="D34" s="180">
        <v>0</v>
      </c>
      <c r="E34" s="180">
        <v>0</v>
      </c>
      <c r="F34" s="180">
        <v>0</v>
      </c>
      <c r="G34" s="180" t="s">
        <v>24</v>
      </c>
      <c r="H34" s="180">
        <v>0</v>
      </c>
      <c r="I34" s="180">
        <v>0</v>
      </c>
      <c r="J34" s="180">
        <v>0</v>
      </c>
      <c r="K34" s="7" t="s">
        <v>24</v>
      </c>
      <c r="L34" s="180">
        <v>0</v>
      </c>
      <c r="M34" s="180">
        <v>0</v>
      </c>
      <c r="N34" s="180">
        <v>0</v>
      </c>
      <c r="O34" s="19"/>
      <c r="P34" s="19"/>
    </row>
    <row r="35" spans="1:16" ht="47.25">
      <c r="A35" s="25" t="s">
        <v>22</v>
      </c>
      <c r="B35" s="26" t="s">
        <v>93</v>
      </c>
      <c r="C35" s="7" t="s">
        <v>24</v>
      </c>
      <c r="D35" s="180">
        <v>0</v>
      </c>
      <c r="E35" s="180">
        <v>0</v>
      </c>
      <c r="F35" s="180">
        <v>0</v>
      </c>
      <c r="G35" s="180" t="s">
        <v>24</v>
      </c>
      <c r="H35" s="180">
        <v>0</v>
      </c>
      <c r="I35" s="180">
        <v>0</v>
      </c>
      <c r="J35" s="180">
        <v>0</v>
      </c>
      <c r="K35" s="7" t="s">
        <v>24</v>
      </c>
      <c r="L35" s="180">
        <v>0</v>
      </c>
      <c r="M35" s="180">
        <v>0</v>
      </c>
      <c r="N35" s="180">
        <v>0</v>
      </c>
      <c r="O35" s="19"/>
      <c r="P35" s="19"/>
    </row>
    <row r="36" spans="1:16" ht="15.75">
      <c r="A36" s="25" t="s">
        <v>22</v>
      </c>
      <c r="B36" s="26" t="s">
        <v>25</v>
      </c>
      <c r="C36" s="7" t="s">
        <v>24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9"/>
      <c r="P36" s="19"/>
    </row>
    <row r="37" spans="1:16" ht="15.75">
      <c r="A37" s="33" t="s">
        <v>22</v>
      </c>
      <c r="B37" s="33" t="s">
        <v>26</v>
      </c>
      <c r="C37" s="51">
        <f>C32</f>
        <v>0</v>
      </c>
      <c r="D37" s="170">
        <v>7347.9</v>
      </c>
      <c r="E37" s="170">
        <v>7347.9</v>
      </c>
      <c r="F37" s="171">
        <v>7347.9</v>
      </c>
      <c r="G37" s="51">
        <f>G32</f>
        <v>0</v>
      </c>
      <c r="H37" s="170">
        <v>11202569</v>
      </c>
      <c r="I37" s="186">
        <v>11202569</v>
      </c>
      <c r="J37" s="183">
        <v>11202569</v>
      </c>
      <c r="K37" s="174">
        <v>0</v>
      </c>
      <c r="L37" s="170">
        <v>6656292</v>
      </c>
      <c r="M37" s="170">
        <v>6656292</v>
      </c>
      <c r="N37" s="170">
        <v>6656292</v>
      </c>
      <c r="O37" s="19"/>
      <c r="P37" s="19"/>
    </row>
    <row r="38" spans="1:16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.75">
      <c r="A39" s="242" t="s">
        <v>193</v>
      </c>
      <c r="B39" s="242"/>
      <c r="C39" s="242"/>
      <c r="D39" s="242"/>
      <c r="E39" s="242"/>
      <c r="F39" s="242"/>
      <c r="G39" s="242"/>
      <c r="H39" s="242"/>
      <c r="I39" s="242"/>
      <c r="J39" s="242"/>
      <c r="K39" s="19"/>
      <c r="L39" s="19"/>
      <c r="M39" s="19"/>
      <c r="N39" s="19"/>
      <c r="O39" s="19"/>
      <c r="P39" s="19"/>
    </row>
    <row r="40" spans="1:16" ht="15.75">
      <c r="A40" s="21" t="s">
        <v>13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5.75">
      <c r="A42" s="232" t="s">
        <v>14</v>
      </c>
      <c r="B42" s="232" t="s">
        <v>15</v>
      </c>
      <c r="C42" s="232" t="s">
        <v>169</v>
      </c>
      <c r="D42" s="232"/>
      <c r="E42" s="232"/>
      <c r="F42" s="232"/>
      <c r="G42" s="232" t="s">
        <v>194</v>
      </c>
      <c r="H42" s="232"/>
      <c r="I42" s="232"/>
      <c r="J42" s="232"/>
      <c r="K42" s="19"/>
      <c r="L42" s="19"/>
      <c r="M42" s="19"/>
      <c r="N42" s="19"/>
      <c r="O42" s="19"/>
      <c r="P42" s="19"/>
    </row>
    <row r="43" spans="1:16" ht="60.75" customHeight="1">
      <c r="A43" s="232"/>
      <c r="B43" s="232"/>
      <c r="C43" s="25" t="s">
        <v>19</v>
      </c>
      <c r="D43" s="25" t="s">
        <v>20</v>
      </c>
      <c r="E43" s="25" t="s">
        <v>21</v>
      </c>
      <c r="F43" s="25" t="s">
        <v>91</v>
      </c>
      <c r="G43" s="25" t="s">
        <v>19</v>
      </c>
      <c r="H43" s="25" t="s">
        <v>20</v>
      </c>
      <c r="I43" s="25" t="s">
        <v>21</v>
      </c>
      <c r="J43" s="25" t="s">
        <v>89</v>
      </c>
      <c r="K43" s="19"/>
      <c r="L43" s="19"/>
      <c r="M43" s="19"/>
      <c r="N43" s="19"/>
      <c r="O43" s="19"/>
      <c r="P43" s="19"/>
    </row>
    <row r="44" spans="1:16" ht="15.75">
      <c r="A44" s="25">
        <v>1</v>
      </c>
      <c r="B44" s="25">
        <v>2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5">
        <v>10</v>
      </c>
      <c r="K44" s="19"/>
      <c r="L44" s="19"/>
      <c r="M44" s="19"/>
      <c r="N44" s="19"/>
      <c r="O44" s="19"/>
      <c r="P44" s="19"/>
    </row>
    <row r="45" spans="1:16" ht="31.5">
      <c r="A45" s="25" t="s">
        <v>22</v>
      </c>
      <c r="B45" s="26" t="s">
        <v>165</v>
      </c>
      <c r="C45" s="25" t="s">
        <v>22</v>
      </c>
      <c r="D45" s="25" t="s">
        <v>24</v>
      </c>
      <c r="E45" s="25" t="s">
        <v>22</v>
      </c>
      <c r="F45" s="25" t="s">
        <v>22</v>
      </c>
      <c r="G45" s="25" t="s">
        <v>22</v>
      </c>
      <c r="H45" s="25" t="s">
        <v>24</v>
      </c>
      <c r="I45" s="25" t="s">
        <v>22</v>
      </c>
      <c r="J45" s="26" t="s">
        <v>22</v>
      </c>
      <c r="K45" s="19"/>
      <c r="L45" s="19"/>
      <c r="M45" s="19"/>
      <c r="N45" s="19"/>
      <c r="O45" s="19"/>
      <c r="P45" s="19"/>
    </row>
    <row r="46" spans="1:16" ht="47.25">
      <c r="A46" s="281" t="s">
        <v>162</v>
      </c>
      <c r="B46" s="148" t="s">
        <v>166</v>
      </c>
      <c r="C46" s="188">
        <v>0</v>
      </c>
      <c r="D46" s="189">
        <v>6000000</v>
      </c>
      <c r="E46" s="186">
        <v>6000000</v>
      </c>
      <c r="F46" s="190">
        <v>6000000</v>
      </c>
      <c r="G46" s="30">
        <v>0</v>
      </c>
      <c r="H46" s="190">
        <v>7000000</v>
      </c>
      <c r="I46" s="190">
        <v>7000000</v>
      </c>
      <c r="J46" s="190">
        <v>7000000</v>
      </c>
      <c r="K46" s="19"/>
      <c r="L46" s="19"/>
      <c r="M46" s="19"/>
      <c r="N46" s="19"/>
      <c r="O46" s="19"/>
      <c r="P46" s="19"/>
    </row>
    <row r="47" spans="1:16" ht="31.5">
      <c r="A47" s="281" t="s">
        <v>162</v>
      </c>
      <c r="B47" s="82" t="s">
        <v>154</v>
      </c>
      <c r="C47" s="49">
        <v>0</v>
      </c>
      <c r="D47" s="187">
        <v>5000000</v>
      </c>
      <c r="E47" s="182">
        <v>5000000</v>
      </c>
      <c r="F47" s="187">
        <v>5000000</v>
      </c>
      <c r="G47" s="49">
        <v>0</v>
      </c>
      <c r="H47" s="187">
        <v>6000000</v>
      </c>
      <c r="I47" s="182">
        <v>6000000</v>
      </c>
      <c r="J47" s="187">
        <v>6000000</v>
      </c>
      <c r="K47" s="19"/>
      <c r="L47" s="19"/>
      <c r="M47" s="19"/>
      <c r="N47" s="19"/>
      <c r="O47" s="19"/>
      <c r="P47" s="19"/>
    </row>
    <row r="48" spans="1:16" ht="31.5">
      <c r="A48" s="281" t="s">
        <v>162</v>
      </c>
      <c r="B48" s="82" t="s">
        <v>150</v>
      </c>
      <c r="C48" s="49">
        <v>0</v>
      </c>
      <c r="D48" s="187">
        <v>1000000</v>
      </c>
      <c r="E48" s="182">
        <v>1000000</v>
      </c>
      <c r="F48" s="187">
        <v>1000000</v>
      </c>
      <c r="G48" s="49">
        <v>0</v>
      </c>
      <c r="H48" s="187">
        <v>1000000</v>
      </c>
      <c r="I48" s="182">
        <v>1000000</v>
      </c>
      <c r="J48" s="187">
        <v>1000000</v>
      </c>
      <c r="K48" s="19"/>
      <c r="L48" s="19"/>
      <c r="M48" s="19"/>
      <c r="N48" s="19"/>
      <c r="O48" s="19"/>
      <c r="P48" s="19"/>
    </row>
    <row r="49" spans="1:16" ht="47.25">
      <c r="A49" s="25" t="s">
        <v>22</v>
      </c>
      <c r="B49" s="26" t="s">
        <v>92</v>
      </c>
      <c r="C49" s="25" t="s">
        <v>24</v>
      </c>
      <c r="D49" s="7" t="s">
        <v>22</v>
      </c>
      <c r="E49" s="7" t="s">
        <v>22</v>
      </c>
      <c r="F49" s="25" t="s">
        <v>22</v>
      </c>
      <c r="G49" s="25" t="s">
        <v>24</v>
      </c>
      <c r="H49" s="25" t="s">
        <v>22</v>
      </c>
      <c r="I49" s="25" t="s">
        <v>22</v>
      </c>
      <c r="J49" s="25" t="s">
        <v>22</v>
      </c>
      <c r="K49" s="19"/>
      <c r="L49" s="19"/>
      <c r="M49" s="19"/>
      <c r="N49" s="19"/>
      <c r="O49" s="19"/>
      <c r="P49" s="19"/>
    </row>
    <row r="50" spans="1:16" ht="47.25">
      <c r="A50" s="25" t="s">
        <v>22</v>
      </c>
      <c r="B50" s="26" t="s">
        <v>93</v>
      </c>
      <c r="C50" s="25" t="s">
        <v>24</v>
      </c>
      <c r="D50" s="7" t="s">
        <v>22</v>
      </c>
      <c r="E50" s="7" t="s">
        <v>22</v>
      </c>
      <c r="F50" s="25" t="s">
        <v>22</v>
      </c>
      <c r="G50" s="25" t="s">
        <v>24</v>
      </c>
      <c r="H50" s="25" t="s">
        <v>22</v>
      </c>
      <c r="I50" s="25" t="s">
        <v>22</v>
      </c>
      <c r="J50" s="25" t="s">
        <v>22</v>
      </c>
      <c r="K50" s="19"/>
      <c r="L50" s="19"/>
      <c r="M50" s="19"/>
      <c r="N50" s="19"/>
      <c r="O50" s="19"/>
      <c r="P50" s="19"/>
    </row>
    <row r="51" spans="1:16" ht="15.75">
      <c r="A51" s="25" t="s">
        <v>22</v>
      </c>
      <c r="B51" s="26" t="s">
        <v>25</v>
      </c>
      <c r="C51" s="25" t="s">
        <v>24</v>
      </c>
      <c r="D51" s="7" t="s">
        <v>22</v>
      </c>
      <c r="E51" s="7" t="s">
        <v>22</v>
      </c>
      <c r="F51" s="25" t="s">
        <v>22</v>
      </c>
      <c r="G51" s="25" t="s">
        <v>24</v>
      </c>
      <c r="H51" s="25" t="s">
        <v>22</v>
      </c>
      <c r="I51" s="25" t="s">
        <v>22</v>
      </c>
      <c r="J51" s="25" t="s">
        <v>22</v>
      </c>
      <c r="K51" s="19"/>
      <c r="L51" s="19"/>
      <c r="M51" s="19"/>
      <c r="N51" s="19"/>
      <c r="O51" s="19"/>
      <c r="P51" s="19"/>
    </row>
    <row r="52" spans="1:16" ht="15.75">
      <c r="A52" s="33" t="s">
        <v>22</v>
      </c>
      <c r="B52" s="33" t="s">
        <v>26</v>
      </c>
      <c r="C52" s="30">
        <f aca="true" t="shared" si="0" ref="C52:J52">C46</f>
        <v>0</v>
      </c>
      <c r="D52" s="186">
        <f t="shared" si="0"/>
        <v>6000000</v>
      </c>
      <c r="E52" s="186">
        <f t="shared" si="0"/>
        <v>6000000</v>
      </c>
      <c r="F52" s="30">
        <f t="shared" si="0"/>
        <v>6000000</v>
      </c>
      <c r="G52" s="30">
        <f t="shared" si="0"/>
        <v>0</v>
      </c>
      <c r="H52" s="30">
        <f t="shared" si="0"/>
        <v>7000000</v>
      </c>
      <c r="I52" s="30">
        <f t="shared" si="0"/>
        <v>7000000</v>
      </c>
      <c r="J52" s="30">
        <f t="shared" si="0"/>
        <v>7000000</v>
      </c>
      <c r="K52" s="19"/>
      <c r="L52" s="19"/>
      <c r="M52" s="19"/>
      <c r="N52" s="19"/>
      <c r="O52" s="19"/>
      <c r="P52" s="19"/>
    </row>
    <row r="53" spans="1:16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5.75">
      <c r="A55" s="254" t="s">
        <v>28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19"/>
      <c r="P55" s="19"/>
    </row>
    <row r="56" spans="1:16" ht="15.75">
      <c r="A56" s="254" t="s">
        <v>195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19"/>
      <c r="P56" s="19"/>
    </row>
    <row r="57" spans="1:16" ht="15.75">
      <c r="A57" s="21" t="s">
        <v>13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21.75" customHeight="1">
      <c r="A58" s="232" t="s">
        <v>30</v>
      </c>
      <c r="B58" s="232" t="s">
        <v>15</v>
      </c>
      <c r="C58" s="232" t="s">
        <v>190</v>
      </c>
      <c r="D58" s="232"/>
      <c r="E58" s="232"/>
      <c r="F58" s="232"/>
      <c r="G58" s="232" t="s">
        <v>191</v>
      </c>
      <c r="H58" s="232"/>
      <c r="I58" s="232"/>
      <c r="J58" s="232"/>
      <c r="K58" s="232" t="s">
        <v>192</v>
      </c>
      <c r="L58" s="232"/>
      <c r="M58" s="232"/>
      <c r="N58" s="232"/>
      <c r="O58" s="19"/>
      <c r="P58" s="19"/>
    </row>
    <row r="59" spans="1:16" ht="63" customHeight="1">
      <c r="A59" s="232"/>
      <c r="B59" s="232"/>
      <c r="C59" s="25" t="s">
        <v>19</v>
      </c>
      <c r="D59" s="25" t="s">
        <v>20</v>
      </c>
      <c r="E59" s="25" t="s">
        <v>21</v>
      </c>
      <c r="F59" s="25" t="s">
        <v>91</v>
      </c>
      <c r="G59" s="25" t="s">
        <v>19</v>
      </c>
      <c r="H59" s="25" t="s">
        <v>20</v>
      </c>
      <c r="I59" s="25" t="s">
        <v>21</v>
      </c>
      <c r="J59" s="25" t="s">
        <v>89</v>
      </c>
      <c r="K59" s="25" t="s">
        <v>19</v>
      </c>
      <c r="L59" s="25" t="s">
        <v>20</v>
      </c>
      <c r="M59" s="25" t="s">
        <v>21</v>
      </c>
      <c r="N59" s="25" t="s">
        <v>90</v>
      </c>
      <c r="O59" s="19"/>
      <c r="P59" s="19"/>
    </row>
    <row r="60" spans="1:16" ht="15.75">
      <c r="A60" s="25">
        <v>1</v>
      </c>
      <c r="B60" s="25">
        <v>2</v>
      </c>
      <c r="C60" s="25">
        <v>3</v>
      </c>
      <c r="D60" s="25">
        <v>4</v>
      </c>
      <c r="E60" s="25">
        <v>5</v>
      </c>
      <c r="F60" s="25">
        <v>6</v>
      </c>
      <c r="G60" s="25">
        <v>7</v>
      </c>
      <c r="H60" s="25">
        <v>8</v>
      </c>
      <c r="I60" s="25">
        <v>9</v>
      </c>
      <c r="J60" s="25">
        <v>10</v>
      </c>
      <c r="K60" s="25">
        <v>11</v>
      </c>
      <c r="L60" s="25">
        <v>12</v>
      </c>
      <c r="M60" s="25">
        <v>13</v>
      </c>
      <c r="N60" s="25">
        <v>14</v>
      </c>
      <c r="O60" s="19"/>
      <c r="P60" s="19"/>
    </row>
    <row r="61" spans="1:16" ht="31.5">
      <c r="A61" s="34"/>
      <c r="B61" s="82" t="s">
        <v>154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9"/>
      <c r="P61" s="19"/>
    </row>
    <row r="62" spans="1:16" ht="51" customHeight="1">
      <c r="A62" s="33">
        <v>3122</v>
      </c>
      <c r="B62" s="110" t="s">
        <v>155</v>
      </c>
      <c r="C62" s="140">
        <v>0</v>
      </c>
      <c r="D62" s="140">
        <v>7347.9</v>
      </c>
      <c r="E62" s="140">
        <v>7347.9</v>
      </c>
      <c r="F62" s="140">
        <v>7347.9</v>
      </c>
      <c r="G62" s="140">
        <v>0</v>
      </c>
      <c r="H62" s="186">
        <v>6017569</v>
      </c>
      <c r="I62" s="186">
        <v>6017569</v>
      </c>
      <c r="J62" s="186">
        <v>6017569</v>
      </c>
      <c r="K62" s="140">
        <v>0</v>
      </c>
      <c r="L62" s="186">
        <v>5000000</v>
      </c>
      <c r="M62" s="186">
        <v>5000000</v>
      </c>
      <c r="N62" s="186">
        <v>5000000</v>
      </c>
      <c r="O62" s="19"/>
      <c r="P62" s="19"/>
    </row>
    <row r="63" spans="1:16" ht="72" customHeight="1">
      <c r="A63" s="25">
        <v>3122</v>
      </c>
      <c r="B63" s="85" t="s">
        <v>201</v>
      </c>
      <c r="C63" s="135">
        <v>0</v>
      </c>
      <c r="D63" s="135">
        <v>7347.9</v>
      </c>
      <c r="E63" s="135">
        <v>7347.9</v>
      </c>
      <c r="F63" s="135">
        <v>7347.9</v>
      </c>
      <c r="G63" s="135">
        <v>0</v>
      </c>
      <c r="H63" s="180">
        <v>0</v>
      </c>
      <c r="I63" s="180">
        <v>0</v>
      </c>
      <c r="J63" s="180">
        <v>0</v>
      </c>
      <c r="K63" s="135">
        <v>0</v>
      </c>
      <c r="L63" s="180">
        <v>0</v>
      </c>
      <c r="M63" s="180">
        <v>0</v>
      </c>
      <c r="N63" s="180">
        <v>0</v>
      </c>
      <c r="O63" s="19"/>
      <c r="P63" s="19"/>
    </row>
    <row r="64" spans="1:16" ht="81.75" customHeight="1">
      <c r="A64" s="25">
        <v>3122</v>
      </c>
      <c r="B64" s="178" t="s">
        <v>184</v>
      </c>
      <c r="C64" s="149">
        <v>0</v>
      </c>
      <c r="D64" s="150" t="s">
        <v>153</v>
      </c>
      <c r="E64" s="80" t="s">
        <v>153</v>
      </c>
      <c r="F64" s="80" t="s">
        <v>153</v>
      </c>
      <c r="G64" s="80" t="s">
        <v>153</v>
      </c>
      <c r="H64" s="180">
        <v>200000</v>
      </c>
      <c r="I64" s="180">
        <v>200000</v>
      </c>
      <c r="J64" s="180">
        <v>200000</v>
      </c>
      <c r="K64" s="132">
        <v>0</v>
      </c>
      <c r="L64" s="151">
        <v>5000000</v>
      </c>
      <c r="M64" s="151">
        <v>5000000</v>
      </c>
      <c r="N64" s="151">
        <v>5000000</v>
      </c>
      <c r="O64" s="19"/>
      <c r="P64" s="19"/>
    </row>
    <row r="65" spans="1:16" ht="50.25" customHeight="1">
      <c r="A65" s="25">
        <v>3122</v>
      </c>
      <c r="B65" s="85" t="s">
        <v>167</v>
      </c>
      <c r="C65" s="80" t="s">
        <v>153</v>
      </c>
      <c r="D65" s="135">
        <v>0</v>
      </c>
      <c r="E65" s="80" t="s">
        <v>153</v>
      </c>
      <c r="F65" s="135">
        <v>0</v>
      </c>
      <c r="G65" s="80" t="s">
        <v>153</v>
      </c>
      <c r="H65" s="180">
        <v>1131348</v>
      </c>
      <c r="I65" s="180">
        <v>1131348</v>
      </c>
      <c r="J65" s="180">
        <v>1131348</v>
      </c>
      <c r="K65" s="132">
        <v>0</v>
      </c>
      <c r="L65" s="135">
        <v>0</v>
      </c>
      <c r="M65" s="135">
        <v>0</v>
      </c>
      <c r="N65" s="135">
        <v>0</v>
      </c>
      <c r="O65" s="19"/>
      <c r="P65" s="19"/>
    </row>
    <row r="66" spans="1:16" ht="78.75">
      <c r="A66" s="25">
        <v>3122</v>
      </c>
      <c r="B66" s="85" t="s">
        <v>171</v>
      </c>
      <c r="C66" s="80" t="s">
        <v>153</v>
      </c>
      <c r="D66" s="80">
        <v>0</v>
      </c>
      <c r="E66" s="80">
        <v>0</v>
      </c>
      <c r="F66" s="80">
        <v>0</v>
      </c>
      <c r="G66" s="80" t="s">
        <v>153</v>
      </c>
      <c r="H66" s="151">
        <v>150000</v>
      </c>
      <c r="I66" s="151">
        <v>150000</v>
      </c>
      <c r="J66" s="151">
        <v>150000</v>
      </c>
      <c r="K66" s="132">
        <v>0</v>
      </c>
      <c r="L66" s="135">
        <v>0</v>
      </c>
      <c r="M66" s="135">
        <v>0</v>
      </c>
      <c r="N66" s="135">
        <v>0</v>
      </c>
      <c r="O66" s="19"/>
      <c r="P66" s="19"/>
    </row>
    <row r="67" spans="1:16" ht="94.5" customHeight="1">
      <c r="A67" s="25">
        <v>3122</v>
      </c>
      <c r="B67" s="173" t="s">
        <v>177</v>
      </c>
      <c r="C67" s="80" t="s">
        <v>153</v>
      </c>
      <c r="D67" s="80">
        <v>0</v>
      </c>
      <c r="E67" s="80">
        <v>0</v>
      </c>
      <c r="F67" s="80">
        <v>0</v>
      </c>
      <c r="G67" s="80" t="s">
        <v>153</v>
      </c>
      <c r="H67" s="180">
        <v>4488221</v>
      </c>
      <c r="I67" s="180">
        <v>4488221</v>
      </c>
      <c r="J67" s="180">
        <v>4488221</v>
      </c>
      <c r="K67" s="132">
        <v>0</v>
      </c>
      <c r="L67" s="135">
        <v>0</v>
      </c>
      <c r="M67" s="135">
        <v>0</v>
      </c>
      <c r="N67" s="135">
        <v>0</v>
      </c>
      <c r="O67" s="19"/>
      <c r="P67" s="19"/>
    </row>
    <row r="68" spans="1:16" ht="94.5" customHeight="1">
      <c r="A68" s="25">
        <v>3122</v>
      </c>
      <c r="B68" s="78" t="s">
        <v>198</v>
      </c>
      <c r="C68" s="80" t="s">
        <v>153</v>
      </c>
      <c r="D68" s="80" t="s">
        <v>153</v>
      </c>
      <c r="E68" s="80" t="s">
        <v>153</v>
      </c>
      <c r="F68" s="80" t="s">
        <v>153</v>
      </c>
      <c r="G68" s="80" t="s">
        <v>153</v>
      </c>
      <c r="H68" s="151">
        <v>48000</v>
      </c>
      <c r="I68" s="151">
        <v>48000</v>
      </c>
      <c r="J68" s="151">
        <v>48000</v>
      </c>
      <c r="K68" s="191">
        <v>0</v>
      </c>
      <c r="L68" s="191">
        <v>0</v>
      </c>
      <c r="M68" s="191">
        <v>0</v>
      </c>
      <c r="N68" s="191">
        <v>0</v>
      </c>
      <c r="O68" s="19"/>
      <c r="P68" s="19"/>
    </row>
    <row r="69" spans="1:16" ht="31.5" customHeight="1">
      <c r="A69" s="25"/>
      <c r="B69" s="86" t="s">
        <v>150</v>
      </c>
      <c r="C69" s="80"/>
      <c r="D69" s="135"/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9"/>
      <c r="P69" s="19"/>
    </row>
    <row r="70" spans="1:16" ht="48.75" customHeight="1">
      <c r="A70" s="139">
        <v>3142</v>
      </c>
      <c r="B70" s="110" t="s">
        <v>156</v>
      </c>
      <c r="C70" s="163">
        <v>0</v>
      </c>
      <c r="D70" s="165" t="s">
        <v>153</v>
      </c>
      <c r="E70" s="165" t="s">
        <v>153</v>
      </c>
      <c r="F70" s="165" t="s">
        <v>153</v>
      </c>
      <c r="G70" s="163">
        <v>0</v>
      </c>
      <c r="H70" s="194">
        <v>5185000</v>
      </c>
      <c r="I70" s="194">
        <v>5185000</v>
      </c>
      <c r="J70" s="194">
        <v>5185000</v>
      </c>
      <c r="K70" s="163">
        <v>0</v>
      </c>
      <c r="L70" s="194">
        <v>1656292</v>
      </c>
      <c r="M70" s="194">
        <v>1656292</v>
      </c>
      <c r="N70" s="194">
        <v>1656292</v>
      </c>
      <c r="O70" s="19"/>
      <c r="P70" s="19"/>
    </row>
    <row r="71" spans="1:16" ht="78.75">
      <c r="A71" s="175">
        <v>3142</v>
      </c>
      <c r="B71" s="85" t="s">
        <v>199</v>
      </c>
      <c r="C71" s="138">
        <v>0</v>
      </c>
      <c r="D71" s="137">
        <v>0</v>
      </c>
      <c r="E71" s="138" t="s">
        <v>153</v>
      </c>
      <c r="F71" s="137">
        <v>0</v>
      </c>
      <c r="G71" s="138" t="s">
        <v>153</v>
      </c>
      <c r="H71" s="193">
        <v>113000</v>
      </c>
      <c r="I71" s="193">
        <v>113000</v>
      </c>
      <c r="J71" s="193">
        <v>113000</v>
      </c>
      <c r="K71" s="172">
        <v>0</v>
      </c>
      <c r="L71" s="193">
        <v>1656292</v>
      </c>
      <c r="M71" s="193">
        <v>1656292</v>
      </c>
      <c r="N71" s="193">
        <v>1656292</v>
      </c>
      <c r="O71" s="19"/>
      <c r="P71" s="19"/>
    </row>
    <row r="72" spans="1:16" ht="63">
      <c r="A72" s="177">
        <v>3142</v>
      </c>
      <c r="B72" s="85" t="s">
        <v>200</v>
      </c>
      <c r="C72" s="138" t="s">
        <v>153</v>
      </c>
      <c r="D72" s="137">
        <v>0</v>
      </c>
      <c r="E72" s="138" t="s">
        <v>153</v>
      </c>
      <c r="F72" s="137">
        <v>0</v>
      </c>
      <c r="G72" s="138" t="s">
        <v>153</v>
      </c>
      <c r="H72" s="193">
        <v>5072000</v>
      </c>
      <c r="I72" s="193">
        <v>5072000</v>
      </c>
      <c r="J72" s="193">
        <v>5072000</v>
      </c>
      <c r="K72" s="172">
        <v>0</v>
      </c>
      <c r="L72" s="138" t="s">
        <v>153</v>
      </c>
      <c r="M72" s="138" t="s">
        <v>153</v>
      </c>
      <c r="N72" s="138" t="s">
        <v>153</v>
      </c>
      <c r="O72" s="19"/>
      <c r="P72" s="19"/>
    </row>
    <row r="73" spans="1:16" ht="15.75">
      <c r="A73" s="36" t="s">
        <v>22</v>
      </c>
      <c r="B73" s="33" t="s">
        <v>26</v>
      </c>
      <c r="C73" s="165" t="s">
        <v>153</v>
      </c>
      <c r="D73" s="165" t="s">
        <v>196</v>
      </c>
      <c r="E73" s="165" t="s">
        <v>196</v>
      </c>
      <c r="F73" s="165" t="s">
        <v>196</v>
      </c>
      <c r="G73" s="166">
        <v>0</v>
      </c>
      <c r="H73" s="140">
        <v>11202569</v>
      </c>
      <c r="I73" s="140">
        <v>11202569</v>
      </c>
      <c r="J73" s="140">
        <v>11202569</v>
      </c>
      <c r="K73" s="166">
        <v>0</v>
      </c>
      <c r="L73" s="140">
        <v>6656292</v>
      </c>
      <c r="M73" s="140">
        <v>6656292</v>
      </c>
      <c r="N73" s="140">
        <v>6656292</v>
      </c>
      <c r="O73" s="19"/>
      <c r="P73" s="19"/>
    </row>
    <row r="74" spans="1:16" ht="15.75">
      <c r="A74" s="19"/>
      <c r="B74" s="19"/>
      <c r="C74" s="19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9"/>
      <c r="P74" s="19"/>
    </row>
    <row r="75" spans="1:16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ht="33" customHeight="1">
      <c r="A76" s="242" t="s">
        <v>202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19"/>
      <c r="P76" s="19"/>
    </row>
    <row r="77" spans="1:16" ht="15.75">
      <c r="A77" s="21" t="s">
        <v>13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81.75" customHeight="1">
      <c r="A78" s="232" t="s">
        <v>32</v>
      </c>
      <c r="B78" s="232" t="s">
        <v>15</v>
      </c>
      <c r="C78" s="232" t="s">
        <v>190</v>
      </c>
      <c r="D78" s="232"/>
      <c r="E78" s="232"/>
      <c r="F78" s="232"/>
      <c r="G78" s="232" t="s">
        <v>191</v>
      </c>
      <c r="H78" s="232"/>
      <c r="I78" s="232"/>
      <c r="J78" s="232"/>
      <c r="K78" s="232" t="s">
        <v>192</v>
      </c>
      <c r="L78" s="232"/>
      <c r="M78" s="232"/>
      <c r="N78" s="232"/>
      <c r="O78" s="19"/>
      <c r="P78" s="19"/>
    </row>
    <row r="79" spans="1:16" ht="67.5" customHeight="1">
      <c r="A79" s="232"/>
      <c r="B79" s="232"/>
      <c r="C79" s="25" t="s">
        <v>19</v>
      </c>
      <c r="D79" s="25" t="s">
        <v>20</v>
      </c>
      <c r="E79" s="25" t="s">
        <v>21</v>
      </c>
      <c r="F79" s="25" t="s">
        <v>91</v>
      </c>
      <c r="G79" s="25" t="s">
        <v>19</v>
      </c>
      <c r="H79" s="25" t="s">
        <v>20</v>
      </c>
      <c r="I79" s="25" t="s">
        <v>21</v>
      </c>
      <c r="J79" s="25" t="s">
        <v>89</v>
      </c>
      <c r="K79" s="25" t="s">
        <v>19</v>
      </c>
      <c r="L79" s="25" t="s">
        <v>20</v>
      </c>
      <c r="M79" s="25" t="s">
        <v>21</v>
      </c>
      <c r="N79" s="25" t="s">
        <v>90</v>
      </c>
      <c r="O79" s="19"/>
      <c r="P79" s="19"/>
    </row>
    <row r="80" spans="1:16" ht="27" customHeight="1">
      <c r="A80" s="25">
        <v>1</v>
      </c>
      <c r="B80" s="25">
        <v>2</v>
      </c>
      <c r="C80" s="25">
        <v>3</v>
      </c>
      <c r="D80" s="25">
        <v>4</v>
      </c>
      <c r="E80" s="25">
        <v>5</v>
      </c>
      <c r="F80" s="25">
        <v>6</v>
      </c>
      <c r="G80" s="25">
        <v>7</v>
      </c>
      <c r="H80" s="25">
        <v>8</v>
      </c>
      <c r="I80" s="25">
        <v>9</v>
      </c>
      <c r="J80" s="25">
        <v>10</v>
      </c>
      <c r="K80" s="25">
        <v>11</v>
      </c>
      <c r="L80" s="25">
        <v>12</v>
      </c>
      <c r="M80" s="25">
        <v>13</v>
      </c>
      <c r="N80" s="25">
        <v>14</v>
      </c>
      <c r="O80" s="19"/>
      <c r="P80" s="19"/>
    </row>
    <row r="81" spans="1:16" ht="20.25" customHeight="1">
      <c r="A81" s="26"/>
      <c r="B81" s="89"/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19"/>
      <c r="P81" s="19"/>
    </row>
    <row r="82" spans="1:16" ht="15.75">
      <c r="A82" s="25"/>
      <c r="B82" s="34"/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19"/>
      <c r="P82" s="19"/>
    </row>
    <row r="83" spans="1:16" ht="15.75">
      <c r="A83" s="25"/>
      <c r="B83" s="34"/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19"/>
      <c r="P83" s="19"/>
    </row>
    <row r="84" spans="1:16" ht="15.75">
      <c r="A84" s="25" t="s">
        <v>22</v>
      </c>
      <c r="B84" s="33" t="s">
        <v>26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19"/>
      <c r="P84" s="19"/>
    </row>
    <row r="85" spans="1:16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>
      <c r="A86" s="242" t="s">
        <v>203</v>
      </c>
      <c r="B86" s="242"/>
      <c r="C86" s="242"/>
      <c r="D86" s="242"/>
      <c r="E86" s="242"/>
      <c r="F86" s="242"/>
      <c r="G86" s="242"/>
      <c r="H86" s="13"/>
      <c r="I86" s="13"/>
      <c r="J86" s="13"/>
      <c r="K86" s="19"/>
      <c r="L86" s="19"/>
      <c r="M86" s="19"/>
      <c r="N86" s="19"/>
      <c r="O86" s="19"/>
      <c r="P86" s="19"/>
    </row>
    <row r="87" spans="1:16" ht="15.75">
      <c r="A87" s="21" t="s">
        <v>13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5.75">
      <c r="A89" s="232" t="s">
        <v>30</v>
      </c>
      <c r="B89" s="232" t="s">
        <v>15</v>
      </c>
      <c r="C89" s="232" t="s">
        <v>169</v>
      </c>
      <c r="D89" s="232"/>
      <c r="E89" s="232"/>
      <c r="F89" s="232"/>
      <c r="G89" s="232" t="s">
        <v>194</v>
      </c>
      <c r="H89" s="232"/>
      <c r="I89" s="232"/>
      <c r="J89" s="232"/>
      <c r="K89" s="19"/>
      <c r="L89" s="19"/>
      <c r="M89" s="19"/>
      <c r="N89" s="19"/>
      <c r="O89" s="19"/>
      <c r="P89" s="19"/>
    </row>
    <row r="90" spans="1:16" ht="15.75" customHeight="1">
      <c r="A90" s="232"/>
      <c r="B90" s="232"/>
      <c r="C90" s="25" t="s">
        <v>19</v>
      </c>
      <c r="D90" s="25" t="s">
        <v>20</v>
      </c>
      <c r="E90" s="25" t="s">
        <v>21</v>
      </c>
      <c r="F90" s="25" t="s">
        <v>91</v>
      </c>
      <c r="G90" s="25" t="s">
        <v>19</v>
      </c>
      <c r="H90" s="25" t="s">
        <v>20</v>
      </c>
      <c r="I90" s="25" t="s">
        <v>21</v>
      </c>
      <c r="J90" s="25" t="s">
        <v>89</v>
      </c>
      <c r="K90" s="19"/>
      <c r="L90" s="19"/>
      <c r="M90" s="19"/>
      <c r="N90" s="19"/>
      <c r="O90" s="19"/>
      <c r="P90" s="19"/>
    </row>
    <row r="91" spans="1:16" ht="12.75" customHeight="1">
      <c r="A91" s="25">
        <v>1</v>
      </c>
      <c r="B91" s="25">
        <v>2</v>
      </c>
      <c r="C91" s="25">
        <v>3</v>
      </c>
      <c r="D91" s="25">
        <v>4</v>
      </c>
      <c r="E91" s="25">
        <v>5</v>
      </c>
      <c r="F91" s="25">
        <v>6</v>
      </c>
      <c r="G91" s="25">
        <v>7</v>
      </c>
      <c r="H91" s="25">
        <v>8</v>
      </c>
      <c r="I91" s="25">
        <v>9</v>
      </c>
      <c r="J91" s="25">
        <v>10</v>
      </c>
      <c r="K91" s="19"/>
      <c r="L91" s="19"/>
      <c r="M91" s="19"/>
      <c r="N91" s="19"/>
      <c r="O91" s="19"/>
      <c r="P91" s="19"/>
    </row>
    <row r="92" spans="1:16" ht="47.25">
      <c r="A92" s="84" t="s">
        <v>162</v>
      </c>
      <c r="B92" s="88" t="s">
        <v>166</v>
      </c>
      <c r="C92" s="25"/>
      <c r="D92" s="25"/>
      <c r="E92" s="25"/>
      <c r="F92" s="25"/>
      <c r="G92" s="25"/>
      <c r="H92" s="25"/>
      <c r="I92" s="25"/>
      <c r="J92" s="25"/>
      <c r="K92" s="19"/>
      <c r="L92" s="19"/>
      <c r="M92" s="19"/>
      <c r="N92" s="19"/>
      <c r="O92" s="19"/>
      <c r="P92" s="19"/>
    </row>
    <row r="93" spans="1:16" s="198" customFormat="1" ht="31.5">
      <c r="A93" s="34"/>
      <c r="B93" s="82" t="s">
        <v>154</v>
      </c>
      <c r="C93" s="83">
        <v>0</v>
      </c>
      <c r="D93" s="83" t="s">
        <v>238</v>
      </c>
      <c r="E93" s="83" t="s">
        <v>238</v>
      </c>
      <c r="F93" s="83" t="s">
        <v>238</v>
      </c>
      <c r="G93" s="83" t="s">
        <v>153</v>
      </c>
      <c r="H93" s="83" t="s">
        <v>240</v>
      </c>
      <c r="I93" s="83" t="s">
        <v>241</v>
      </c>
      <c r="J93" s="83" t="s">
        <v>242</v>
      </c>
      <c r="K93" s="197"/>
      <c r="L93" s="197"/>
      <c r="M93" s="197"/>
      <c r="N93" s="197"/>
      <c r="O93" s="197"/>
      <c r="P93" s="197"/>
    </row>
    <row r="94" spans="1:16" s="198" customFormat="1" ht="31.5">
      <c r="A94" s="33">
        <v>3122</v>
      </c>
      <c r="B94" s="110" t="s">
        <v>155</v>
      </c>
      <c r="C94" s="83"/>
      <c r="D94" s="83" t="s">
        <v>238</v>
      </c>
      <c r="E94" s="83" t="s">
        <v>238</v>
      </c>
      <c r="F94" s="83" t="s">
        <v>238</v>
      </c>
      <c r="G94" s="83" t="s">
        <v>239</v>
      </c>
      <c r="H94" s="83" t="s">
        <v>243</v>
      </c>
      <c r="I94" s="83" t="s">
        <v>241</v>
      </c>
      <c r="J94" s="83" t="s">
        <v>242</v>
      </c>
      <c r="K94" s="197"/>
      <c r="L94" s="197"/>
      <c r="M94" s="197"/>
      <c r="N94" s="197"/>
      <c r="O94" s="197"/>
      <c r="P94" s="197"/>
    </row>
    <row r="95" spans="1:16" ht="78.75">
      <c r="A95" s="121">
        <v>3122</v>
      </c>
      <c r="B95" s="81" t="s">
        <v>184</v>
      </c>
      <c r="C95" s="84" t="s">
        <v>153</v>
      </c>
      <c r="D95" s="84" t="s">
        <v>238</v>
      </c>
      <c r="E95" s="84" t="s">
        <v>238</v>
      </c>
      <c r="F95" s="84" t="s">
        <v>238</v>
      </c>
      <c r="G95" s="84" t="s">
        <v>153</v>
      </c>
      <c r="H95" s="84" t="s">
        <v>240</v>
      </c>
      <c r="I95" s="84" t="s">
        <v>241</v>
      </c>
      <c r="J95" s="84" t="s">
        <v>242</v>
      </c>
      <c r="K95" s="19"/>
      <c r="L95" s="19"/>
      <c r="M95" s="19"/>
      <c r="N95" s="19"/>
      <c r="O95" s="19"/>
      <c r="P95" s="19"/>
    </row>
    <row r="96" spans="1:16" s="198" customFormat="1" ht="42.75" customHeight="1">
      <c r="A96" s="290"/>
      <c r="B96" s="87" t="s">
        <v>150</v>
      </c>
      <c r="C96" s="288">
        <v>0</v>
      </c>
      <c r="D96" s="207">
        <v>1000000</v>
      </c>
      <c r="E96" s="207">
        <v>1000000</v>
      </c>
      <c r="F96" s="207">
        <v>1000000</v>
      </c>
      <c r="G96" s="288" t="s">
        <v>153</v>
      </c>
      <c r="H96" s="289" t="s">
        <v>244</v>
      </c>
      <c r="I96" s="289" t="s">
        <v>244</v>
      </c>
      <c r="J96" s="289" t="s">
        <v>244</v>
      </c>
      <c r="K96" s="197"/>
      <c r="L96" s="197"/>
      <c r="M96" s="197"/>
      <c r="N96" s="197"/>
      <c r="O96" s="197"/>
      <c r="P96" s="197"/>
    </row>
    <row r="97" spans="1:16" s="198" customFormat="1" ht="42.75" customHeight="1">
      <c r="A97" s="139">
        <v>3142</v>
      </c>
      <c r="B97" s="110" t="s">
        <v>156</v>
      </c>
      <c r="C97" s="288"/>
      <c r="D97" s="207">
        <v>1000000</v>
      </c>
      <c r="E97" s="207">
        <v>1000000</v>
      </c>
      <c r="F97" s="207">
        <v>1000000</v>
      </c>
      <c r="G97" s="288" t="s">
        <v>239</v>
      </c>
      <c r="H97" s="289" t="s">
        <v>244</v>
      </c>
      <c r="I97" s="289" t="s">
        <v>244</v>
      </c>
      <c r="J97" s="289" t="s">
        <v>244</v>
      </c>
      <c r="K97" s="197"/>
      <c r="L97" s="197"/>
      <c r="M97" s="197"/>
      <c r="N97" s="197"/>
      <c r="O97" s="197"/>
      <c r="P97" s="197"/>
    </row>
    <row r="98" spans="1:16" ht="107.25" customHeight="1">
      <c r="A98" s="290">
        <v>1</v>
      </c>
      <c r="B98" s="208" t="s">
        <v>199</v>
      </c>
      <c r="C98" s="90" t="s">
        <v>153</v>
      </c>
      <c r="D98" s="32">
        <v>1000000</v>
      </c>
      <c r="E98" s="32">
        <v>1000000</v>
      </c>
      <c r="F98" s="32">
        <v>1000000</v>
      </c>
      <c r="G98" s="90" t="s">
        <v>153</v>
      </c>
      <c r="H98" s="91" t="s">
        <v>244</v>
      </c>
      <c r="I98" s="91" t="s">
        <v>244</v>
      </c>
      <c r="J98" s="91" t="s">
        <v>244</v>
      </c>
      <c r="K98" s="19"/>
      <c r="L98" s="19"/>
      <c r="M98" s="19"/>
      <c r="N98" s="19"/>
      <c r="O98" s="19"/>
      <c r="P98" s="19"/>
    </row>
    <row r="99" spans="1:16" s="285" customFormat="1" ht="28.5" customHeight="1">
      <c r="A99" s="33" t="s">
        <v>22</v>
      </c>
      <c r="B99" s="33" t="s">
        <v>26</v>
      </c>
      <c r="C99" s="53">
        <v>0</v>
      </c>
      <c r="D99" s="54">
        <v>6000000</v>
      </c>
      <c r="E99" s="54">
        <v>6000000</v>
      </c>
      <c r="F99" s="54">
        <v>6000000</v>
      </c>
      <c r="G99" s="286" t="s">
        <v>153</v>
      </c>
      <c r="H99" s="287" t="s">
        <v>245</v>
      </c>
      <c r="I99" s="287" t="s">
        <v>245</v>
      </c>
      <c r="J99" s="287" t="s">
        <v>245</v>
      </c>
      <c r="K99" s="284"/>
      <c r="L99" s="284"/>
      <c r="M99" s="284"/>
      <c r="N99" s="284"/>
      <c r="O99" s="284"/>
      <c r="P99" s="284"/>
    </row>
    <row r="100" spans="1:16" ht="28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5.75" customHeight="1">
      <c r="A102" s="242" t="s">
        <v>204</v>
      </c>
      <c r="B102" s="242"/>
      <c r="C102" s="242"/>
      <c r="D102" s="242"/>
      <c r="E102" s="242"/>
      <c r="F102" s="242"/>
      <c r="G102" s="242"/>
      <c r="H102" s="242"/>
      <c r="I102" s="242"/>
      <c r="J102" s="13"/>
      <c r="K102" s="19"/>
      <c r="L102" s="19"/>
      <c r="M102" s="19"/>
      <c r="N102" s="19"/>
      <c r="O102" s="19"/>
      <c r="P102" s="19"/>
    </row>
    <row r="103" spans="1:16" ht="15.75">
      <c r="A103" s="21" t="s">
        <v>13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5.75">
      <c r="A105" s="232" t="s">
        <v>32</v>
      </c>
      <c r="B105" s="232" t="s">
        <v>15</v>
      </c>
      <c r="C105" s="232" t="s">
        <v>169</v>
      </c>
      <c r="D105" s="232"/>
      <c r="E105" s="232"/>
      <c r="F105" s="232"/>
      <c r="G105" s="232" t="s">
        <v>194</v>
      </c>
      <c r="H105" s="232"/>
      <c r="I105" s="232"/>
      <c r="J105" s="232"/>
      <c r="K105" s="19"/>
      <c r="L105" s="19"/>
      <c r="M105" s="19"/>
      <c r="N105" s="19"/>
      <c r="O105" s="19"/>
      <c r="P105" s="19"/>
    </row>
    <row r="106" spans="1:16" ht="47.25">
      <c r="A106" s="232"/>
      <c r="B106" s="232"/>
      <c r="C106" s="25" t="s">
        <v>19</v>
      </c>
      <c r="D106" s="25" t="s">
        <v>20</v>
      </c>
      <c r="E106" s="25" t="s">
        <v>21</v>
      </c>
      <c r="F106" s="25" t="s">
        <v>91</v>
      </c>
      <c r="G106" s="25" t="s">
        <v>19</v>
      </c>
      <c r="H106" s="25" t="s">
        <v>20</v>
      </c>
      <c r="I106" s="25" t="s">
        <v>21</v>
      </c>
      <c r="J106" s="25" t="s">
        <v>89</v>
      </c>
      <c r="K106" s="37"/>
      <c r="L106" s="37"/>
      <c r="M106" s="37"/>
      <c r="N106" s="37"/>
      <c r="O106" s="19"/>
      <c r="P106" s="19"/>
    </row>
    <row r="107" spans="1:16" ht="21.75" customHeight="1">
      <c r="A107" s="25">
        <v>1</v>
      </c>
      <c r="B107" s="25">
        <v>2</v>
      </c>
      <c r="C107" s="25">
        <v>3</v>
      </c>
      <c r="D107" s="25">
        <v>4</v>
      </c>
      <c r="E107" s="25">
        <v>5</v>
      </c>
      <c r="F107" s="25">
        <v>6</v>
      </c>
      <c r="G107" s="25">
        <v>7</v>
      </c>
      <c r="H107" s="25">
        <v>8</v>
      </c>
      <c r="I107" s="25">
        <v>9</v>
      </c>
      <c r="J107" s="25">
        <v>10</v>
      </c>
      <c r="K107" s="37"/>
      <c r="L107" s="37"/>
      <c r="M107" s="37"/>
      <c r="N107" s="37"/>
      <c r="O107" s="19"/>
      <c r="P107" s="19"/>
    </row>
    <row r="108" spans="1:16" ht="44.25" customHeight="1">
      <c r="A108" s="25"/>
      <c r="B108" s="89"/>
      <c r="C108" s="25"/>
      <c r="D108" s="25"/>
      <c r="E108" s="25"/>
      <c r="F108" s="25"/>
      <c r="G108" s="25"/>
      <c r="H108" s="25"/>
      <c r="I108" s="25"/>
      <c r="J108" s="25"/>
      <c r="K108" s="37"/>
      <c r="L108" s="37"/>
      <c r="M108" s="37"/>
      <c r="N108" s="37"/>
      <c r="O108" s="19"/>
      <c r="P108" s="19"/>
    </row>
    <row r="109" spans="1:16" ht="33.75" customHeight="1">
      <c r="A109" s="25"/>
      <c r="B109" s="92"/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7"/>
      <c r="L109" s="37"/>
      <c r="M109" s="37"/>
      <c r="N109" s="37"/>
      <c r="O109" s="19"/>
      <c r="P109" s="19"/>
    </row>
    <row r="110" spans="1:16" ht="15.75">
      <c r="A110" s="25"/>
      <c r="B110" s="92"/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19"/>
      <c r="L110" s="19"/>
      <c r="M110" s="19"/>
      <c r="N110" s="19"/>
      <c r="O110" s="19"/>
      <c r="P110" s="19"/>
    </row>
    <row r="111" spans="1:16" ht="15.75">
      <c r="A111" s="25" t="s">
        <v>22</v>
      </c>
      <c r="B111" s="33" t="s">
        <v>26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19"/>
      <c r="L111" s="19"/>
      <c r="M111" s="19"/>
      <c r="N111" s="19"/>
      <c r="O111" s="19"/>
      <c r="P111" s="19"/>
    </row>
    <row r="112" spans="1:16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8" customHeight="1">
      <c r="A113" s="242" t="s">
        <v>35</v>
      </c>
      <c r="B113" s="242"/>
      <c r="C113" s="242"/>
      <c r="D113" s="242"/>
      <c r="E113" s="242"/>
      <c r="F113" s="242"/>
      <c r="G113" s="242"/>
      <c r="H113" s="242"/>
      <c r="I113" s="242"/>
      <c r="J113" s="22"/>
      <c r="K113" s="22"/>
      <c r="L113" s="22"/>
      <c r="M113" s="22"/>
      <c r="N113" s="22"/>
      <c r="O113" s="19"/>
      <c r="P113" s="19"/>
    </row>
    <row r="114" spans="1:16" ht="15.75" customHeight="1">
      <c r="A114" s="242" t="s">
        <v>205</v>
      </c>
      <c r="B114" s="242"/>
      <c r="C114" s="242"/>
      <c r="D114" s="242"/>
      <c r="E114" s="242"/>
      <c r="F114" s="242"/>
      <c r="G114" s="22"/>
      <c r="H114" s="22"/>
      <c r="I114" s="22"/>
      <c r="J114" s="22"/>
      <c r="K114" s="22"/>
      <c r="L114" s="22"/>
      <c r="M114" s="22"/>
      <c r="N114" s="22"/>
      <c r="O114" s="19"/>
      <c r="P114" s="19"/>
    </row>
    <row r="115" spans="1:16" ht="15.75">
      <c r="A115" s="21" t="s">
        <v>13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5.75">
      <c r="A117" s="232" t="s">
        <v>37</v>
      </c>
      <c r="B117" s="232" t="s">
        <v>39</v>
      </c>
      <c r="C117" s="232" t="s">
        <v>190</v>
      </c>
      <c r="D117" s="232"/>
      <c r="E117" s="232"/>
      <c r="F117" s="232"/>
      <c r="G117" s="232" t="s">
        <v>191</v>
      </c>
      <c r="H117" s="232"/>
      <c r="I117" s="232"/>
      <c r="J117" s="232"/>
      <c r="K117" s="232" t="s">
        <v>192</v>
      </c>
      <c r="L117" s="232"/>
      <c r="M117" s="232"/>
      <c r="N117" s="232"/>
      <c r="O117" s="19"/>
      <c r="P117" s="19"/>
    </row>
    <row r="118" spans="1:16" ht="47.25">
      <c r="A118" s="232"/>
      <c r="B118" s="232"/>
      <c r="C118" s="25" t="s">
        <v>19</v>
      </c>
      <c r="D118" s="25" t="s">
        <v>20</v>
      </c>
      <c r="E118" s="25" t="s">
        <v>21</v>
      </c>
      <c r="F118" s="25" t="s">
        <v>91</v>
      </c>
      <c r="G118" s="25" t="s">
        <v>19</v>
      </c>
      <c r="H118" s="25" t="s">
        <v>20</v>
      </c>
      <c r="I118" s="25" t="s">
        <v>21</v>
      </c>
      <c r="J118" s="25" t="s">
        <v>89</v>
      </c>
      <c r="K118" s="25" t="s">
        <v>19</v>
      </c>
      <c r="L118" s="25" t="s">
        <v>20</v>
      </c>
      <c r="M118" s="25" t="s">
        <v>21</v>
      </c>
      <c r="N118" s="25" t="s">
        <v>90</v>
      </c>
      <c r="O118" s="19"/>
      <c r="P118" s="19"/>
    </row>
    <row r="119" spans="1:16" ht="15.75" customHeight="1">
      <c r="A119" s="25">
        <v>1</v>
      </c>
      <c r="B119" s="25">
        <v>2</v>
      </c>
      <c r="C119" s="25">
        <v>3</v>
      </c>
      <c r="D119" s="25">
        <v>4</v>
      </c>
      <c r="E119" s="25">
        <v>5</v>
      </c>
      <c r="F119" s="25">
        <v>6</v>
      </c>
      <c r="G119" s="25">
        <v>7</v>
      </c>
      <c r="H119" s="25">
        <v>8</v>
      </c>
      <c r="I119" s="25">
        <v>9</v>
      </c>
      <c r="J119" s="25">
        <v>10</v>
      </c>
      <c r="K119" s="25">
        <v>11</v>
      </c>
      <c r="L119" s="25">
        <v>12</v>
      </c>
      <c r="M119" s="25">
        <v>13</v>
      </c>
      <c r="N119" s="25">
        <v>14</v>
      </c>
      <c r="O119" s="19"/>
      <c r="P119" s="19"/>
    </row>
    <row r="120" spans="1:16" ht="47.25" customHeight="1">
      <c r="A120" s="25"/>
      <c r="B120" s="110" t="s">
        <v>166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19"/>
      <c r="P120" s="19"/>
    </row>
    <row r="121" spans="1:16" ht="29.25" customHeight="1">
      <c r="A121" s="25"/>
      <c r="B121" s="86" t="s">
        <v>154</v>
      </c>
      <c r="C121" s="132">
        <v>0</v>
      </c>
      <c r="D121" s="196">
        <v>7347.9</v>
      </c>
      <c r="E121" s="196">
        <v>7347.9</v>
      </c>
      <c r="F121" s="196">
        <v>7347.9</v>
      </c>
      <c r="G121" s="135">
        <v>0</v>
      </c>
      <c r="H121" s="140">
        <v>6700382</v>
      </c>
      <c r="I121" s="140">
        <v>6700382</v>
      </c>
      <c r="J121" s="140">
        <v>6700382</v>
      </c>
      <c r="K121" s="135">
        <v>0</v>
      </c>
      <c r="L121" s="140">
        <v>5000000</v>
      </c>
      <c r="M121" s="140">
        <v>5000000</v>
      </c>
      <c r="N121" s="140">
        <v>5000000</v>
      </c>
      <c r="O121" s="19"/>
      <c r="P121" s="19"/>
    </row>
    <row r="122" spans="1:16" s="198" customFormat="1" ht="68.25" customHeight="1">
      <c r="A122" s="36">
        <v>1</v>
      </c>
      <c r="B122" s="85" t="s">
        <v>206</v>
      </c>
      <c r="C122" s="195">
        <v>0</v>
      </c>
      <c r="D122" s="196">
        <v>7347.9</v>
      </c>
      <c r="E122" s="196">
        <v>7347.9</v>
      </c>
      <c r="F122" s="196">
        <v>7347.9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7"/>
      <c r="P122" s="197"/>
    </row>
    <row r="123" spans="1:16" ht="78.75" customHeight="1">
      <c r="A123" s="25">
        <v>2</v>
      </c>
      <c r="B123" s="178" t="s">
        <v>184</v>
      </c>
      <c r="C123" s="149">
        <v>0</v>
      </c>
      <c r="D123" s="150">
        <v>0</v>
      </c>
      <c r="E123" s="132">
        <v>0</v>
      </c>
      <c r="F123" s="80">
        <v>0</v>
      </c>
      <c r="G123" s="132">
        <v>0</v>
      </c>
      <c r="H123" s="180">
        <v>200000</v>
      </c>
      <c r="I123" s="180">
        <v>200000</v>
      </c>
      <c r="J123" s="180">
        <v>200000</v>
      </c>
      <c r="K123" s="132">
        <v>0</v>
      </c>
      <c r="L123" s="151">
        <v>5000000</v>
      </c>
      <c r="M123" s="151">
        <v>5000000</v>
      </c>
      <c r="N123" s="151">
        <v>5000000</v>
      </c>
      <c r="O123" s="19"/>
      <c r="P123" s="19"/>
    </row>
    <row r="124" spans="1:16" ht="59.25" customHeight="1">
      <c r="A124" s="25">
        <v>3</v>
      </c>
      <c r="B124" s="85" t="s">
        <v>167</v>
      </c>
      <c r="C124" s="132">
        <v>0</v>
      </c>
      <c r="D124" s="135">
        <v>0</v>
      </c>
      <c r="E124" s="132">
        <v>0</v>
      </c>
      <c r="F124" s="135">
        <v>0</v>
      </c>
      <c r="G124" s="132">
        <v>0</v>
      </c>
      <c r="H124" s="180">
        <v>1131348</v>
      </c>
      <c r="I124" s="180">
        <v>1131348</v>
      </c>
      <c r="J124" s="180">
        <v>1131348</v>
      </c>
      <c r="K124" s="132">
        <v>0</v>
      </c>
      <c r="L124" s="80" t="s">
        <v>153</v>
      </c>
      <c r="M124" s="80" t="s">
        <v>153</v>
      </c>
      <c r="N124" s="80" t="s">
        <v>153</v>
      </c>
      <c r="O124" s="19"/>
      <c r="P124" s="19"/>
    </row>
    <row r="125" spans="1:16" ht="95.25" customHeight="1">
      <c r="A125" s="25">
        <v>4</v>
      </c>
      <c r="B125" s="85" t="s">
        <v>246</v>
      </c>
      <c r="C125" s="132">
        <v>0</v>
      </c>
      <c r="D125" s="80">
        <v>0</v>
      </c>
      <c r="E125" s="80">
        <v>0</v>
      </c>
      <c r="F125" s="80">
        <v>0</v>
      </c>
      <c r="G125" s="132">
        <v>0</v>
      </c>
      <c r="H125" s="180">
        <v>150000</v>
      </c>
      <c r="I125" s="180">
        <v>150000</v>
      </c>
      <c r="J125" s="180">
        <v>150000</v>
      </c>
      <c r="K125" s="132">
        <v>0</v>
      </c>
      <c r="L125" s="132">
        <v>0</v>
      </c>
      <c r="M125" s="80" t="s">
        <v>153</v>
      </c>
      <c r="N125" s="80" t="s">
        <v>153</v>
      </c>
      <c r="O125" s="19"/>
      <c r="P125" s="19"/>
    </row>
    <row r="126" spans="1:16" ht="95.25" customHeight="1">
      <c r="A126" s="25">
        <v>5</v>
      </c>
      <c r="B126" s="173" t="s">
        <v>177</v>
      </c>
      <c r="C126" s="132">
        <v>0</v>
      </c>
      <c r="D126" s="80">
        <v>0</v>
      </c>
      <c r="E126" s="80">
        <v>0</v>
      </c>
      <c r="F126" s="80">
        <v>0</v>
      </c>
      <c r="G126" s="132">
        <v>0</v>
      </c>
      <c r="H126" s="180">
        <v>4488221</v>
      </c>
      <c r="I126" s="180">
        <v>4488221</v>
      </c>
      <c r="J126" s="180">
        <v>4488221</v>
      </c>
      <c r="K126" s="132">
        <v>0</v>
      </c>
      <c r="L126" s="80" t="s">
        <v>153</v>
      </c>
      <c r="M126" s="80" t="s">
        <v>153</v>
      </c>
      <c r="N126" s="80" t="s">
        <v>153</v>
      </c>
      <c r="O126" s="19"/>
      <c r="P126" s="19"/>
    </row>
    <row r="127" spans="1:16" ht="95.25" customHeight="1">
      <c r="A127" s="25">
        <v>6</v>
      </c>
      <c r="B127" s="199" t="s">
        <v>198</v>
      </c>
      <c r="C127" s="132">
        <v>0</v>
      </c>
      <c r="D127" s="80">
        <v>0</v>
      </c>
      <c r="E127" s="80">
        <v>0</v>
      </c>
      <c r="F127" s="80">
        <v>0</v>
      </c>
      <c r="G127" s="132">
        <v>0</v>
      </c>
      <c r="H127" s="180">
        <v>48000</v>
      </c>
      <c r="I127" s="180">
        <v>48000</v>
      </c>
      <c r="J127" s="180">
        <v>48000</v>
      </c>
      <c r="K127" s="80">
        <v>0</v>
      </c>
      <c r="L127" s="80" t="s">
        <v>153</v>
      </c>
      <c r="M127" s="80" t="s">
        <v>153</v>
      </c>
      <c r="N127" s="80" t="s">
        <v>153</v>
      </c>
      <c r="O127" s="19"/>
      <c r="P127" s="19"/>
    </row>
    <row r="128" spans="1:16" ht="29.25" customHeight="1">
      <c r="A128" s="25"/>
      <c r="B128" s="93" t="s">
        <v>150</v>
      </c>
      <c r="C128" s="167">
        <v>0</v>
      </c>
      <c r="D128" s="120" t="s">
        <v>153</v>
      </c>
      <c r="E128" s="120" t="s">
        <v>153</v>
      </c>
      <c r="F128" s="120" t="s">
        <v>153</v>
      </c>
      <c r="G128" s="167">
        <v>0</v>
      </c>
      <c r="H128" s="186">
        <v>5185000</v>
      </c>
      <c r="I128" s="186">
        <v>5185000</v>
      </c>
      <c r="J128" s="186">
        <v>5185000</v>
      </c>
      <c r="K128" s="167">
        <v>0</v>
      </c>
      <c r="L128" s="186">
        <v>1656292</v>
      </c>
      <c r="M128" s="186">
        <v>1656292</v>
      </c>
      <c r="N128" s="186">
        <v>1656292</v>
      </c>
      <c r="O128" s="19"/>
      <c r="P128" s="19"/>
    </row>
    <row r="129" spans="1:16" ht="81.75" customHeight="1">
      <c r="A129" s="25">
        <v>1</v>
      </c>
      <c r="B129" s="169" t="s">
        <v>199</v>
      </c>
      <c r="C129" s="141">
        <v>0</v>
      </c>
      <c r="D129" s="134">
        <v>0</v>
      </c>
      <c r="E129" s="134">
        <v>0</v>
      </c>
      <c r="F129" s="134">
        <v>0</v>
      </c>
      <c r="G129" s="48">
        <v>0</v>
      </c>
      <c r="H129" s="134">
        <v>113000</v>
      </c>
      <c r="I129" s="135">
        <v>113000</v>
      </c>
      <c r="J129" s="48">
        <v>113000</v>
      </c>
      <c r="K129" s="48">
        <v>0</v>
      </c>
      <c r="L129" s="134">
        <v>1656292</v>
      </c>
      <c r="M129" s="135">
        <v>1656292</v>
      </c>
      <c r="N129" s="48">
        <v>1656292</v>
      </c>
      <c r="O129" s="19"/>
      <c r="P129" s="19"/>
    </row>
    <row r="130" spans="1:16" ht="81.75" customHeight="1">
      <c r="A130" s="25"/>
      <c r="B130" s="169" t="s">
        <v>200</v>
      </c>
      <c r="C130" s="141">
        <v>0</v>
      </c>
      <c r="D130" s="134">
        <v>0</v>
      </c>
      <c r="E130" s="134">
        <v>0</v>
      </c>
      <c r="F130" s="134">
        <v>0</v>
      </c>
      <c r="G130" s="48">
        <v>0</v>
      </c>
      <c r="H130" s="134">
        <v>5072000</v>
      </c>
      <c r="I130" s="135">
        <v>5072000</v>
      </c>
      <c r="J130" s="48">
        <v>5072000</v>
      </c>
      <c r="K130" s="48">
        <v>0</v>
      </c>
      <c r="L130" s="134">
        <v>0</v>
      </c>
      <c r="M130" s="135">
        <v>0</v>
      </c>
      <c r="N130" s="48">
        <v>0</v>
      </c>
      <c r="O130" s="19"/>
      <c r="P130" s="19"/>
    </row>
    <row r="131" spans="1:16" ht="15.75">
      <c r="A131" s="25"/>
      <c r="B131" s="36" t="s">
        <v>26</v>
      </c>
      <c r="C131" s="141">
        <v>0</v>
      </c>
      <c r="D131" s="142">
        <v>4347.9</v>
      </c>
      <c r="E131" s="142">
        <v>4374.9</v>
      </c>
      <c r="F131" s="142">
        <v>4347.9</v>
      </c>
      <c r="G131" s="142">
        <f>G121+G129</f>
        <v>0</v>
      </c>
      <c r="H131" s="140">
        <v>11202569</v>
      </c>
      <c r="I131" s="140">
        <v>11202569</v>
      </c>
      <c r="J131" s="140">
        <v>11202569</v>
      </c>
      <c r="K131" s="142">
        <f>K121+K129</f>
        <v>0</v>
      </c>
      <c r="L131" s="142">
        <v>6656292</v>
      </c>
      <c r="M131" s="142">
        <v>6656292</v>
      </c>
      <c r="N131" s="142">
        <v>6656292</v>
      </c>
      <c r="O131" s="19"/>
      <c r="P131" s="19"/>
    </row>
    <row r="132" spans="1:16" ht="22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5.75" customHeight="1">
      <c r="A133" s="242" t="s">
        <v>208</v>
      </c>
      <c r="B133" s="242"/>
      <c r="C133" s="242"/>
      <c r="D133" s="242"/>
      <c r="E133" s="242"/>
      <c r="F133" s="242"/>
      <c r="G133" s="242"/>
      <c r="H133" s="242"/>
      <c r="I133" s="242"/>
      <c r="J133" s="242"/>
      <c r="K133" s="19"/>
      <c r="L133" s="19"/>
      <c r="M133" s="19"/>
      <c r="N133" s="19"/>
      <c r="O133" s="19"/>
      <c r="P133" s="19"/>
    </row>
    <row r="134" spans="1:16" ht="15.75">
      <c r="A134" s="21" t="s">
        <v>13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5.75">
      <c r="A136" s="232" t="s">
        <v>96</v>
      </c>
      <c r="B136" s="232" t="s">
        <v>39</v>
      </c>
      <c r="C136" s="232" t="s">
        <v>169</v>
      </c>
      <c r="D136" s="232"/>
      <c r="E136" s="232"/>
      <c r="F136" s="232"/>
      <c r="G136" s="232" t="s">
        <v>194</v>
      </c>
      <c r="H136" s="232"/>
      <c r="I136" s="232"/>
      <c r="J136" s="232"/>
      <c r="K136" s="19"/>
      <c r="L136" s="19"/>
      <c r="M136" s="19"/>
      <c r="N136" s="19"/>
      <c r="O136" s="19"/>
      <c r="P136" s="19"/>
    </row>
    <row r="137" spans="1:16" ht="47.25">
      <c r="A137" s="232"/>
      <c r="B137" s="232"/>
      <c r="C137" s="25" t="s">
        <v>19</v>
      </c>
      <c r="D137" s="25" t="s">
        <v>20</v>
      </c>
      <c r="E137" s="25" t="s">
        <v>21</v>
      </c>
      <c r="F137" s="25" t="s">
        <v>91</v>
      </c>
      <c r="G137" s="25" t="s">
        <v>19</v>
      </c>
      <c r="H137" s="25" t="s">
        <v>20</v>
      </c>
      <c r="I137" s="25" t="s">
        <v>21</v>
      </c>
      <c r="J137" s="25" t="s">
        <v>89</v>
      </c>
      <c r="K137" s="19"/>
      <c r="L137" s="19"/>
      <c r="M137" s="19"/>
      <c r="N137" s="19"/>
      <c r="O137" s="19"/>
      <c r="P137" s="19"/>
    </row>
    <row r="138" spans="1:16" ht="30.75" customHeight="1">
      <c r="A138" s="25">
        <v>1</v>
      </c>
      <c r="B138" s="25">
        <v>2</v>
      </c>
      <c r="C138" s="25">
        <v>3</v>
      </c>
      <c r="D138" s="25">
        <v>4</v>
      </c>
      <c r="E138" s="25">
        <v>5</v>
      </c>
      <c r="F138" s="25">
        <v>6</v>
      </c>
      <c r="G138" s="25">
        <v>7</v>
      </c>
      <c r="H138" s="25">
        <v>8</v>
      </c>
      <c r="I138" s="25">
        <v>9</v>
      </c>
      <c r="J138" s="25">
        <v>10</v>
      </c>
      <c r="K138" s="19"/>
      <c r="L138" s="19"/>
      <c r="M138" s="19"/>
      <c r="N138" s="19"/>
      <c r="O138" s="19"/>
      <c r="P138" s="19"/>
    </row>
    <row r="139" spans="1:16" ht="44.25" customHeight="1">
      <c r="A139" s="25"/>
      <c r="B139" s="152" t="s">
        <v>166</v>
      </c>
      <c r="C139" s="35"/>
      <c r="D139" s="35"/>
      <c r="E139" s="35"/>
      <c r="F139" s="35"/>
      <c r="G139" s="35"/>
      <c r="H139" s="35"/>
      <c r="I139" s="35"/>
      <c r="J139" s="35"/>
      <c r="K139" s="19"/>
      <c r="L139" s="19"/>
      <c r="M139" s="19"/>
      <c r="N139" s="19"/>
      <c r="O139" s="19"/>
      <c r="P139" s="19"/>
    </row>
    <row r="140" spans="1:16" ht="36" customHeight="1">
      <c r="A140" s="25"/>
      <c r="B140" s="82" t="s">
        <v>154</v>
      </c>
      <c r="C140" s="35">
        <v>0</v>
      </c>
      <c r="D140" s="35">
        <v>5000000</v>
      </c>
      <c r="E140" s="35">
        <v>5000000</v>
      </c>
      <c r="F140" s="35">
        <v>5000000</v>
      </c>
      <c r="G140" s="35">
        <v>0</v>
      </c>
      <c r="H140" s="35">
        <v>6000000</v>
      </c>
      <c r="I140" s="35">
        <v>6000000</v>
      </c>
      <c r="J140" s="35">
        <v>6000000</v>
      </c>
      <c r="K140" s="19"/>
      <c r="L140" s="19"/>
      <c r="M140" s="19"/>
      <c r="N140" s="19"/>
      <c r="O140" s="19"/>
      <c r="P140" s="19"/>
    </row>
    <row r="141" spans="1:16" ht="85.5" customHeight="1">
      <c r="A141" s="25">
        <v>1</v>
      </c>
      <c r="B141" s="81" t="s">
        <v>184</v>
      </c>
      <c r="C141" s="31">
        <v>0</v>
      </c>
      <c r="D141" s="31">
        <v>5000000</v>
      </c>
      <c r="E141" s="31">
        <v>5000000</v>
      </c>
      <c r="F141" s="31">
        <v>5000000</v>
      </c>
      <c r="G141" s="31">
        <v>0</v>
      </c>
      <c r="H141" s="31">
        <v>6000000</v>
      </c>
      <c r="I141" s="31">
        <v>6000000</v>
      </c>
      <c r="J141" s="31">
        <v>6000000</v>
      </c>
      <c r="K141" s="19"/>
      <c r="L141" s="19"/>
      <c r="M141" s="19"/>
      <c r="N141" s="19"/>
      <c r="O141" s="19"/>
      <c r="P141" s="19"/>
    </row>
    <row r="142" spans="1:16" ht="31.5">
      <c r="A142" s="25"/>
      <c r="B142" s="87" t="s">
        <v>150</v>
      </c>
      <c r="C142" s="206">
        <v>0</v>
      </c>
      <c r="D142" s="207">
        <v>1000000</v>
      </c>
      <c r="E142" s="207">
        <v>1000000</v>
      </c>
      <c r="F142" s="206">
        <v>1000000</v>
      </c>
      <c r="G142" s="206">
        <v>0</v>
      </c>
      <c r="H142" s="207">
        <v>1000000</v>
      </c>
      <c r="I142" s="207">
        <v>1000000</v>
      </c>
      <c r="J142" s="206">
        <v>1000000</v>
      </c>
      <c r="K142" s="19"/>
      <c r="L142" s="19"/>
      <c r="M142" s="19"/>
      <c r="N142" s="19"/>
      <c r="O142" s="19"/>
      <c r="P142" s="19"/>
    </row>
    <row r="143" spans="1:16" ht="78.75">
      <c r="A143" s="25">
        <v>2</v>
      </c>
      <c r="B143" s="208" t="s">
        <v>207</v>
      </c>
      <c r="C143" s="29">
        <v>0</v>
      </c>
      <c r="D143" s="32">
        <v>1000000</v>
      </c>
      <c r="E143" s="32">
        <v>1000000</v>
      </c>
      <c r="F143" s="29">
        <v>1000000</v>
      </c>
      <c r="G143" s="29">
        <v>0</v>
      </c>
      <c r="H143" s="32">
        <v>1000000</v>
      </c>
      <c r="I143" s="32">
        <v>1000000</v>
      </c>
      <c r="J143" s="29">
        <v>1000000</v>
      </c>
      <c r="K143" s="19"/>
      <c r="L143" s="19"/>
      <c r="M143" s="19"/>
      <c r="N143" s="19"/>
      <c r="O143" s="19"/>
      <c r="P143" s="19"/>
    </row>
    <row r="144" spans="1:16" ht="15.75">
      <c r="A144" s="25"/>
      <c r="B144" s="33" t="s">
        <v>26</v>
      </c>
      <c r="C144" s="53">
        <v>0</v>
      </c>
      <c r="D144" s="54">
        <v>6000000</v>
      </c>
      <c r="E144" s="54">
        <v>6000000</v>
      </c>
      <c r="F144" s="53">
        <v>6000000</v>
      </c>
      <c r="G144" s="53">
        <v>0</v>
      </c>
      <c r="H144" s="54">
        <v>7000000</v>
      </c>
      <c r="I144" s="54">
        <v>7000000</v>
      </c>
      <c r="J144" s="53">
        <v>7000000</v>
      </c>
      <c r="K144" s="19"/>
      <c r="L144" s="19"/>
      <c r="M144" s="19"/>
      <c r="N144" s="19"/>
      <c r="O144" s="19"/>
      <c r="P144" s="19"/>
    </row>
    <row r="145" spans="1:16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23.25" customHeight="1">
      <c r="A146" s="242" t="s">
        <v>119</v>
      </c>
      <c r="B146" s="242"/>
      <c r="C146" s="242"/>
      <c r="D146" s="242"/>
      <c r="E146" s="242"/>
      <c r="F146" s="242"/>
      <c r="G146" s="242"/>
      <c r="H146" s="242"/>
      <c r="I146" s="242"/>
      <c r="J146" s="22"/>
      <c r="K146" s="22"/>
      <c r="L146" s="22"/>
      <c r="M146" s="22"/>
      <c r="N146" s="19"/>
      <c r="O146" s="19"/>
      <c r="P146" s="19"/>
    </row>
    <row r="147" spans="1:16" ht="15.75" customHeight="1">
      <c r="A147" s="242" t="s">
        <v>209</v>
      </c>
      <c r="B147" s="242"/>
      <c r="C147" s="242"/>
      <c r="D147" s="242"/>
      <c r="E147" s="242"/>
      <c r="F147" s="22"/>
      <c r="G147" s="22"/>
      <c r="H147" s="22"/>
      <c r="I147" s="22"/>
      <c r="J147" s="22"/>
      <c r="K147" s="22"/>
      <c r="L147" s="22"/>
      <c r="M147" s="22"/>
      <c r="N147" s="19"/>
      <c r="O147" s="19"/>
      <c r="P147" s="19"/>
    </row>
    <row r="148" spans="1:16" ht="15.75">
      <c r="A148" s="21" t="s">
        <v>13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5.75">
      <c r="A150" s="232" t="s">
        <v>37</v>
      </c>
      <c r="B150" s="232" t="s">
        <v>40</v>
      </c>
      <c r="C150" s="232" t="s">
        <v>41</v>
      </c>
      <c r="D150" s="232" t="s">
        <v>42</v>
      </c>
      <c r="E150" s="232" t="s">
        <v>190</v>
      </c>
      <c r="F150" s="232"/>
      <c r="G150" s="232"/>
      <c r="H150" s="232" t="s">
        <v>191</v>
      </c>
      <c r="I150" s="232"/>
      <c r="J150" s="232"/>
      <c r="K150" s="232" t="s">
        <v>192</v>
      </c>
      <c r="L150" s="232"/>
      <c r="M150" s="232"/>
      <c r="N150" s="19"/>
      <c r="O150" s="19"/>
      <c r="P150" s="19"/>
    </row>
    <row r="151" spans="1:16" ht="31.5">
      <c r="A151" s="232"/>
      <c r="B151" s="232"/>
      <c r="C151" s="232"/>
      <c r="D151" s="232"/>
      <c r="E151" s="25" t="s">
        <v>19</v>
      </c>
      <c r="F151" s="25" t="s">
        <v>20</v>
      </c>
      <c r="G151" s="25" t="s">
        <v>97</v>
      </c>
      <c r="H151" s="25" t="s">
        <v>19</v>
      </c>
      <c r="I151" s="25" t="s">
        <v>20</v>
      </c>
      <c r="J151" s="25" t="s">
        <v>98</v>
      </c>
      <c r="K151" s="25" t="s">
        <v>19</v>
      </c>
      <c r="L151" s="25" t="s">
        <v>20</v>
      </c>
      <c r="M151" s="25" t="s">
        <v>90</v>
      </c>
      <c r="N151" s="19"/>
      <c r="O151" s="19"/>
      <c r="P151" s="19"/>
    </row>
    <row r="152" spans="1:16" ht="15.75">
      <c r="A152" s="25">
        <v>1</v>
      </c>
      <c r="B152" s="25">
        <v>2</v>
      </c>
      <c r="C152" s="25">
        <v>3</v>
      </c>
      <c r="D152" s="25">
        <v>4</v>
      </c>
      <c r="E152" s="25">
        <v>5</v>
      </c>
      <c r="F152" s="25">
        <v>6</v>
      </c>
      <c r="G152" s="25">
        <v>7</v>
      </c>
      <c r="H152" s="25">
        <v>8</v>
      </c>
      <c r="I152" s="25">
        <v>9</v>
      </c>
      <c r="J152" s="25">
        <v>10</v>
      </c>
      <c r="K152" s="25">
        <v>11</v>
      </c>
      <c r="L152" s="25">
        <v>12</v>
      </c>
      <c r="M152" s="25">
        <v>13</v>
      </c>
      <c r="N152" s="19"/>
      <c r="O152" s="19"/>
      <c r="P152" s="19"/>
    </row>
    <row r="153" spans="1:16" ht="69.75" customHeight="1">
      <c r="A153" s="58"/>
      <c r="B153" s="95" t="s">
        <v>154</v>
      </c>
      <c r="C153" s="59"/>
      <c r="D153" s="59"/>
      <c r="E153" s="99">
        <v>0</v>
      </c>
      <c r="F153" s="143">
        <v>7347.9</v>
      </c>
      <c r="G153" s="60">
        <v>7347.9</v>
      </c>
      <c r="H153" s="79">
        <v>0</v>
      </c>
      <c r="I153" s="202">
        <v>6017569</v>
      </c>
      <c r="J153" s="202">
        <v>6017569</v>
      </c>
      <c r="K153" s="153">
        <v>0</v>
      </c>
      <c r="L153" s="202">
        <v>6656292</v>
      </c>
      <c r="M153" s="202">
        <v>6656292</v>
      </c>
      <c r="N153" s="37"/>
      <c r="O153" s="19"/>
      <c r="P153" s="19"/>
    </row>
    <row r="154" spans="1:16" ht="15.75">
      <c r="A154" s="58"/>
      <c r="B154" s="97" t="s">
        <v>142</v>
      </c>
      <c r="C154" s="59"/>
      <c r="D154" s="59"/>
      <c r="E154" s="67"/>
      <c r="F154" s="68"/>
      <c r="G154" s="66"/>
      <c r="H154" s="52"/>
      <c r="I154" s="68"/>
      <c r="J154" s="61"/>
      <c r="K154" s="52"/>
      <c r="L154" s="68"/>
      <c r="M154" s="61"/>
      <c r="N154" s="37"/>
      <c r="O154" s="19"/>
      <c r="P154" s="19"/>
    </row>
    <row r="155" spans="1:16" ht="63">
      <c r="A155" s="58">
        <v>1</v>
      </c>
      <c r="B155" s="96" t="s">
        <v>210</v>
      </c>
      <c r="C155" s="63" t="s">
        <v>141</v>
      </c>
      <c r="D155" s="63" t="s">
        <v>247</v>
      </c>
      <c r="E155" s="200">
        <v>0</v>
      </c>
      <c r="F155" s="201">
        <v>7347.9</v>
      </c>
      <c r="G155" s="66">
        <v>7347.9</v>
      </c>
      <c r="H155" s="48">
        <v>0</v>
      </c>
      <c r="I155" s="201">
        <v>0</v>
      </c>
      <c r="J155" s="64">
        <v>0</v>
      </c>
      <c r="K155" s="48">
        <v>0</v>
      </c>
      <c r="L155" s="201">
        <v>0</v>
      </c>
      <c r="M155" s="64">
        <v>0</v>
      </c>
      <c r="N155" s="37"/>
      <c r="O155" s="19"/>
      <c r="P155" s="19"/>
    </row>
    <row r="156" spans="1:16" ht="86.25" customHeight="1">
      <c r="A156" s="58">
        <v>2</v>
      </c>
      <c r="B156" s="178" t="s">
        <v>184</v>
      </c>
      <c r="C156" s="100" t="s">
        <v>141</v>
      </c>
      <c r="D156" s="100" t="s">
        <v>247</v>
      </c>
      <c r="E156" s="144">
        <v>0</v>
      </c>
      <c r="F156" s="101" t="s">
        <v>153</v>
      </c>
      <c r="G156" s="101" t="s">
        <v>153</v>
      </c>
      <c r="H156" s="79">
        <v>0</v>
      </c>
      <c r="I156" s="203">
        <v>200000</v>
      </c>
      <c r="J156" s="203">
        <v>200000</v>
      </c>
      <c r="K156" s="79">
        <v>0</v>
      </c>
      <c r="L156" s="203">
        <v>5000000</v>
      </c>
      <c r="M156" s="203">
        <v>5000000</v>
      </c>
      <c r="N156" s="37"/>
      <c r="O156" s="19"/>
      <c r="P156" s="19"/>
    </row>
    <row r="157" spans="1:16" ht="65.25" customHeight="1">
      <c r="A157" s="58">
        <v>3</v>
      </c>
      <c r="B157" s="96" t="s">
        <v>167</v>
      </c>
      <c r="C157" s="100" t="s">
        <v>141</v>
      </c>
      <c r="D157" s="100" t="s">
        <v>247</v>
      </c>
      <c r="E157" s="144">
        <v>0</v>
      </c>
      <c r="F157" s="101" t="s">
        <v>153</v>
      </c>
      <c r="G157" s="101" t="s">
        <v>153</v>
      </c>
      <c r="H157" s="133">
        <v>0</v>
      </c>
      <c r="I157" s="203">
        <v>1131348</v>
      </c>
      <c r="J157" s="203">
        <v>1131348</v>
      </c>
      <c r="K157" s="133">
        <v>0</v>
      </c>
      <c r="L157" s="145">
        <v>0</v>
      </c>
      <c r="M157" s="145">
        <v>0</v>
      </c>
      <c r="N157" s="37"/>
      <c r="O157" s="19"/>
      <c r="P157" s="19"/>
    </row>
    <row r="158" spans="1:16" ht="78.75">
      <c r="A158" s="58">
        <v>4</v>
      </c>
      <c r="B158" s="85" t="s">
        <v>171</v>
      </c>
      <c r="C158" s="100" t="s">
        <v>141</v>
      </c>
      <c r="D158" s="100" t="s">
        <v>247</v>
      </c>
      <c r="E158" s="144">
        <v>0</v>
      </c>
      <c r="F158" s="145">
        <v>0</v>
      </c>
      <c r="G158" s="145">
        <v>0</v>
      </c>
      <c r="H158" s="133">
        <v>0</v>
      </c>
      <c r="I158" s="203">
        <v>150000</v>
      </c>
      <c r="J158" s="204">
        <v>150000</v>
      </c>
      <c r="K158" s="133">
        <v>0</v>
      </c>
      <c r="L158" s="145">
        <v>0</v>
      </c>
      <c r="M158" s="146">
        <v>0</v>
      </c>
      <c r="N158" s="37"/>
      <c r="O158" s="19"/>
      <c r="P158" s="19"/>
    </row>
    <row r="159" spans="1:16" ht="110.25">
      <c r="A159" s="58">
        <v>5</v>
      </c>
      <c r="B159" s="173" t="s">
        <v>177</v>
      </c>
      <c r="C159" s="100" t="s">
        <v>141</v>
      </c>
      <c r="D159" s="100" t="s">
        <v>247</v>
      </c>
      <c r="E159" s="144">
        <v>0</v>
      </c>
      <c r="F159" s="145">
        <v>0</v>
      </c>
      <c r="G159" s="145">
        <v>0</v>
      </c>
      <c r="H159" s="133">
        <v>0</v>
      </c>
      <c r="I159" s="203">
        <v>4488221</v>
      </c>
      <c r="J159" s="204">
        <v>4488221</v>
      </c>
      <c r="K159" s="133">
        <v>0</v>
      </c>
      <c r="L159" s="145">
        <v>0</v>
      </c>
      <c r="M159" s="146">
        <v>0</v>
      </c>
      <c r="N159" s="37"/>
      <c r="O159" s="19"/>
      <c r="P159" s="19"/>
    </row>
    <row r="160" spans="1:16" ht="60">
      <c r="A160" s="58">
        <v>6</v>
      </c>
      <c r="B160" s="192" t="s">
        <v>198</v>
      </c>
      <c r="C160" s="100" t="s">
        <v>141</v>
      </c>
      <c r="D160" s="100" t="s">
        <v>247</v>
      </c>
      <c r="E160" s="144">
        <v>0</v>
      </c>
      <c r="F160" s="145">
        <v>0</v>
      </c>
      <c r="G160" s="145">
        <v>0</v>
      </c>
      <c r="H160" s="133">
        <v>0</v>
      </c>
      <c r="I160" s="203">
        <v>48000</v>
      </c>
      <c r="J160" s="204">
        <v>48000</v>
      </c>
      <c r="K160" s="133">
        <v>0</v>
      </c>
      <c r="L160" s="145">
        <v>0</v>
      </c>
      <c r="M160" s="146">
        <v>0</v>
      </c>
      <c r="N160" s="37"/>
      <c r="O160" s="19"/>
      <c r="P160" s="19"/>
    </row>
    <row r="161" spans="1:16" ht="15.75">
      <c r="A161" s="58"/>
      <c r="B161" s="97" t="s">
        <v>143</v>
      </c>
      <c r="C161" s="59"/>
      <c r="D161" s="59"/>
      <c r="E161" s="67"/>
      <c r="F161" s="68"/>
      <c r="G161" s="66"/>
      <c r="H161" s="52"/>
      <c r="I161" s="68"/>
      <c r="J161" s="61"/>
      <c r="K161" s="52"/>
      <c r="L161" s="68"/>
      <c r="M161" s="61"/>
      <c r="N161" s="37"/>
      <c r="O161" s="19"/>
      <c r="P161" s="19"/>
    </row>
    <row r="162" spans="1:16" ht="78.75">
      <c r="A162" s="58">
        <v>1</v>
      </c>
      <c r="B162" s="179" t="s">
        <v>248</v>
      </c>
      <c r="C162" s="63" t="s">
        <v>157</v>
      </c>
      <c r="D162" s="100" t="s">
        <v>249</v>
      </c>
      <c r="E162" s="99">
        <v>0</v>
      </c>
      <c r="F162" s="145">
        <v>1</v>
      </c>
      <c r="G162" s="145">
        <v>1</v>
      </c>
      <c r="H162" s="133">
        <v>0</v>
      </c>
      <c r="I162" s="145">
        <v>0</v>
      </c>
      <c r="J162" s="146">
        <v>0</v>
      </c>
      <c r="K162" s="133">
        <v>0</v>
      </c>
      <c r="L162" s="145">
        <v>0</v>
      </c>
      <c r="M162" s="146">
        <v>0</v>
      </c>
      <c r="N162" s="37"/>
      <c r="O162" s="19"/>
      <c r="P162" s="19"/>
    </row>
    <row r="163" spans="1:16" ht="94.5">
      <c r="A163" s="58">
        <v>2</v>
      </c>
      <c r="B163" s="96" t="s">
        <v>250</v>
      </c>
      <c r="C163" s="63" t="s">
        <v>157</v>
      </c>
      <c r="D163" s="100" t="s">
        <v>249</v>
      </c>
      <c r="E163" s="99">
        <v>0</v>
      </c>
      <c r="F163" s="145">
        <v>0</v>
      </c>
      <c r="G163" s="145">
        <v>0</v>
      </c>
      <c r="H163" s="133">
        <v>0</v>
      </c>
      <c r="I163" s="145">
        <v>1</v>
      </c>
      <c r="J163" s="146">
        <v>1</v>
      </c>
      <c r="K163" s="133">
        <v>0</v>
      </c>
      <c r="L163" s="145">
        <v>1</v>
      </c>
      <c r="M163" s="146">
        <v>1</v>
      </c>
      <c r="N163" s="37"/>
      <c r="O163" s="19"/>
      <c r="P163" s="19"/>
    </row>
    <row r="164" spans="1:16" ht="63">
      <c r="A164" s="58">
        <v>3</v>
      </c>
      <c r="B164" s="96" t="s">
        <v>251</v>
      </c>
      <c r="C164" s="63" t="s">
        <v>157</v>
      </c>
      <c r="D164" s="100" t="s">
        <v>249</v>
      </c>
      <c r="E164" s="99">
        <v>0</v>
      </c>
      <c r="F164" s="145">
        <v>0</v>
      </c>
      <c r="G164" s="145">
        <v>0</v>
      </c>
      <c r="H164" s="133">
        <v>0</v>
      </c>
      <c r="I164" s="145">
        <v>1</v>
      </c>
      <c r="J164" s="146">
        <v>1</v>
      </c>
      <c r="K164" s="133">
        <v>0</v>
      </c>
      <c r="L164" s="145">
        <v>0</v>
      </c>
      <c r="M164" s="146">
        <v>0</v>
      </c>
      <c r="N164" s="37"/>
      <c r="O164" s="19"/>
      <c r="P164" s="19"/>
    </row>
    <row r="165" spans="1:16" ht="94.5">
      <c r="A165" s="58">
        <v>4</v>
      </c>
      <c r="B165" s="96" t="s">
        <v>252</v>
      </c>
      <c r="C165" s="63" t="s">
        <v>157</v>
      </c>
      <c r="D165" s="100" t="s">
        <v>249</v>
      </c>
      <c r="E165" s="99">
        <v>0</v>
      </c>
      <c r="F165" s="145">
        <v>0</v>
      </c>
      <c r="G165" s="145">
        <v>0</v>
      </c>
      <c r="H165" s="133">
        <v>0</v>
      </c>
      <c r="I165" s="145">
        <v>1</v>
      </c>
      <c r="J165" s="146">
        <v>1</v>
      </c>
      <c r="K165" s="133">
        <v>0</v>
      </c>
      <c r="L165" s="145">
        <v>0</v>
      </c>
      <c r="M165" s="146">
        <v>0</v>
      </c>
      <c r="N165" s="37"/>
      <c r="O165" s="19"/>
      <c r="P165" s="19"/>
    </row>
    <row r="166" spans="1:16" ht="126">
      <c r="A166" s="58">
        <v>5</v>
      </c>
      <c r="B166" s="96" t="s">
        <v>254</v>
      </c>
      <c r="C166" s="63" t="s">
        <v>157</v>
      </c>
      <c r="D166" s="100" t="s">
        <v>249</v>
      </c>
      <c r="E166" s="99">
        <v>0</v>
      </c>
      <c r="F166" s="145">
        <v>0</v>
      </c>
      <c r="G166" s="145">
        <v>0</v>
      </c>
      <c r="H166" s="133">
        <v>0</v>
      </c>
      <c r="I166" s="145">
        <v>1</v>
      </c>
      <c r="J166" s="146">
        <v>1</v>
      </c>
      <c r="K166" s="133">
        <v>0</v>
      </c>
      <c r="L166" s="145">
        <v>0</v>
      </c>
      <c r="M166" s="146">
        <v>0</v>
      </c>
      <c r="N166" s="37"/>
      <c r="O166" s="19"/>
      <c r="P166" s="19"/>
    </row>
    <row r="167" spans="1:16" ht="94.5">
      <c r="A167" s="58">
        <v>6</v>
      </c>
      <c r="B167" s="96" t="s">
        <v>256</v>
      </c>
      <c r="C167" s="63" t="s">
        <v>157</v>
      </c>
      <c r="D167" s="100" t="s">
        <v>249</v>
      </c>
      <c r="E167" s="99" t="s">
        <v>153</v>
      </c>
      <c r="F167" s="145">
        <v>0</v>
      </c>
      <c r="G167" s="145">
        <v>0</v>
      </c>
      <c r="H167" s="133">
        <v>0</v>
      </c>
      <c r="I167" s="145">
        <v>1</v>
      </c>
      <c r="J167" s="146">
        <v>1</v>
      </c>
      <c r="K167" s="133">
        <v>0</v>
      </c>
      <c r="L167" s="145">
        <v>0</v>
      </c>
      <c r="M167" s="146">
        <v>0</v>
      </c>
      <c r="N167" s="37"/>
      <c r="O167" s="19"/>
      <c r="P167" s="19"/>
    </row>
    <row r="168" spans="1:16" ht="15.75">
      <c r="A168" s="58"/>
      <c r="B168" s="97" t="s">
        <v>144</v>
      </c>
      <c r="C168" s="63"/>
      <c r="D168" s="63"/>
      <c r="E168" s="67"/>
      <c r="F168" s="68"/>
      <c r="G168" s="66"/>
      <c r="H168" s="52"/>
      <c r="I168" s="68"/>
      <c r="J168" s="61"/>
      <c r="K168" s="52"/>
      <c r="L168" s="68"/>
      <c r="M168" s="61"/>
      <c r="N168" s="37"/>
      <c r="O168" s="19"/>
      <c r="P168" s="19"/>
    </row>
    <row r="169" spans="1:16" ht="94.5">
      <c r="A169" s="58">
        <v>1</v>
      </c>
      <c r="B169" s="96" t="s">
        <v>258</v>
      </c>
      <c r="C169" s="63" t="s">
        <v>141</v>
      </c>
      <c r="D169" s="63" t="s">
        <v>145</v>
      </c>
      <c r="E169" s="144">
        <v>0</v>
      </c>
      <c r="F169" s="101" t="s">
        <v>211</v>
      </c>
      <c r="G169" s="101" t="s">
        <v>212</v>
      </c>
      <c r="H169" s="79">
        <v>0</v>
      </c>
      <c r="I169" s="145">
        <v>0</v>
      </c>
      <c r="J169" s="145">
        <v>0</v>
      </c>
      <c r="K169" s="79" t="s">
        <v>153</v>
      </c>
      <c r="L169" s="145">
        <v>0</v>
      </c>
      <c r="M169" s="145">
        <v>0</v>
      </c>
      <c r="N169" s="37"/>
      <c r="O169" s="19"/>
      <c r="P169" s="19"/>
    </row>
    <row r="170" spans="1:16" ht="94.5">
      <c r="A170" s="58">
        <v>2</v>
      </c>
      <c r="B170" s="96" t="s">
        <v>259</v>
      </c>
      <c r="C170" s="63" t="s">
        <v>141</v>
      </c>
      <c r="D170" s="63" t="s">
        <v>145</v>
      </c>
      <c r="E170" s="144">
        <v>0</v>
      </c>
      <c r="F170" s="101" t="s">
        <v>153</v>
      </c>
      <c r="G170" s="101" t="s">
        <v>153</v>
      </c>
      <c r="H170" s="133">
        <v>0</v>
      </c>
      <c r="I170" s="203">
        <v>200000</v>
      </c>
      <c r="J170" s="203">
        <v>200000</v>
      </c>
      <c r="K170" s="133">
        <v>0</v>
      </c>
      <c r="L170" s="203">
        <v>5000000</v>
      </c>
      <c r="M170" s="203">
        <v>5000000</v>
      </c>
      <c r="N170" s="37"/>
      <c r="O170" s="19"/>
      <c r="P170" s="19"/>
    </row>
    <row r="171" spans="1:16" ht="63">
      <c r="A171" s="58">
        <v>3</v>
      </c>
      <c r="B171" s="96" t="s">
        <v>260</v>
      </c>
      <c r="C171" s="63" t="s">
        <v>141</v>
      </c>
      <c r="D171" s="63" t="s">
        <v>145</v>
      </c>
      <c r="E171" s="144">
        <v>0</v>
      </c>
      <c r="F171" s="145">
        <v>0</v>
      </c>
      <c r="G171" s="145">
        <v>0</v>
      </c>
      <c r="H171" s="133">
        <v>0</v>
      </c>
      <c r="I171" s="203">
        <v>1131348</v>
      </c>
      <c r="J171" s="203">
        <v>1131348</v>
      </c>
      <c r="K171" s="133">
        <v>0</v>
      </c>
      <c r="L171" s="145">
        <v>0</v>
      </c>
      <c r="M171" s="146">
        <v>0</v>
      </c>
      <c r="N171" s="37"/>
      <c r="O171" s="19"/>
      <c r="P171" s="19"/>
    </row>
    <row r="172" spans="1:16" ht="110.25">
      <c r="A172" s="58">
        <v>4</v>
      </c>
      <c r="B172" s="96" t="s">
        <v>253</v>
      </c>
      <c r="C172" s="63" t="s">
        <v>141</v>
      </c>
      <c r="D172" s="63" t="s">
        <v>145</v>
      </c>
      <c r="E172" s="144">
        <v>0</v>
      </c>
      <c r="F172" s="145">
        <v>0</v>
      </c>
      <c r="G172" s="145">
        <v>0</v>
      </c>
      <c r="H172" s="133">
        <v>0</v>
      </c>
      <c r="I172" s="203">
        <v>150000</v>
      </c>
      <c r="J172" s="203">
        <v>150000</v>
      </c>
      <c r="K172" s="133">
        <v>0</v>
      </c>
      <c r="L172" s="145">
        <v>0</v>
      </c>
      <c r="M172" s="146">
        <v>0</v>
      </c>
      <c r="N172" s="37"/>
      <c r="O172" s="19"/>
      <c r="P172" s="19"/>
    </row>
    <row r="173" spans="1:16" ht="141.75">
      <c r="A173" s="58">
        <v>5</v>
      </c>
      <c r="B173" s="96" t="s">
        <v>255</v>
      </c>
      <c r="C173" s="63" t="s">
        <v>141</v>
      </c>
      <c r="D173" s="63" t="s">
        <v>145</v>
      </c>
      <c r="E173" s="144">
        <v>0</v>
      </c>
      <c r="F173" s="145">
        <v>0</v>
      </c>
      <c r="G173" s="145">
        <v>0</v>
      </c>
      <c r="H173" s="133">
        <v>0</v>
      </c>
      <c r="I173" s="203">
        <v>4488221</v>
      </c>
      <c r="J173" s="203">
        <v>4488221</v>
      </c>
      <c r="K173" s="133">
        <v>0</v>
      </c>
      <c r="L173" s="145">
        <v>0</v>
      </c>
      <c r="M173" s="146">
        <v>0</v>
      </c>
      <c r="N173" s="37"/>
      <c r="O173" s="19"/>
      <c r="P173" s="19"/>
    </row>
    <row r="174" spans="1:16" ht="94.5">
      <c r="A174" s="58">
        <v>6</v>
      </c>
      <c r="B174" s="96" t="s">
        <v>257</v>
      </c>
      <c r="C174" s="63" t="s">
        <v>141</v>
      </c>
      <c r="D174" s="63" t="s">
        <v>145</v>
      </c>
      <c r="E174" s="144">
        <v>0</v>
      </c>
      <c r="F174" s="145">
        <v>0</v>
      </c>
      <c r="G174" s="145">
        <v>0</v>
      </c>
      <c r="H174" s="133">
        <v>0</v>
      </c>
      <c r="I174" s="203">
        <v>48000</v>
      </c>
      <c r="J174" s="203">
        <v>48000</v>
      </c>
      <c r="K174" s="133">
        <v>0</v>
      </c>
      <c r="L174" s="145">
        <v>0</v>
      </c>
      <c r="M174" s="146">
        <v>0</v>
      </c>
      <c r="N174" s="37"/>
      <c r="O174" s="19"/>
      <c r="P174" s="19"/>
    </row>
    <row r="175" spans="1:16" ht="15.75">
      <c r="A175" s="56"/>
      <c r="B175" s="65" t="s">
        <v>146</v>
      </c>
      <c r="C175" s="59"/>
      <c r="D175" s="63"/>
      <c r="E175" s="64"/>
      <c r="F175" s="57"/>
      <c r="G175" s="64"/>
      <c r="H175" s="64"/>
      <c r="I175" s="57"/>
      <c r="J175" s="61"/>
      <c r="K175" s="64"/>
      <c r="L175" s="57"/>
      <c r="M175" s="61"/>
      <c r="N175" s="37"/>
      <c r="O175" s="19"/>
      <c r="P175" s="19"/>
    </row>
    <row r="176" spans="1:16" ht="78.75">
      <c r="A176" s="58">
        <v>1</v>
      </c>
      <c r="B176" s="103" t="s">
        <v>261</v>
      </c>
      <c r="C176" s="63" t="s">
        <v>147</v>
      </c>
      <c r="D176" s="63" t="s">
        <v>145</v>
      </c>
      <c r="E176" s="154">
        <v>0</v>
      </c>
      <c r="F176" s="101" t="s">
        <v>173</v>
      </c>
      <c r="G176" s="101" t="s">
        <v>173</v>
      </c>
      <c r="H176" s="133">
        <v>0</v>
      </c>
      <c r="I176" s="101" t="s">
        <v>153</v>
      </c>
      <c r="J176" s="100" t="s">
        <v>153</v>
      </c>
      <c r="K176" s="133">
        <v>0</v>
      </c>
      <c r="L176" s="145">
        <v>0</v>
      </c>
      <c r="M176" s="146">
        <v>0</v>
      </c>
      <c r="N176" s="39"/>
      <c r="O176" s="19"/>
      <c r="P176" s="19"/>
    </row>
    <row r="177" spans="1:16" ht="78.75">
      <c r="A177" s="58">
        <v>2</v>
      </c>
      <c r="B177" s="103" t="s">
        <v>262</v>
      </c>
      <c r="C177" s="63" t="s">
        <v>147</v>
      </c>
      <c r="D177" s="63" t="s">
        <v>145</v>
      </c>
      <c r="E177" s="146">
        <v>0</v>
      </c>
      <c r="F177" s="146">
        <v>0</v>
      </c>
      <c r="G177" s="146">
        <v>0</v>
      </c>
      <c r="H177" s="146">
        <v>0</v>
      </c>
      <c r="I177" s="146">
        <v>100</v>
      </c>
      <c r="J177" s="146">
        <v>100</v>
      </c>
      <c r="K177" s="146">
        <v>0</v>
      </c>
      <c r="L177" s="146">
        <v>100</v>
      </c>
      <c r="M177" s="146">
        <v>100</v>
      </c>
      <c r="N177" s="37"/>
      <c r="O177" s="19"/>
      <c r="P177" s="19"/>
    </row>
    <row r="178" spans="1:16" ht="63">
      <c r="A178" s="58">
        <v>3</v>
      </c>
      <c r="B178" s="103" t="s">
        <v>263</v>
      </c>
      <c r="C178" s="63" t="s">
        <v>147</v>
      </c>
      <c r="D178" s="63" t="s">
        <v>145</v>
      </c>
      <c r="E178" s="146">
        <v>0</v>
      </c>
      <c r="F178" s="100" t="s">
        <v>153</v>
      </c>
      <c r="G178" s="100" t="s">
        <v>153</v>
      </c>
      <c r="H178" s="146">
        <v>0</v>
      </c>
      <c r="I178" s="146">
        <v>100</v>
      </c>
      <c r="J178" s="146">
        <v>100</v>
      </c>
      <c r="K178" s="146">
        <v>0</v>
      </c>
      <c r="L178" s="146">
        <v>0</v>
      </c>
      <c r="M178" s="146">
        <v>0</v>
      </c>
      <c r="N178" s="37"/>
      <c r="O178" s="19"/>
      <c r="P178" s="19"/>
    </row>
    <row r="179" spans="1:16" ht="94.5">
      <c r="A179" s="58">
        <v>4</v>
      </c>
      <c r="B179" s="103" t="s">
        <v>264</v>
      </c>
      <c r="C179" s="63" t="s">
        <v>147</v>
      </c>
      <c r="D179" s="63" t="s">
        <v>145</v>
      </c>
      <c r="E179" s="146">
        <v>0</v>
      </c>
      <c r="F179" s="100" t="s">
        <v>153</v>
      </c>
      <c r="G179" s="100" t="s">
        <v>153</v>
      </c>
      <c r="H179" s="146">
        <v>0</v>
      </c>
      <c r="I179" s="146">
        <v>100</v>
      </c>
      <c r="J179" s="146">
        <v>100</v>
      </c>
      <c r="K179" s="146">
        <v>0</v>
      </c>
      <c r="L179" s="146">
        <v>0</v>
      </c>
      <c r="M179" s="146">
        <v>0</v>
      </c>
      <c r="N179" s="37"/>
      <c r="O179" s="19"/>
      <c r="P179" s="19"/>
    </row>
    <row r="180" spans="1:16" ht="126">
      <c r="A180" s="58">
        <v>5</v>
      </c>
      <c r="B180" s="103" t="s">
        <v>265</v>
      </c>
      <c r="C180" s="63" t="s">
        <v>147</v>
      </c>
      <c r="D180" s="63" t="s">
        <v>145</v>
      </c>
      <c r="E180" s="146">
        <v>0</v>
      </c>
      <c r="F180" s="100" t="s">
        <v>153</v>
      </c>
      <c r="G180" s="100" t="s">
        <v>153</v>
      </c>
      <c r="H180" s="146">
        <v>0</v>
      </c>
      <c r="I180" s="146">
        <v>100</v>
      </c>
      <c r="J180" s="146">
        <v>100</v>
      </c>
      <c r="K180" s="146">
        <v>0</v>
      </c>
      <c r="L180" s="146">
        <v>0</v>
      </c>
      <c r="M180" s="146">
        <v>0</v>
      </c>
      <c r="N180" s="37"/>
      <c r="O180" s="19"/>
      <c r="P180" s="19"/>
    </row>
    <row r="181" spans="1:16" ht="94.5">
      <c r="A181" s="58">
        <v>6</v>
      </c>
      <c r="B181" s="103" t="s">
        <v>266</v>
      </c>
      <c r="C181" s="63" t="s">
        <v>147</v>
      </c>
      <c r="D181" s="63" t="s">
        <v>145</v>
      </c>
      <c r="E181" s="146">
        <v>0</v>
      </c>
      <c r="F181" s="100" t="s">
        <v>153</v>
      </c>
      <c r="G181" s="100" t="s">
        <v>153</v>
      </c>
      <c r="H181" s="146">
        <v>0</v>
      </c>
      <c r="I181" s="100">
        <v>100</v>
      </c>
      <c r="J181" s="100">
        <v>100</v>
      </c>
      <c r="K181" s="146">
        <v>0</v>
      </c>
      <c r="L181" s="146">
        <v>0</v>
      </c>
      <c r="M181" s="146">
        <v>0</v>
      </c>
      <c r="N181" s="37"/>
      <c r="O181" s="19"/>
      <c r="P181" s="19"/>
    </row>
    <row r="182" spans="1:16" ht="31.5">
      <c r="A182" s="56"/>
      <c r="B182" s="104" t="s">
        <v>150</v>
      </c>
      <c r="C182" s="63"/>
      <c r="D182" s="107"/>
      <c r="E182" s="106">
        <v>0</v>
      </c>
      <c r="F182" s="147">
        <v>0</v>
      </c>
      <c r="G182" s="147">
        <v>0</v>
      </c>
      <c r="H182" s="106">
        <v>0</v>
      </c>
      <c r="I182" s="205">
        <v>5185000</v>
      </c>
      <c r="J182" s="205">
        <v>5185000</v>
      </c>
      <c r="K182" s="106">
        <v>0</v>
      </c>
      <c r="L182" s="205">
        <v>1656292</v>
      </c>
      <c r="M182" s="205">
        <v>1656292</v>
      </c>
      <c r="N182" s="37"/>
      <c r="O182" s="19"/>
      <c r="P182" s="19"/>
    </row>
    <row r="183" spans="1:16" ht="15.75">
      <c r="A183" s="100"/>
      <c r="B183" s="105" t="s">
        <v>142</v>
      </c>
      <c r="C183" s="99"/>
      <c r="D183" s="63"/>
      <c r="E183" s="63"/>
      <c r="F183" s="57"/>
      <c r="G183" s="63"/>
      <c r="H183" s="63"/>
      <c r="I183" s="57"/>
      <c r="J183" s="61"/>
      <c r="K183" s="63"/>
      <c r="L183" s="57"/>
      <c r="M183" s="61"/>
      <c r="N183" s="19"/>
      <c r="O183" s="19"/>
      <c r="P183" s="19"/>
    </row>
    <row r="184" spans="1:16" ht="78.75">
      <c r="A184" s="58">
        <v>1</v>
      </c>
      <c r="B184" s="103" t="s">
        <v>207</v>
      </c>
      <c r="C184" s="209" t="s">
        <v>213</v>
      </c>
      <c r="D184" s="100" t="s">
        <v>247</v>
      </c>
      <c r="E184" s="100" t="s">
        <v>153</v>
      </c>
      <c r="F184" s="100" t="s">
        <v>153</v>
      </c>
      <c r="G184" s="100" t="s">
        <v>153</v>
      </c>
      <c r="H184" s="100">
        <v>0</v>
      </c>
      <c r="I184" s="210">
        <v>113000</v>
      </c>
      <c r="J184" s="210">
        <v>113000</v>
      </c>
      <c r="K184" s="210">
        <v>0</v>
      </c>
      <c r="L184" s="210">
        <v>1656292</v>
      </c>
      <c r="M184" s="210">
        <v>1656292</v>
      </c>
      <c r="N184" s="19"/>
      <c r="O184" s="19"/>
      <c r="P184" s="19"/>
    </row>
    <row r="185" spans="1:16" ht="63">
      <c r="A185" s="56">
        <v>2</v>
      </c>
      <c r="B185" s="70" t="s">
        <v>200</v>
      </c>
      <c r="C185" s="100" t="s">
        <v>141</v>
      </c>
      <c r="D185" s="100" t="s">
        <v>267</v>
      </c>
      <c r="E185" s="100" t="s">
        <v>153</v>
      </c>
      <c r="F185" s="100" t="s">
        <v>153</v>
      </c>
      <c r="G185" s="100" t="s">
        <v>153</v>
      </c>
      <c r="H185" s="100" t="s">
        <v>153</v>
      </c>
      <c r="I185" s="210">
        <v>5072000</v>
      </c>
      <c r="J185" s="210">
        <v>5072000</v>
      </c>
      <c r="K185" s="210">
        <v>0</v>
      </c>
      <c r="L185" s="210">
        <v>0</v>
      </c>
      <c r="M185" s="210">
        <v>0</v>
      </c>
      <c r="N185" s="19"/>
      <c r="O185" s="19"/>
      <c r="P185" s="19"/>
    </row>
    <row r="186" spans="1:16" ht="15.75">
      <c r="A186" s="56"/>
      <c r="B186" s="62" t="s">
        <v>143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9"/>
      <c r="O186" s="19"/>
      <c r="P186" s="19"/>
    </row>
    <row r="187" spans="1:16" ht="94.5">
      <c r="A187" s="58">
        <v>1</v>
      </c>
      <c r="B187" s="70" t="s">
        <v>268</v>
      </c>
      <c r="C187" s="100" t="s">
        <v>157</v>
      </c>
      <c r="D187" s="100" t="s">
        <v>249</v>
      </c>
      <c r="E187" s="100" t="s">
        <v>153</v>
      </c>
      <c r="F187" s="100" t="s">
        <v>153</v>
      </c>
      <c r="G187" s="100" t="s">
        <v>153</v>
      </c>
      <c r="H187" s="100" t="s">
        <v>153</v>
      </c>
      <c r="I187" s="146">
        <v>1</v>
      </c>
      <c r="J187" s="146">
        <v>1</v>
      </c>
      <c r="K187" s="146">
        <v>0</v>
      </c>
      <c r="L187" s="146">
        <v>0</v>
      </c>
      <c r="M187" s="146">
        <v>0</v>
      </c>
      <c r="N187" s="19"/>
      <c r="O187" s="19"/>
      <c r="P187" s="19"/>
    </row>
    <row r="188" spans="1:16" ht="78.75">
      <c r="A188" s="58">
        <v>2</v>
      </c>
      <c r="B188" s="70" t="s">
        <v>269</v>
      </c>
      <c r="C188" s="100" t="s">
        <v>157</v>
      </c>
      <c r="D188" s="100" t="s">
        <v>249</v>
      </c>
      <c r="E188" s="100" t="s">
        <v>153</v>
      </c>
      <c r="F188" s="100" t="s">
        <v>153</v>
      </c>
      <c r="G188" s="100" t="s">
        <v>153</v>
      </c>
      <c r="H188" s="100" t="s">
        <v>153</v>
      </c>
      <c r="I188" s="146">
        <v>1</v>
      </c>
      <c r="J188" s="146">
        <v>1</v>
      </c>
      <c r="K188" s="146">
        <v>0</v>
      </c>
      <c r="L188" s="146">
        <v>1</v>
      </c>
      <c r="M188" s="146">
        <v>1</v>
      </c>
      <c r="N188" s="19"/>
      <c r="O188" s="19"/>
      <c r="P188" s="19"/>
    </row>
    <row r="189" spans="1:16" ht="15.75">
      <c r="A189" s="56"/>
      <c r="B189" s="62" t="s">
        <v>144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9"/>
      <c r="O189" s="19"/>
      <c r="P189" s="19"/>
    </row>
    <row r="190" spans="1:16" ht="110.25">
      <c r="A190" s="58">
        <v>1</v>
      </c>
      <c r="B190" s="103" t="s">
        <v>272</v>
      </c>
      <c r="C190" s="100" t="s">
        <v>141</v>
      </c>
      <c r="D190" s="100" t="s">
        <v>145</v>
      </c>
      <c r="E190" s="100">
        <v>0</v>
      </c>
      <c r="F190" s="100" t="s">
        <v>153</v>
      </c>
      <c r="G190" s="100" t="s">
        <v>153</v>
      </c>
      <c r="H190" s="100">
        <v>0</v>
      </c>
      <c r="I190" s="156" t="s">
        <v>214</v>
      </c>
      <c r="J190" s="156" t="s">
        <v>214</v>
      </c>
      <c r="K190" s="100">
        <v>0</v>
      </c>
      <c r="L190" s="210">
        <v>1656292</v>
      </c>
      <c r="M190" s="210">
        <v>1656292</v>
      </c>
      <c r="N190" s="19"/>
      <c r="O190" s="19"/>
      <c r="P190" s="19"/>
    </row>
    <row r="191" spans="1:16" ht="78.75">
      <c r="A191" s="58">
        <v>2</v>
      </c>
      <c r="B191" s="103" t="s">
        <v>270</v>
      </c>
      <c r="C191" s="100" t="s">
        <v>141</v>
      </c>
      <c r="D191" s="100" t="s">
        <v>145</v>
      </c>
      <c r="E191" s="100" t="s">
        <v>153</v>
      </c>
      <c r="F191" s="100" t="s">
        <v>153</v>
      </c>
      <c r="G191" s="100" t="s">
        <v>153</v>
      </c>
      <c r="H191" s="100" t="s">
        <v>153</v>
      </c>
      <c r="I191" s="210">
        <v>5072000</v>
      </c>
      <c r="J191" s="210">
        <v>5072000</v>
      </c>
      <c r="K191" s="100" t="s">
        <v>153</v>
      </c>
      <c r="L191" s="100" t="s">
        <v>153</v>
      </c>
      <c r="M191" s="100" t="s">
        <v>153</v>
      </c>
      <c r="N191" s="19"/>
      <c r="O191" s="19"/>
      <c r="P191" s="19"/>
    </row>
    <row r="192" spans="1:16" ht="15.75">
      <c r="A192" s="56"/>
      <c r="B192" s="108" t="s">
        <v>146</v>
      </c>
      <c r="C192" s="63"/>
      <c r="D192" s="63"/>
      <c r="E192" s="63"/>
      <c r="F192" s="57"/>
      <c r="G192" s="63"/>
      <c r="H192" s="63"/>
      <c r="I192" s="210">
        <v>0</v>
      </c>
      <c r="J192" s="210">
        <v>0</v>
      </c>
      <c r="K192" s="100"/>
      <c r="L192" s="100"/>
      <c r="M192" s="100"/>
      <c r="N192" s="19"/>
      <c r="O192" s="19"/>
      <c r="P192" s="19"/>
    </row>
    <row r="193" spans="1:16" ht="110.25">
      <c r="A193" s="56">
        <v>1</v>
      </c>
      <c r="B193" s="71" t="s">
        <v>273</v>
      </c>
      <c r="C193" s="63" t="s">
        <v>147</v>
      </c>
      <c r="D193" s="63" t="s">
        <v>145</v>
      </c>
      <c r="E193" s="63">
        <v>0</v>
      </c>
      <c r="F193" s="57">
        <v>0</v>
      </c>
      <c r="G193" s="63">
        <v>0</v>
      </c>
      <c r="H193" s="63">
        <v>0</v>
      </c>
      <c r="I193" s="57">
        <v>100</v>
      </c>
      <c r="J193" s="100" t="s">
        <v>173</v>
      </c>
      <c r="K193" s="63">
        <v>0</v>
      </c>
      <c r="L193" s="57">
        <v>100</v>
      </c>
      <c r="M193" s="100" t="s">
        <v>173</v>
      </c>
      <c r="N193" s="19"/>
      <c r="O193" s="19"/>
      <c r="P193" s="19"/>
    </row>
    <row r="194" spans="1:16" ht="78.75">
      <c r="A194" s="56">
        <v>2</v>
      </c>
      <c r="B194" s="71" t="s">
        <v>271</v>
      </c>
      <c r="C194" s="63" t="s">
        <v>147</v>
      </c>
      <c r="D194" s="63" t="s">
        <v>145</v>
      </c>
      <c r="E194" s="28">
        <v>0</v>
      </c>
      <c r="F194" s="28">
        <v>0</v>
      </c>
      <c r="G194" s="28">
        <v>0</v>
      </c>
      <c r="H194" s="38">
        <v>0</v>
      </c>
      <c r="I194" s="38">
        <v>100</v>
      </c>
      <c r="J194" s="38">
        <v>100</v>
      </c>
      <c r="K194" s="28">
        <v>0</v>
      </c>
      <c r="L194" s="211">
        <v>0</v>
      </c>
      <c r="M194" s="28">
        <v>0</v>
      </c>
      <c r="N194" s="19"/>
      <c r="O194" s="19"/>
      <c r="P194" s="19"/>
    </row>
    <row r="195" spans="1:16" ht="15.75">
      <c r="A195" s="40"/>
      <c r="B195" s="13"/>
      <c r="C195" s="13"/>
      <c r="D195" s="19"/>
      <c r="E195" s="19"/>
      <c r="F195" s="19"/>
      <c r="G195" s="19"/>
      <c r="H195" s="19"/>
      <c r="I195" s="19"/>
      <c r="J195" s="19"/>
      <c r="K195" s="19"/>
      <c r="L195" s="41"/>
      <c r="M195" s="19"/>
      <c r="N195" s="19"/>
      <c r="O195" s="19"/>
      <c r="P195" s="19"/>
    </row>
    <row r="196" spans="1:16" ht="15.75">
      <c r="A196" s="242" t="s">
        <v>215</v>
      </c>
      <c r="B196" s="242"/>
      <c r="C196" s="242"/>
      <c r="D196" s="242"/>
      <c r="E196" s="242"/>
      <c r="F196" s="242"/>
      <c r="G196" s="242"/>
      <c r="H196" s="242"/>
      <c r="I196" s="242"/>
      <c r="J196" s="242"/>
      <c r="K196" s="19"/>
      <c r="L196" s="41"/>
      <c r="M196" s="19"/>
      <c r="N196" s="19"/>
      <c r="O196" s="19"/>
      <c r="P196" s="19"/>
    </row>
    <row r="197" spans="1:21" ht="15.75">
      <c r="A197" s="21" t="s">
        <v>13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41"/>
      <c r="M197" s="19"/>
      <c r="N197" s="19"/>
      <c r="O197" s="19"/>
      <c r="P197" s="19"/>
      <c r="U197" s="102"/>
    </row>
    <row r="198" spans="1:16" ht="31.5">
      <c r="A198" s="109"/>
      <c r="B198" s="232" t="s">
        <v>40</v>
      </c>
      <c r="C198" s="232" t="s">
        <v>41</v>
      </c>
      <c r="D198" s="25"/>
      <c r="E198" s="25" t="s">
        <v>19</v>
      </c>
      <c r="F198" s="25" t="s">
        <v>20</v>
      </c>
      <c r="G198" s="25" t="s">
        <v>97</v>
      </c>
      <c r="H198" s="25" t="s">
        <v>19</v>
      </c>
      <c r="I198" s="25" t="s">
        <v>20</v>
      </c>
      <c r="J198" s="25" t="s">
        <v>98</v>
      </c>
      <c r="K198" s="19"/>
      <c r="L198" s="41"/>
      <c r="M198" s="19"/>
      <c r="N198" s="19"/>
      <c r="O198" s="19"/>
      <c r="P198" s="19"/>
    </row>
    <row r="199" spans="1:16" ht="15.75">
      <c r="A199" s="232" t="s">
        <v>37</v>
      </c>
      <c r="B199" s="232"/>
      <c r="C199" s="232"/>
      <c r="D199" s="25">
        <v>4</v>
      </c>
      <c r="E199" s="25">
        <v>5</v>
      </c>
      <c r="F199" s="25">
        <v>6</v>
      </c>
      <c r="G199" s="25">
        <v>7</v>
      </c>
      <c r="H199" s="25">
        <v>8</v>
      </c>
      <c r="I199" s="25">
        <v>9</v>
      </c>
      <c r="J199" s="25">
        <v>10</v>
      </c>
      <c r="K199" s="19"/>
      <c r="L199" s="41"/>
      <c r="M199" s="19"/>
      <c r="N199" s="19"/>
      <c r="O199" s="19"/>
      <c r="P199" s="19"/>
    </row>
    <row r="200" spans="1:16" ht="15.75">
      <c r="A200" s="232"/>
      <c r="B200" s="25">
        <v>2</v>
      </c>
      <c r="C200" s="25">
        <v>3</v>
      </c>
      <c r="D200" s="55"/>
      <c r="E200" s="28"/>
      <c r="F200" s="47"/>
      <c r="G200" s="55"/>
      <c r="H200" s="55"/>
      <c r="I200" s="25"/>
      <c r="J200" s="48"/>
      <c r="K200" s="19"/>
      <c r="L200" s="41"/>
      <c r="M200" s="19"/>
      <c r="N200" s="19"/>
      <c r="O200" s="19"/>
      <c r="P200" s="19"/>
    </row>
    <row r="201" spans="1:16" ht="47.25">
      <c r="A201" s="25">
        <v>1</v>
      </c>
      <c r="B201" s="110" t="s">
        <v>163</v>
      </c>
      <c r="C201" s="176"/>
      <c r="D201" s="59"/>
      <c r="E201" s="67">
        <v>0</v>
      </c>
      <c r="F201" s="68">
        <v>0</v>
      </c>
      <c r="G201" s="60">
        <f>E201+F201</f>
        <v>0</v>
      </c>
      <c r="H201" s="69">
        <v>0</v>
      </c>
      <c r="I201" s="68">
        <v>0</v>
      </c>
      <c r="J201" s="61">
        <f>H201+I201</f>
        <v>0</v>
      </c>
      <c r="K201" s="19"/>
      <c r="L201" s="41"/>
      <c r="M201" s="19"/>
      <c r="N201" s="19"/>
      <c r="O201" s="19"/>
      <c r="P201" s="19"/>
    </row>
    <row r="202" spans="1:16" ht="31.5">
      <c r="A202" s="25"/>
      <c r="B202" s="86" t="s">
        <v>154</v>
      </c>
      <c r="C202" s="111"/>
      <c r="D202" s="59"/>
      <c r="E202" s="67">
        <v>0</v>
      </c>
      <c r="F202" s="68">
        <v>5000000</v>
      </c>
      <c r="G202" s="60">
        <v>5000000</v>
      </c>
      <c r="H202" s="69">
        <v>0</v>
      </c>
      <c r="I202" s="68">
        <v>5000000</v>
      </c>
      <c r="J202" s="61">
        <v>5000000</v>
      </c>
      <c r="K202" s="19"/>
      <c r="L202" s="41"/>
      <c r="M202" s="19"/>
      <c r="N202" s="19"/>
      <c r="O202" s="19"/>
      <c r="P202" s="19"/>
    </row>
    <row r="203" spans="1:16" ht="15.75">
      <c r="A203" s="25"/>
      <c r="B203" s="110" t="s">
        <v>142</v>
      </c>
      <c r="C203" s="111"/>
      <c r="D203" s="59"/>
      <c r="E203" s="67"/>
      <c r="F203" s="68"/>
      <c r="G203" s="60"/>
      <c r="H203" s="69"/>
      <c r="I203" s="68"/>
      <c r="J203" s="61"/>
      <c r="K203" s="19"/>
      <c r="L203" s="41"/>
      <c r="M203" s="19"/>
      <c r="N203" s="19"/>
      <c r="O203" s="19"/>
      <c r="P203" s="19"/>
    </row>
    <row r="204" spans="1:16" ht="79.5" customHeight="1">
      <c r="A204" s="25">
        <v>1</v>
      </c>
      <c r="B204" s="85" t="s">
        <v>184</v>
      </c>
      <c r="C204" s="191" t="s">
        <v>141</v>
      </c>
      <c r="D204" s="63" t="s">
        <v>247</v>
      </c>
      <c r="E204" s="200">
        <v>0</v>
      </c>
      <c r="F204" s="203">
        <v>5000000</v>
      </c>
      <c r="G204" s="203">
        <v>5000000</v>
      </c>
      <c r="H204" s="213">
        <v>0</v>
      </c>
      <c r="I204" s="203">
        <v>6000000</v>
      </c>
      <c r="J204" s="204">
        <v>6000000</v>
      </c>
      <c r="K204" s="19"/>
      <c r="L204" s="41"/>
      <c r="M204" s="19"/>
      <c r="N204" s="19"/>
      <c r="O204" s="19"/>
      <c r="P204" s="19"/>
    </row>
    <row r="205" spans="1:16" ht="23.25" customHeight="1">
      <c r="A205" s="25"/>
      <c r="B205" s="110" t="s">
        <v>143</v>
      </c>
      <c r="C205" s="191"/>
      <c r="D205" s="63"/>
      <c r="E205" s="200"/>
      <c r="F205" s="203"/>
      <c r="G205" s="203"/>
      <c r="H205" s="213"/>
      <c r="I205" s="203"/>
      <c r="J205" s="204"/>
      <c r="K205" s="19"/>
      <c r="L205" s="41"/>
      <c r="M205" s="19"/>
      <c r="N205" s="19"/>
      <c r="O205" s="19"/>
      <c r="P205" s="19"/>
    </row>
    <row r="206" spans="1:16" ht="116.25" customHeight="1">
      <c r="A206" s="25">
        <v>1</v>
      </c>
      <c r="B206" s="85" t="s">
        <v>250</v>
      </c>
      <c r="C206" s="191" t="s">
        <v>216</v>
      </c>
      <c r="D206" s="63" t="s">
        <v>274</v>
      </c>
      <c r="E206" s="200">
        <v>0</v>
      </c>
      <c r="F206" s="203">
        <v>1</v>
      </c>
      <c r="G206" s="203">
        <v>1</v>
      </c>
      <c r="H206" s="213">
        <v>0</v>
      </c>
      <c r="I206" s="203">
        <v>1</v>
      </c>
      <c r="J206" s="204">
        <v>1</v>
      </c>
      <c r="K206" s="19"/>
      <c r="L206" s="41"/>
      <c r="M206" s="19"/>
      <c r="N206" s="19"/>
      <c r="O206" s="19"/>
      <c r="P206" s="19"/>
    </row>
    <row r="207" spans="1:16" ht="16.5" customHeight="1">
      <c r="A207" s="25"/>
      <c r="B207" s="110" t="s">
        <v>144</v>
      </c>
      <c r="C207" s="191"/>
      <c r="D207" s="63"/>
      <c r="E207" s="200"/>
      <c r="F207" s="203"/>
      <c r="G207" s="203"/>
      <c r="H207" s="213"/>
      <c r="I207" s="203"/>
      <c r="J207" s="204"/>
      <c r="K207" s="19"/>
      <c r="L207" s="41"/>
      <c r="M207" s="19"/>
      <c r="N207" s="19"/>
      <c r="O207" s="19"/>
      <c r="P207" s="19"/>
    </row>
    <row r="208" spans="1:16" ht="100.5" customHeight="1">
      <c r="A208" s="25">
        <v>1</v>
      </c>
      <c r="B208" s="85" t="s">
        <v>275</v>
      </c>
      <c r="C208" s="191" t="s">
        <v>141</v>
      </c>
      <c r="D208" s="63" t="s">
        <v>217</v>
      </c>
      <c r="E208" s="200">
        <v>0</v>
      </c>
      <c r="F208" s="203">
        <v>5000000</v>
      </c>
      <c r="G208" s="203">
        <v>5000000</v>
      </c>
      <c r="H208" s="213">
        <v>0</v>
      </c>
      <c r="I208" s="203">
        <v>6000000</v>
      </c>
      <c r="J208" s="204">
        <v>6000000</v>
      </c>
      <c r="K208" s="19"/>
      <c r="L208" s="41"/>
      <c r="M208" s="19"/>
      <c r="N208" s="19"/>
      <c r="O208" s="19"/>
      <c r="P208" s="19"/>
    </row>
    <row r="209" spans="1:16" ht="20.25" customHeight="1">
      <c r="A209" s="25"/>
      <c r="B209" s="110" t="s">
        <v>146</v>
      </c>
      <c r="C209" s="191"/>
      <c r="D209" s="63"/>
      <c r="E209" s="200"/>
      <c r="F209" s="203"/>
      <c r="G209" s="203"/>
      <c r="H209" s="213"/>
      <c r="I209" s="203"/>
      <c r="J209" s="204"/>
      <c r="K209" s="19"/>
      <c r="L209" s="41"/>
      <c r="M209" s="19"/>
      <c r="N209" s="19"/>
      <c r="O209" s="19"/>
      <c r="P209" s="19"/>
    </row>
    <row r="210" spans="1:16" ht="147.75" customHeight="1">
      <c r="A210" s="25">
        <v>1</v>
      </c>
      <c r="B210" s="85" t="s">
        <v>276</v>
      </c>
      <c r="C210" s="191" t="s">
        <v>147</v>
      </c>
      <c r="D210" s="63" t="s">
        <v>217</v>
      </c>
      <c r="E210" s="200">
        <v>0</v>
      </c>
      <c r="F210" s="203">
        <v>100</v>
      </c>
      <c r="G210" s="203">
        <v>100</v>
      </c>
      <c r="H210" s="213">
        <v>0</v>
      </c>
      <c r="I210" s="203">
        <v>100</v>
      </c>
      <c r="J210" s="204">
        <v>100</v>
      </c>
      <c r="K210" s="19"/>
      <c r="L210" s="41"/>
      <c r="M210" s="19"/>
      <c r="N210" s="19"/>
      <c r="O210" s="19"/>
      <c r="P210" s="19"/>
    </row>
    <row r="211" spans="1:16" ht="31.5">
      <c r="A211" s="25"/>
      <c r="B211" s="95" t="s">
        <v>150</v>
      </c>
      <c r="C211" s="59"/>
      <c r="D211" s="115" t="s">
        <v>22</v>
      </c>
      <c r="E211" s="67">
        <v>0</v>
      </c>
      <c r="F211" s="202">
        <v>1000000</v>
      </c>
      <c r="G211" s="60">
        <v>1000000</v>
      </c>
      <c r="H211" s="69">
        <v>0</v>
      </c>
      <c r="I211" s="202">
        <v>1000000</v>
      </c>
      <c r="J211" s="61">
        <v>1000000</v>
      </c>
      <c r="K211" s="19"/>
      <c r="L211" s="41"/>
      <c r="M211" s="19"/>
      <c r="N211" s="19"/>
      <c r="O211" s="19"/>
      <c r="P211" s="19"/>
    </row>
    <row r="212" spans="1:16" ht="15.75">
      <c r="A212" s="25"/>
      <c r="B212" s="97" t="s">
        <v>218</v>
      </c>
      <c r="C212" s="59"/>
      <c r="D212" s="115"/>
      <c r="E212" s="67"/>
      <c r="F212" s="202"/>
      <c r="G212" s="60"/>
      <c r="H212" s="69"/>
      <c r="I212" s="202"/>
      <c r="J212" s="61"/>
      <c r="K212" s="19"/>
      <c r="L212" s="41"/>
      <c r="M212" s="19"/>
      <c r="N212" s="19"/>
      <c r="O212" s="19"/>
      <c r="P212" s="19"/>
    </row>
    <row r="213" spans="1:16" ht="78.75">
      <c r="A213" s="25">
        <v>1</v>
      </c>
      <c r="B213" s="96" t="s">
        <v>207</v>
      </c>
      <c r="C213" s="63" t="s">
        <v>141</v>
      </c>
      <c r="D213" s="25" t="s">
        <v>247</v>
      </c>
      <c r="E213" s="200">
        <v>0</v>
      </c>
      <c r="F213" s="203">
        <v>1000000</v>
      </c>
      <c r="G213" s="66">
        <v>1000000</v>
      </c>
      <c r="H213" s="212">
        <v>0</v>
      </c>
      <c r="I213" s="203">
        <v>1000000</v>
      </c>
      <c r="J213" s="64">
        <v>1000000</v>
      </c>
      <c r="K213" s="19"/>
      <c r="L213" s="41"/>
      <c r="M213" s="19"/>
      <c r="N213" s="19"/>
      <c r="O213" s="19"/>
      <c r="P213" s="19"/>
    </row>
    <row r="214" spans="1:16" ht="15.75">
      <c r="A214" s="25"/>
      <c r="B214" s="97" t="s">
        <v>219</v>
      </c>
      <c r="C214" s="63"/>
      <c r="D214" s="25"/>
      <c r="E214" s="200"/>
      <c r="F214" s="201"/>
      <c r="G214" s="66"/>
      <c r="H214" s="212"/>
      <c r="I214" s="201"/>
      <c r="J214" s="64"/>
      <c r="K214" s="19"/>
      <c r="L214" s="41"/>
      <c r="M214" s="19"/>
      <c r="N214" s="19"/>
      <c r="O214" s="19"/>
      <c r="P214" s="19"/>
    </row>
    <row r="215" spans="1:16" ht="94.5">
      <c r="A215" s="25">
        <v>1</v>
      </c>
      <c r="B215" s="96" t="s">
        <v>268</v>
      </c>
      <c r="C215" s="63" t="s">
        <v>216</v>
      </c>
      <c r="D215" s="25" t="s">
        <v>274</v>
      </c>
      <c r="E215" s="200">
        <v>0</v>
      </c>
      <c r="F215" s="203">
        <v>1</v>
      </c>
      <c r="G215" s="203">
        <v>1</v>
      </c>
      <c r="H215" s="213">
        <v>0</v>
      </c>
      <c r="I215" s="203">
        <v>1</v>
      </c>
      <c r="J215" s="204">
        <v>1</v>
      </c>
      <c r="K215" s="19"/>
      <c r="L215" s="41"/>
      <c r="M215" s="19"/>
      <c r="N215" s="19"/>
      <c r="O215" s="19"/>
      <c r="P215" s="19"/>
    </row>
    <row r="216" spans="1:16" ht="15.75">
      <c r="A216" s="25"/>
      <c r="B216" s="97" t="s">
        <v>144</v>
      </c>
      <c r="C216" s="63"/>
      <c r="D216" s="25"/>
      <c r="E216" s="200"/>
      <c r="F216" s="201"/>
      <c r="G216" s="66"/>
      <c r="H216" s="212"/>
      <c r="I216" s="201"/>
      <c r="J216" s="64"/>
      <c r="K216" s="19"/>
      <c r="L216" s="41"/>
      <c r="M216" s="19"/>
      <c r="N216" s="19"/>
      <c r="O216" s="19"/>
      <c r="P216" s="19"/>
    </row>
    <row r="217" spans="1:16" ht="110.25">
      <c r="A217" s="25">
        <v>1</v>
      </c>
      <c r="B217" s="96" t="s">
        <v>272</v>
      </c>
      <c r="C217" s="63" t="s">
        <v>141</v>
      </c>
      <c r="D217" s="25" t="s">
        <v>217</v>
      </c>
      <c r="E217" s="200">
        <v>0</v>
      </c>
      <c r="F217" s="201">
        <v>1000000</v>
      </c>
      <c r="G217" s="66">
        <v>1000000</v>
      </c>
      <c r="H217" s="212">
        <v>0</v>
      </c>
      <c r="I217" s="201">
        <v>1000000</v>
      </c>
      <c r="J217" s="64">
        <v>1000000</v>
      </c>
      <c r="K217" s="19"/>
      <c r="L217" s="41"/>
      <c r="M217" s="19"/>
      <c r="N217" s="19"/>
      <c r="O217" s="19"/>
      <c r="P217" s="19"/>
    </row>
    <row r="218" spans="1:16" ht="15.75">
      <c r="A218" s="25"/>
      <c r="B218" s="97" t="s">
        <v>146</v>
      </c>
      <c r="C218" s="63"/>
      <c r="D218" s="25"/>
      <c r="E218" s="200"/>
      <c r="F218" s="201"/>
      <c r="G218" s="66"/>
      <c r="H218" s="212"/>
      <c r="I218" s="201"/>
      <c r="J218" s="64"/>
      <c r="K218" s="19"/>
      <c r="L218" s="41"/>
      <c r="M218" s="19"/>
      <c r="N218" s="19"/>
      <c r="O218" s="19"/>
      <c r="P218" s="19"/>
    </row>
    <row r="219" spans="1:16" ht="110.25">
      <c r="A219" s="25">
        <v>1</v>
      </c>
      <c r="B219" s="96" t="s">
        <v>273</v>
      </c>
      <c r="C219" s="63" t="s">
        <v>147</v>
      </c>
      <c r="D219" s="25" t="s">
        <v>217</v>
      </c>
      <c r="E219" s="200">
        <v>0</v>
      </c>
      <c r="F219" s="201">
        <v>100</v>
      </c>
      <c r="G219" s="66">
        <v>100</v>
      </c>
      <c r="H219" s="212">
        <v>0</v>
      </c>
      <c r="I219" s="201">
        <v>100</v>
      </c>
      <c r="J219" s="64">
        <v>100</v>
      </c>
      <c r="K219" s="19"/>
      <c r="L219" s="41"/>
      <c r="M219" s="19"/>
      <c r="N219" s="19"/>
      <c r="O219" s="19"/>
      <c r="P219" s="19"/>
    </row>
    <row r="220" spans="1:16" ht="15.75">
      <c r="A220" s="19"/>
      <c r="B220" s="13"/>
      <c r="C220" s="13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30.75" customHeight="1">
      <c r="A221" s="242" t="s">
        <v>47</v>
      </c>
      <c r="B221" s="242"/>
      <c r="C221" s="242"/>
      <c r="D221" s="242"/>
      <c r="E221" s="242"/>
      <c r="F221" s="242"/>
      <c r="G221" s="242"/>
      <c r="H221" s="242"/>
      <c r="I221" s="242"/>
      <c r="J221" s="242"/>
      <c r="K221" s="19"/>
      <c r="L221" s="19"/>
      <c r="M221" s="19"/>
      <c r="N221" s="19"/>
      <c r="O221" s="19"/>
      <c r="P221" s="19"/>
    </row>
    <row r="222" spans="1:16" ht="15.75">
      <c r="A222" s="232" t="s">
        <v>15</v>
      </c>
      <c r="B222" s="112" t="s">
        <v>190</v>
      </c>
      <c r="C222" s="109"/>
      <c r="D222" s="232" t="s">
        <v>191</v>
      </c>
      <c r="E222" s="232"/>
      <c r="F222" s="232" t="s">
        <v>192</v>
      </c>
      <c r="G222" s="232"/>
      <c r="H222" s="232" t="s">
        <v>169</v>
      </c>
      <c r="I222" s="232"/>
      <c r="J222" s="232" t="s">
        <v>194</v>
      </c>
      <c r="K222" s="232"/>
      <c r="L222" s="19"/>
      <c r="M222" s="19"/>
      <c r="N222" s="19"/>
      <c r="O222" s="19"/>
      <c r="P222" s="19"/>
    </row>
    <row r="223" spans="1:16" ht="31.5">
      <c r="A223" s="232"/>
      <c r="B223" s="113" t="s">
        <v>19</v>
      </c>
      <c r="C223" s="25" t="s">
        <v>20</v>
      </c>
      <c r="D223" s="25" t="s">
        <v>19</v>
      </c>
      <c r="E223" s="25" t="s">
        <v>20</v>
      </c>
      <c r="F223" s="25" t="s">
        <v>19</v>
      </c>
      <c r="G223" s="25" t="s">
        <v>20</v>
      </c>
      <c r="H223" s="25" t="s">
        <v>19</v>
      </c>
      <c r="I223" s="25" t="s">
        <v>20</v>
      </c>
      <c r="J223" s="25" t="s">
        <v>19</v>
      </c>
      <c r="K223" s="25" t="s">
        <v>20</v>
      </c>
      <c r="L223" s="19"/>
      <c r="M223" s="19"/>
      <c r="N223" s="19"/>
      <c r="O223" s="19"/>
      <c r="P223" s="19"/>
    </row>
    <row r="224" spans="1:16" ht="15.75">
      <c r="A224" s="25">
        <v>1</v>
      </c>
      <c r="B224" s="113">
        <v>2</v>
      </c>
      <c r="C224" s="25">
        <v>3</v>
      </c>
      <c r="D224" s="25">
        <v>4</v>
      </c>
      <c r="E224" s="25">
        <v>5</v>
      </c>
      <c r="F224" s="25">
        <v>6</v>
      </c>
      <c r="G224" s="25">
        <v>7</v>
      </c>
      <c r="H224" s="25">
        <v>8</v>
      </c>
      <c r="I224" s="25">
        <v>9</v>
      </c>
      <c r="J224" s="25">
        <v>10</v>
      </c>
      <c r="K224" s="25">
        <v>11</v>
      </c>
      <c r="L224" s="19"/>
      <c r="M224" s="19"/>
      <c r="N224" s="19"/>
      <c r="O224" s="19"/>
      <c r="P224" s="19"/>
    </row>
    <row r="225" spans="1:16" ht="15.75">
      <c r="A225" s="25"/>
      <c r="B225" s="113"/>
      <c r="C225" s="25"/>
      <c r="D225" s="25"/>
      <c r="E225" s="25"/>
      <c r="F225" s="25"/>
      <c r="G225" s="25"/>
      <c r="H225" s="25"/>
      <c r="I225" s="25"/>
      <c r="J225" s="25"/>
      <c r="K225" s="25"/>
      <c r="L225" s="19"/>
      <c r="M225" s="19"/>
      <c r="N225" s="19"/>
      <c r="O225" s="19"/>
      <c r="P225" s="19"/>
    </row>
    <row r="226" spans="1:16" ht="15.75">
      <c r="A226" s="25"/>
      <c r="B226" s="113"/>
      <c r="C226" s="25"/>
      <c r="D226" s="25"/>
      <c r="E226" s="25"/>
      <c r="F226" s="25"/>
      <c r="G226" s="25"/>
      <c r="H226" s="25"/>
      <c r="I226" s="25"/>
      <c r="J226" s="25"/>
      <c r="K226" s="25"/>
      <c r="L226" s="19"/>
      <c r="M226" s="19"/>
      <c r="N226" s="19"/>
      <c r="O226" s="19"/>
      <c r="P226" s="19"/>
    </row>
    <row r="227" spans="1:16" ht="15.75">
      <c r="A227" s="25"/>
      <c r="B227" s="113" t="s">
        <v>26</v>
      </c>
      <c r="C227" s="25"/>
      <c r="D227" s="25" t="s">
        <v>22</v>
      </c>
      <c r="E227" s="25" t="s">
        <v>22</v>
      </c>
      <c r="F227" s="25" t="s">
        <v>22</v>
      </c>
      <c r="G227" s="25" t="s">
        <v>22</v>
      </c>
      <c r="H227" s="25" t="s">
        <v>22</v>
      </c>
      <c r="I227" s="25" t="s">
        <v>22</v>
      </c>
      <c r="J227" s="25" t="s">
        <v>22</v>
      </c>
      <c r="K227" s="25" t="s">
        <v>22</v>
      </c>
      <c r="L227" s="19"/>
      <c r="M227" s="19"/>
      <c r="N227" s="19"/>
      <c r="O227" s="19"/>
      <c r="P227" s="19"/>
    </row>
    <row r="228" spans="1:16" ht="15.75">
      <c r="A228" s="232" t="s">
        <v>48</v>
      </c>
      <c r="B228" s="232"/>
      <c r="C228" s="25" t="s">
        <v>22</v>
      </c>
      <c r="D228" s="25" t="s">
        <v>22</v>
      </c>
      <c r="E228" s="25" t="s">
        <v>22</v>
      </c>
      <c r="F228" s="25" t="s">
        <v>22</v>
      </c>
      <c r="G228" s="25" t="s">
        <v>22</v>
      </c>
      <c r="H228" s="25" t="s">
        <v>22</v>
      </c>
      <c r="I228" s="25" t="s">
        <v>22</v>
      </c>
      <c r="J228" s="25" t="s">
        <v>22</v>
      </c>
      <c r="K228" s="25" t="s">
        <v>22</v>
      </c>
      <c r="L228" s="19"/>
      <c r="M228" s="19"/>
      <c r="N228" s="19"/>
      <c r="O228" s="19"/>
      <c r="P228" s="19"/>
    </row>
    <row r="229" spans="1:16" ht="15.75">
      <c r="A229" s="232"/>
      <c r="B229" s="232"/>
      <c r="C229" s="25" t="s">
        <v>22</v>
      </c>
      <c r="D229" s="25" t="s">
        <v>22</v>
      </c>
      <c r="E229" s="25" t="s">
        <v>22</v>
      </c>
      <c r="F229" s="25" t="s">
        <v>22</v>
      </c>
      <c r="G229" s="25" t="s">
        <v>22</v>
      </c>
      <c r="H229" s="25" t="s">
        <v>22</v>
      </c>
      <c r="I229" s="25" t="s">
        <v>22</v>
      </c>
      <c r="J229" s="25" t="s">
        <v>22</v>
      </c>
      <c r="K229" s="25" t="s">
        <v>22</v>
      </c>
      <c r="L229" s="19"/>
      <c r="M229" s="19"/>
      <c r="N229" s="19"/>
      <c r="O229" s="19"/>
      <c r="P229" s="19"/>
    </row>
    <row r="230" spans="1:16" ht="15.75">
      <c r="A230" s="232"/>
      <c r="B230" s="232"/>
      <c r="C230" s="113" t="s">
        <v>22</v>
      </c>
      <c r="D230" s="25" t="s">
        <v>24</v>
      </c>
      <c r="E230" s="25" t="s">
        <v>22</v>
      </c>
      <c r="F230" s="25" t="s">
        <v>22</v>
      </c>
      <c r="G230" s="25" t="s">
        <v>22</v>
      </c>
      <c r="H230" s="25" t="s">
        <v>22</v>
      </c>
      <c r="I230" s="25" t="s">
        <v>22</v>
      </c>
      <c r="J230" s="25" t="s">
        <v>24</v>
      </c>
      <c r="K230" s="25" t="s">
        <v>22</v>
      </c>
      <c r="L230" s="19"/>
      <c r="M230" s="19"/>
      <c r="N230" s="19"/>
      <c r="O230" s="19"/>
      <c r="P230" s="19"/>
    </row>
    <row r="231" spans="1:16" ht="15.75">
      <c r="A231" s="268" t="s">
        <v>158</v>
      </c>
      <c r="B231" s="269"/>
      <c r="C231" s="26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5.75">
      <c r="A232" s="270"/>
      <c r="B232" s="271"/>
      <c r="C232" s="271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9"/>
      <c r="O232" s="19"/>
      <c r="P232" s="19"/>
    </row>
    <row r="233" spans="1:16" ht="6.75" customHeight="1">
      <c r="A233" s="272"/>
      <c r="B233" s="273"/>
      <c r="C233" s="273"/>
      <c r="D233" s="76"/>
      <c r="E233" s="76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5.75">
      <c r="A234" s="249" t="s">
        <v>37</v>
      </c>
      <c r="B234" s="250" t="s">
        <v>50</v>
      </c>
      <c r="C234" s="235" t="s">
        <v>190</v>
      </c>
      <c r="D234" s="237"/>
      <c r="E234" s="232" t="s">
        <v>191</v>
      </c>
      <c r="F234" s="232"/>
      <c r="G234" s="232" t="s">
        <v>192</v>
      </c>
      <c r="H234" s="232"/>
      <c r="I234" s="232" t="s">
        <v>169</v>
      </c>
      <c r="J234" s="232"/>
      <c r="K234" s="235" t="s">
        <v>194</v>
      </c>
      <c r="L234" s="237"/>
      <c r="M234" s="251"/>
      <c r="N234" s="251"/>
      <c r="O234" s="251"/>
      <c r="P234" s="251"/>
    </row>
    <row r="235" spans="1:16" ht="15.75">
      <c r="A235" s="253"/>
      <c r="B235" s="232"/>
      <c r="C235" s="235" t="s">
        <v>19</v>
      </c>
      <c r="D235" s="237"/>
      <c r="E235" s="232" t="s">
        <v>20</v>
      </c>
      <c r="F235" s="232"/>
      <c r="G235" s="232" t="s">
        <v>19</v>
      </c>
      <c r="H235" s="232"/>
      <c r="I235" s="232" t="s">
        <v>20</v>
      </c>
      <c r="J235" s="232"/>
      <c r="K235" s="232" t="s">
        <v>19</v>
      </c>
      <c r="L235" s="232" t="s">
        <v>20</v>
      </c>
      <c r="M235" s="251"/>
      <c r="N235" s="251"/>
      <c r="O235" s="251"/>
      <c r="P235" s="251"/>
    </row>
    <row r="236" spans="1:16" ht="31.5">
      <c r="A236" s="250"/>
      <c r="B236" s="232"/>
      <c r="C236" s="25" t="s">
        <v>99</v>
      </c>
      <c r="D236" s="25" t="s">
        <v>100</v>
      </c>
      <c r="E236" s="25" t="s">
        <v>99</v>
      </c>
      <c r="F236" s="25" t="s">
        <v>100</v>
      </c>
      <c r="G236" s="25" t="s">
        <v>99</v>
      </c>
      <c r="H236" s="25" t="s">
        <v>100</v>
      </c>
      <c r="I236" s="25" t="s">
        <v>99</v>
      </c>
      <c r="J236" s="25" t="s">
        <v>100</v>
      </c>
      <c r="K236" s="232"/>
      <c r="L236" s="232"/>
      <c r="M236" s="251"/>
      <c r="N236" s="251"/>
      <c r="O236" s="251"/>
      <c r="P236" s="251"/>
    </row>
    <row r="237" spans="1:16" ht="15.75">
      <c r="A237" s="25">
        <v>1</v>
      </c>
      <c r="B237" s="25">
        <v>2</v>
      </c>
      <c r="C237" s="25">
        <v>3</v>
      </c>
      <c r="D237" s="25">
        <v>4</v>
      </c>
      <c r="E237" s="25">
        <v>5</v>
      </c>
      <c r="F237" s="25">
        <v>6</v>
      </c>
      <c r="G237" s="25">
        <v>7</v>
      </c>
      <c r="H237" s="25">
        <v>8</v>
      </c>
      <c r="I237" s="25">
        <v>9</v>
      </c>
      <c r="J237" s="25">
        <v>10</v>
      </c>
      <c r="K237" s="25">
        <v>11</v>
      </c>
      <c r="L237" s="25">
        <v>12</v>
      </c>
      <c r="M237" s="72"/>
      <c r="N237" s="72"/>
      <c r="O237" s="72"/>
      <c r="P237" s="72"/>
    </row>
    <row r="238" spans="1:16" ht="15.75">
      <c r="A238" s="19"/>
      <c r="B238" s="26" t="s">
        <v>22</v>
      </c>
      <c r="C238" s="26" t="s">
        <v>22</v>
      </c>
      <c r="D238" s="26" t="s">
        <v>22</v>
      </c>
      <c r="E238" s="26" t="s">
        <v>22</v>
      </c>
      <c r="F238" s="26" t="s">
        <v>22</v>
      </c>
      <c r="G238" s="26" t="s">
        <v>22</v>
      </c>
      <c r="H238" s="26" t="s">
        <v>22</v>
      </c>
      <c r="I238" s="26" t="s">
        <v>22</v>
      </c>
      <c r="J238" s="26" t="s">
        <v>22</v>
      </c>
      <c r="K238" s="26" t="s">
        <v>22</v>
      </c>
      <c r="L238" s="26" t="s">
        <v>22</v>
      </c>
      <c r="M238" s="114"/>
      <c r="N238" s="114"/>
      <c r="O238" s="114"/>
      <c r="P238" s="114"/>
    </row>
    <row r="239" spans="1:16" ht="15.75">
      <c r="A239" s="109"/>
      <c r="B239" s="25" t="s">
        <v>26</v>
      </c>
      <c r="C239" s="25" t="s">
        <v>22</v>
      </c>
      <c r="D239" s="25" t="s">
        <v>22</v>
      </c>
      <c r="E239" s="25" t="s">
        <v>22</v>
      </c>
      <c r="F239" s="25" t="s">
        <v>22</v>
      </c>
      <c r="G239" s="25" t="s">
        <v>22</v>
      </c>
      <c r="H239" s="25" t="s">
        <v>22</v>
      </c>
      <c r="I239" s="25" t="s">
        <v>22</v>
      </c>
      <c r="J239" s="25" t="s">
        <v>22</v>
      </c>
      <c r="K239" s="25" t="s">
        <v>22</v>
      </c>
      <c r="L239" s="25" t="s">
        <v>22</v>
      </c>
      <c r="M239" s="72"/>
      <c r="N239" s="72"/>
      <c r="O239" s="72"/>
      <c r="P239" s="72"/>
    </row>
    <row r="240" spans="1:16" ht="47.25">
      <c r="A240" s="115"/>
      <c r="B240" s="25" t="s">
        <v>53</v>
      </c>
      <c r="C240" s="25" t="s">
        <v>24</v>
      </c>
      <c r="D240" s="25" t="s">
        <v>24</v>
      </c>
      <c r="E240" s="25" t="s">
        <v>22</v>
      </c>
      <c r="F240" s="25" t="s">
        <v>22</v>
      </c>
      <c r="G240" s="25" t="s">
        <v>24</v>
      </c>
      <c r="H240" s="25" t="s">
        <v>24</v>
      </c>
      <c r="I240" s="25" t="s">
        <v>22</v>
      </c>
      <c r="J240" s="25" t="s">
        <v>22</v>
      </c>
      <c r="K240" s="25" t="s">
        <v>24</v>
      </c>
      <c r="L240" s="25" t="s">
        <v>22</v>
      </c>
      <c r="M240" s="72"/>
      <c r="N240" s="72"/>
      <c r="O240" s="72"/>
      <c r="P240" s="72"/>
    </row>
    <row r="241" spans="1:16" ht="15.75">
      <c r="A241" s="22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5.75">
      <c r="A242" s="21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5.75">
      <c r="A243" s="252" t="s">
        <v>160</v>
      </c>
      <c r="B243" s="252"/>
      <c r="C243" s="252"/>
      <c r="D243" s="252"/>
      <c r="E243" s="252"/>
      <c r="F243" s="252"/>
      <c r="G243" s="22"/>
      <c r="H243" s="22"/>
      <c r="I243" s="22"/>
      <c r="J243" s="22"/>
      <c r="K243" s="22"/>
      <c r="L243" s="22"/>
      <c r="M243" s="19"/>
      <c r="N243" s="19"/>
      <c r="O243" s="19"/>
      <c r="P243" s="19"/>
    </row>
    <row r="244" spans="1:16" ht="15.75">
      <c r="A244" s="252" t="s">
        <v>220</v>
      </c>
      <c r="B244" s="252"/>
      <c r="C244" s="252"/>
      <c r="D244" s="252"/>
      <c r="E244" s="252"/>
      <c r="F244" s="252"/>
      <c r="G244" s="252"/>
      <c r="H244" s="22"/>
      <c r="I244" s="22"/>
      <c r="J244" s="22"/>
      <c r="K244" s="22"/>
      <c r="L244" s="22"/>
      <c r="M244" s="19"/>
      <c r="N244" s="19"/>
      <c r="O244" s="19"/>
      <c r="P244" s="19"/>
    </row>
    <row r="245" spans="1:16" ht="15.75">
      <c r="A245" s="19" t="s">
        <v>161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19"/>
      <c r="N245" s="19"/>
      <c r="O245" s="19"/>
      <c r="P245" s="19"/>
    </row>
    <row r="246" spans="1:16" ht="15.75">
      <c r="A246" s="249" t="s">
        <v>159</v>
      </c>
      <c r="B246" s="249" t="s">
        <v>54</v>
      </c>
      <c r="C246" s="249" t="s">
        <v>55</v>
      </c>
      <c r="D246" s="235" t="s">
        <v>190</v>
      </c>
      <c r="E246" s="236"/>
      <c r="F246" s="237"/>
      <c r="G246" s="235" t="s">
        <v>191</v>
      </c>
      <c r="H246" s="236"/>
      <c r="I246" s="237"/>
      <c r="J246" s="235" t="s">
        <v>192</v>
      </c>
      <c r="K246" s="236"/>
      <c r="L246" s="237"/>
      <c r="M246" s="19"/>
      <c r="N246" s="19"/>
      <c r="O246" s="19"/>
      <c r="P246" s="19"/>
    </row>
    <row r="247" spans="1:16" ht="31.5">
      <c r="A247" s="250"/>
      <c r="B247" s="250"/>
      <c r="C247" s="250"/>
      <c r="D247" s="25" t="s">
        <v>19</v>
      </c>
      <c r="E247" s="25" t="s">
        <v>20</v>
      </c>
      <c r="F247" s="25" t="s">
        <v>101</v>
      </c>
      <c r="G247" s="25" t="s">
        <v>19</v>
      </c>
      <c r="H247" s="25" t="s">
        <v>20</v>
      </c>
      <c r="I247" s="25" t="s">
        <v>89</v>
      </c>
      <c r="J247" s="25" t="s">
        <v>19</v>
      </c>
      <c r="K247" s="25" t="s">
        <v>20</v>
      </c>
      <c r="L247" s="25" t="s">
        <v>102</v>
      </c>
      <c r="M247" s="19"/>
      <c r="N247" s="19"/>
      <c r="O247" s="19"/>
      <c r="P247" s="19"/>
    </row>
    <row r="248" spans="1:16" ht="15.75">
      <c r="A248" s="25">
        <v>1</v>
      </c>
      <c r="B248" s="27">
        <v>2</v>
      </c>
      <c r="C248" s="27">
        <v>3</v>
      </c>
      <c r="D248" s="27">
        <v>4</v>
      </c>
      <c r="E248" s="27">
        <v>5</v>
      </c>
      <c r="F248" s="27">
        <v>6</v>
      </c>
      <c r="G248" s="27">
        <v>7</v>
      </c>
      <c r="H248" s="27">
        <v>8</v>
      </c>
      <c r="I248" s="27">
        <v>9</v>
      </c>
      <c r="J248" s="27">
        <v>10</v>
      </c>
      <c r="K248" s="27">
        <v>11</v>
      </c>
      <c r="L248" s="25">
        <v>12</v>
      </c>
      <c r="M248" s="37"/>
      <c r="N248" s="37"/>
      <c r="O248" s="19"/>
      <c r="P248" s="19"/>
    </row>
    <row r="249" spans="1:16" ht="48.75" customHeight="1">
      <c r="A249" s="109"/>
      <c r="B249" s="98"/>
      <c r="C249" s="47"/>
      <c r="D249" s="48"/>
      <c r="E249" s="49"/>
      <c r="F249" s="49"/>
      <c r="G249" s="50"/>
      <c r="H249" s="75"/>
      <c r="I249" s="75"/>
      <c r="J249" s="7"/>
      <c r="K249" s="7"/>
      <c r="L249" s="7"/>
      <c r="M249" s="72"/>
      <c r="N249" s="72"/>
      <c r="O249" s="19"/>
      <c r="P249" s="19"/>
    </row>
    <row r="250" spans="1:16" ht="15.75">
      <c r="A250" s="109"/>
      <c r="B250" s="118"/>
      <c r="C250" s="94"/>
      <c r="D250" s="79"/>
      <c r="E250" s="150"/>
      <c r="F250" s="150"/>
      <c r="G250" s="79"/>
      <c r="H250" s="161"/>
      <c r="I250" s="161"/>
      <c r="J250" s="80"/>
      <c r="K250" s="132"/>
      <c r="L250" s="132"/>
      <c r="M250" s="72"/>
      <c r="N250" s="72"/>
      <c r="O250" s="19"/>
      <c r="P250" s="19"/>
    </row>
    <row r="251" spans="1:16" ht="15.75">
      <c r="A251" s="89"/>
      <c r="B251" s="117"/>
      <c r="C251" s="100"/>
      <c r="D251" s="99"/>
      <c r="E251" s="162"/>
      <c r="F251" s="162"/>
      <c r="G251" s="79"/>
      <c r="H251" s="155"/>
      <c r="I251" s="156"/>
      <c r="J251" s="79"/>
      <c r="K251" s="155"/>
      <c r="L251" s="156"/>
      <c r="M251" s="72"/>
      <c r="N251" s="73"/>
      <c r="O251" s="19"/>
      <c r="P251" s="19"/>
    </row>
    <row r="252" spans="1:16" ht="15.75">
      <c r="A252" s="26"/>
      <c r="B252" s="116" t="s">
        <v>26</v>
      </c>
      <c r="C252" s="119"/>
      <c r="D252" s="120">
        <f>SUM(D249:D251)</f>
        <v>0</v>
      </c>
      <c r="E252" s="120" t="s">
        <v>153</v>
      </c>
      <c r="F252" s="120" t="s">
        <v>153</v>
      </c>
      <c r="G252" s="80">
        <f>SUM(G249:G251)</f>
        <v>0</v>
      </c>
      <c r="H252" s="167">
        <v>0</v>
      </c>
      <c r="I252" s="167">
        <v>0</v>
      </c>
      <c r="J252" s="120">
        <f>SUM(J249:J251)</f>
        <v>0</v>
      </c>
      <c r="K252" s="167">
        <v>0</v>
      </c>
      <c r="L252" s="167">
        <v>0</v>
      </c>
      <c r="M252" s="19"/>
      <c r="N252" s="19"/>
      <c r="O252" s="19"/>
      <c r="P252" s="19"/>
    </row>
    <row r="253" spans="1:16" ht="15.75">
      <c r="A253" s="114"/>
      <c r="B253" s="121"/>
      <c r="C253" s="122"/>
      <c r="D253" s="123"/>
      <c r="E253" s="124"/>
      <c r="F253" s="124"/>
      <c r="G253" s="124"/>
      <c r="H253" s="124"/>
      <c r="I253" s="124"/>
      <c r="J253" s="124"/>
      <c r="K253" s="124"/>
      <c r="L253" s="124"/>
      <c r="M253" s="19"/>
      <c r="N253" s="19"/>
      <c r="O253" s="19"/>
      <c r="P253" s="19"/>
    </row>
    <row r="254" spans="1:16" ht="15.75">
      <c r="A254" s="114"/>
      <c r="B254" s="121"/>
      <c r="C254" s="122"/>
      <c r="D254" s="123"/>
      <c r="E254" s="124"/>
      <c r="F254" s="124"/>
      <c r="G254" s="124"/>
      <c r="H254" s="124"/>
      <c r="I254" s="124"/>
      <c r="J254" s="124"/>
      <c r="K254" s="124"/>
      <c r="L254" s="124"/>
      <c r="M254" s="19"/>
      <c r="N254" s="19"/>
      <c r="O254" s="19"/>
      <c r="P254" s="19"/>
    </row>
    <row r="255" spans="1:16" ht="15.75">
      <c r="A255" s="274" t="s">
        <v>221</v>
      </c>
      <c r="B255" s="274"/>
      <c r="C255" s="274"/>
      <c r="D255" s="274"/>
      <c r="E255" s="274"/>
      <c r="F255" s="274"/>
      <c r="G255" s="274"/>
      <c r="H255" s="274"/>
      <c r="I255" s="274"/>
      <c r="J255" s="124"/>
      <c r="K255" s="124"/>
      <c r="L255" s="124"/>
      <c r="M255" s="19"/>
      <c r="N255" s="19"/>
      <c r="O255" s="19"/>
      <c r="P255" s="19"/>
    </row>
    <row r="256" spans="1:16" ht="15.75">
      <c r="A256" s="19" t="s">
        <v>13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5.75">
      <c r="A257" s="247" t="s">
        <v>37</v>
      </c>
      <c r="B257" s="232" t="s">
        <v>54</v>
      </c>
      <c r="C257" s="232" t="s">
        <v>55</v>
      </c>
      <c r="D257" s="235" t="s">
        <v>169</v>
      </c>
      <c r="E257" s="236"/>
      <c r="F257" s="237"/>
      <c r="G257" s="232" t="s">
        <v>194</v>
      </c>
      <c r="H257" s="232"/>
      <c r="I257" s="232"/>
      <c r="J257" s="19"/>
      <c r="K257" s="19"/>
      <c r="L257" s="19"/>
      <c r="M257" s="19"/>
      <c r="N257" s="19"/>
      <c r="O257" s="19"/>
      <c r="P257" s="19"/>
    </row>
    <row r="258" spans="1:16" ht="31.5">
      <c r="A258" s="248"/>
      <c r="B258" s="232"/>
      <c r="C258" s="232"/>
      <c r="D258" s="25" t="s">
        <v>19</v>
      </c>
      <c r="E258" s="25" t="s">
        <v>20</v>
      </c>
      <c r="F258" s="25" t="s">
        <v>101</v>
      </c>
      <c r="G258" s="25" t="s">
        <v>19</v>
      </c>
      <c r="H258" s="25" t="s">
        <v>20</v>
      </c>
      <c r="I258" s="25" t="s">
        <v>89</v>
      </c>
      <c r="J258" s="19"/>
      <c r="K258" s="19"/>
      <c r="L258" s="125"/>
      <c r="M258" s="19"/>
      <c r="N258" s="19"/>
      <c r="O258" s="19"/>
      <c r="P258" s="19"/>
    </row>
    <row r="259" spans="1:16" ht="15.75">
      <c r="A259" s="25" t="s">
        <v>22</v>
      </c>
      <c r="B259" s="25">
        <v>2</v>
      </c>
      <c r="C259" s="25">
        <v>3</v>
      </c>
      <c r="D259" s="25">
        <v>4</v>
      </c>
      <c r="E259" s="25">
        <v>5</v>
      </c>
      <c r="F259" s="25">
        <v>6</v>
      </c>
      <c r="G259" s="25">
        <v>7</v>
      </c>
      <c r="H259" s="25">
        <v>8</v>
      </c>
      <c r="I259" s="25">
        <v>9</v>
      </c>
      <c r="J259" s="19"/>
      <c r="K259" s="19"/>
      <c r="L259" s="19"/>
      <c r="M259" s="19"/>
      <c r="N259" s="19"/>
      <c r="O259" s="19"/>
      <c r="P259" s="19"/>
    </row>
    <row r="260" spans="1:16" ht="15.75">
      <c r="A260" s="25"/>
      <c r="B260" s="127"/>
      <c r="C260" s="25"/>
      <c r="D260" s="25"/>
      <c r="E260" s="25"/>
      <c r="F260" s="25"/>
      <c r="G260" s="25"/>
      <c r="H260" s="25"/>
      <c r="I260" s="25"/>
      <c r="J260" s="19"/>
      <c r="K260" s="19"/>
      <c r="L260" s="19"/>
      <c r="M260" s="19"/>
      <c r="N260" s="19"/>
      <c r="O260" s="19"/>
      <c r="P260" s="19"/>
    </row>
    <row r="261" spans="1:16" ht="15.75">
      <c r="A261" s="109"/>
      <c r="B261" s="126"/>
      <c r="C261" s="47"/>
      <c r="D261" s="38">
        <v>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19"/>
      <c r="K261" s="19"/>
      <c r="L261" s="19"/>
      <c r="M261" s="19"/>
      <c r="N261" s="19"/>
      <c r="O261" s="19"/>
      <c r="P261" s="19"/>
    </row>
    <row r="262" spans="1:16" ht="15.75">
      <c r="A262" s="109"/>
      <c r="B262" s="128"/>
      <c r="C262" s="63"/>
      <c r="D262" s="38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19"/>
      <c r="K262" s="19"/>
      <c r="L262" s="19"/>
      <c r="M262" s="19"/>
      <c r="N262" s="19"/>
      <c r="O262" s="19"/>
      <c r="P262" s="19"/>
    </row>
    <row r="263" spans="1:16" ht="15.75">
      <c r="A263" s="89"/>
      <c r="B263" s="113" t="s">
        <v>26</v>
      </c>
      <c r="C263" s="26" t="s">
        <v>22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19"/>
      <c r="K263" s="19"/>
      <c r="L263" s="19"/>
      <c r="M263" s="19"/>
      <c r="N263" s="19"/>
      <c r="O263" s="19"/>
      <c r="P263" s="19"/>
    </row>
    <row r="264" spans="1:16" ht="24" customHeight="1">
      <c r="A264" s="157"/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9"/>
    </row>
    <row r="265" spans="1:16" ht="15.75">
      <c r="A265" s="241" t="s">
        <v>222</v>
      </c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19"/>
    </row>
    <row r="266" spans="1:16" ht="15.75">
      <c r="A266" s="240" t="s">
        <v>168</v>
      </c>
      <c r="B266" s="240" t="s">
        <v>103</v>
      </c>
      <c r="C266" s="240" t="s">
        <v>56</v>
      </c>
      <c r="D266" s="240" t="s">
        <v>190</v>
      </c>
      <c r="E266" s="240"/>
      <c r="F266" s="240" t="s">
        <v>191</v>
      </c>
      <c r="G266" s="240"/>
      <c r="H266" s="240" t="s">
        <v>192</v>
      </c>
      <c r="I266" s="240"/>
      <c r="J266" s="240" t="s">
        <v>169</v>
      </c>
      <c r="K266" s="240"/>
      <c r="L266" s="240" t="s">
        <v>194</v>
      </c>
      <c r="M266" s="240"/>
      <c r="N266" s="158"/>
      <c r="O266" s="158"/>
      <c r="P266" s="19"/>
    </row>
    <row r="267" spans="1:16" ht="110.25">
      <c r="A267" s="240"/>
      <c r="B267" s="240"/>
      <c r="C267" s="240"/>
      <c r="D267" s="159" t="s">
        <v>58</v>
      </c>
      <c r="E267" s="159" t="s">
        <v>57</v>
      </c>
      <c r="F267" s="159" t="s">
        <v>58</v>
      </c>
      <c r="G267" s="159" t="s">
        <v>57</v>
      </c>
      <c r="H267" s="159" t="s">
        <v>58</v>
      </c>
      <c r="I267" s="159" t="s">
        <v>57</v>
      </c>
      <c r="J267" s="159" t="s">
        <v>58</v>
      </c>
      <c r="K267" s="159" t="s">
        <v>57</v>
      </c>
      <c r="L267" s="159" t="s">
        <v>58</v>
      </c>
      <c r="M267" s="159" t="s">
        <v>57</v>
      </c>
      <c r="N267" s="158"/>
      <c r="O267" s="158"/>
      <c r="P267" s="19"/>
    </row>
    <row r="268" spans="1:16" ht="15.75">
      <c r="A268" s="160"/>
      <c r="B268" s="25">
        <v>2</v>
      </c>
      <c r="C268" s="25">
        <v>3</v>
      </c>
      <c r="D268" s="25">
        <v>4</v>
      </c>
      <c r="E268" s="25">
        <v>5</v>
      </c>
      <c r="F268" s="25">
        <v>6</v>
      </c>
      <c r="G268" s="25">
        <v>7</v>
      </c>
      <c r="H268" s="25">
        <v>8</v>
      </c>
      <c r="I268" s="25">
        <v>9</v>
      </c>
      <c r="J268" s="25">
        <v>10</v>
      </c>
      <c r="K268" s="25">
        <v>11</v>
      </c>
      <c r="L268" s="25">
        <v>12</v>
      </c>
      <c r="M268" s="25">
        <v>13</v>
      </c>
      <c r="N268" s="19"/>
      <c r="O268" s="19"/>
      <c r="P268" s="19"/>
    </row>
    <row r="269" spans="1:16" ht="27" customHeight="1">
      <c r="A269" s="246" t="s">
        <v>154</v>
      </c>
      <c r="B269" s="246"/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19"/>
      <c r="O269" s="19"/>
      <c r="P269" s="19"/>
    </row>
    <row r="270" spans="1:16" ht="110.25">
      <c r="A270" s="178" t="s">
        <v>184</v>
      </c>
      <c r="B270" s="7" t="s">
        <v>223</v>
      </c>
      <c r="C270" s="180">
        <v>276841144</v>
      </c>
      <c r="D270" s="80" t="s">
        <v>197</v>
      </c>
      <c r="E270" s="80" t="s">
        <v>281</v>
      </c>
      <c r="F270" s="80" t="s">
        <v>178</v>
      </c>
      <c r="G270" s="80" t="s">
        <v>278</v>
      </c>
      <c r="H270" s="80" t="s">
        <v>178</v>
      </c>
      <c r="I270" s="80" t="s">
        <v>279</v>
      </c>
      <c r="J270" s="80" t="s">
        <v>178</v>
      </c>
      <c r="K270" s="80" t="s">
        <v>280</v>
      </c>
      <c r="L270" s="80" t="s">
        <v>224</v>
      </c>
      <c r="M270" s="80" t="s">
        <v>277</v>
      </c>
      <c r="N270" s="19"/>
      <c r="O270" s="19"/>
      <c r="P270" s="19"/>
    </row>
    <row r="271" spans="1:16" ht="63">
      <c r="A271" s="291" t="s">
        <v>167</v>
      </c>
      <c r="B271" s="7" t="s">
        <v>182</v>
      </c>
      <c r="C271" s="80" t="s">
        <v>179</v>
      </c>
      <c r="D271" s="80" t="s">
        <v>153</v>
      </c>
      <c r="E271" s="80" t="s">
        <v>153</v>
      </c>
      <c r="F271" s="80" t="s">
        <v>170</v>
      </c>
      <c r="G271" s="80" t="s">
        <v>282</v>
      </c>
      <c r="H271" s="80" t="s">
        <v>153</v>
      </c>
      <c r="I271" s="80" t="s">
        <v>153</v>
      </c>
      <c r="J271" s="80" t="s">
        <v>153</v>
      </c>
      <c r="K271" s="80" t="s">
        <v>153</v>
      </c>
      <c r="L271" s="80" t="s">
        <v>153</v>
      </c>
      <c r="M271" s="80" t="s">
        <v>153</v>
      </c>
      <c r="N271" s="19"/>
      <c r="O271" s="19"/>
      <c r="P271" s="19"/>
    </row>
    <row r="272" spans="1:16" ht="114.75" customHeight="1">
      <c r="A272" s="85" t="s">
        <v>171</v>
      </c>
      <c r="B272" s="7">
        <v>2021</v>
      </c>
      <c r="C272" s="80" t="s">
        <v>181</v>
      </c>
      <c r="D272" s="80" t="s">
        <v>153</v>
      </c>
      <c r="E272" s="80" t="s">
        <v>153</v>
      </c>
      <c r="F272" s="80" t="s">
        <v>180</v>
      </c>
      <c r="G272" s="80" t="s">
        <v>173</v>
      </c>
      <c r="H272" s="80" t="s">
        <v>153</v>
      </c>
      <c r="I272" s="80" t="s">
        <v>153</v>
      </c>
      <c r="J272" s="80" t="s">
        <v>153</v>
      </c>
      <c r="K272" s="80" t="s">
        <v>153</v>
      </c>
      <c r="L272" s="80" t="s">
        <v>153</v>
      </c>
      <c r="M272" s="80" t="s">
        <v>153</v>
      </c>
      <c r="N272" s="19"/>
      <c r="O272" s="19"/>
      <c r="P272" s="19"/>
    </row>
    <row r="273" spans="1:16" s="55" customFormat="1" ht="144.75" customHeight="1">
      <c r="A273" s="173" t="s">
        <v>177</v>
      </c>
      <c r="B273" s="7" t="s">
        <v>174</v>
      </c>
      <c r="C273" s="80" t="s">
        <v>183</v>
      </c>
      <c r="D273" s="80" t="s">
        <v>153</v>
      </c>
      <c r="E273" s="80" t="s">
        <v>153</v>
      </c>
      <c r="F273" s="180">
        <v>7960221</v>
      </c>
      <c r="G273" s="80" t="s">
        <v>173</v>
      </c>
      <c r="H273" s="80" t="s">
        <v>153</v>
      </c>
      <c r="I273" s="80" t="s">
        <v>225</v>
      </c>
      <c r="J273" s="80" t="s">
        <v>153</v>
      </c>
      <c r="K273" s="80" t="s">
        <v>153</v>
      </c>
      <c r="L273" s="80" t="s">
        <v>153</v>
      </c>
      <c r="M273" s="80" t="s">
        <v>153</v>
      </c>
      <c r="N273" s="109"/>
      <c r="O273" s="109"/>
      <c r="P273" s="109"/>
    </row>
    <row r="274" spans="1:16" ht="21.75" customHeight="1">
      <c r="A274" s="278" t="s">
        <v>150</v>
      </c>
      <c r="B274" s="279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80"/>
      <c r="N274" s="19"/>
      <c r="O274" s="19"/>
      <c r="P274" s="19"/>
    </row>
    <row r="275" spans="1:16" ht="137.25" customHeight="1">
      <c r="A275" s="291" t="s">
        <v>226</v>
      </c>
      <c r="B275" s="7" t="s">
        <v>227</v>
      </c>
      <c r="C275" s="80" t="s">
        <v>228</v>
      </c>
      <c r="D275" s="80" t="s">
        <v>153</v>
      </c>
      <c r="E275" s="80" t="s">
        <v>153</v>
      </c>
      <c r="F275" s="180">
        <v>113000</v>
      </c>
      <c r="G275" s="80" t="s">
        <v>231</v>
      </c>
      <c r="H275" s="80" t="s">
        <v>229</v>
      </c>
      <c r="I275" s="80" t="s">
        <v>284</v>
      </c>
      <c r="J275" s="80" t="s">
        <v>172</v>
      </c>
      <c r="K275" s="80" t="s">
        <v>285</v>
      </c>
      <c r="L275" s="80" t="s">
        <v>172</v>
      </c>
      <c r="M275" s="80" t="s">
        <v>283</v>
      </c>
      <c r="N275" s="19"/>
      <c r="O275" s="19"/>
      <c r="P275" s="19"/>
    </row>
    <row r="276" spans="1:16" ht="94.5">
      <c r="A276" s="291" t="s">
        <v>230</v>
      </c>
      <c r="B276" s="25">
        <v>2021</v>
      </c>
      <c r="C276" s="180">
        <v>5183597</v>
      </c>
      <c r="D276" s="25">
        <v>0</v>
      </c>
      <c r="E276" s="25">
        <v>0</v>
      </c>
      <c r="F276" s="180">
        <v>72000</v>
      </c>
      <c r="G276" s="7">
        <v>1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19"/>
      <c r="O276" s="19"/>
      <c r="P276" s="19"/>
    </row>
    <row r="277" spans="1:16" ht="15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5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5.75">
      <c r="A279" s="275" t="s">
        <v>232</v>
      </c>
      <c r="B279" s="275"/>
      <c r="C279" s="275"/>
      <c r="D279" s="275"/>
      <c r="E279" s="275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131"/>
    </row>
    <row r="280" spans="1:16" ht="53.25" customHeight="1">
      <c r="A280" s="276"/>
      <c r="B280" s="276"/>
      <c r="C280" s="276"/>
      <c r="D280" s="276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</row>
    <row r="281" spans="1:16" ht="15.75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129"/>
      <c r="L281" s="129"/>
      <c r="M281" s="129"/>
      <c r="N281" s="19"/>
      <c r="O281" s="19"/>
      <c r="P281" s="19"/>
    </row>
    <row r="282" spans="1:16" ht="15.75">
      <c r="A282" s="242" t="s">
        <v>235</v>
      </c>
      <c r="B282" s="24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242"/>
      <c r="O282" s="242"/>
      <c r="P282" s="19"/>
    </row>
    <row r="283" spans="1:16" ht="15.75">
      <c r="A283" s="242" t="s">
        <v>233</v>
      </c>
      <c r="B283" s="242"/>
      <c r="C283" s="242"/>
      <c r="D283" s="242"/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19"/>
    </row>
    <row r="284" spans="1:16" ht="15.75">
      <c r="A284" s="21" t="s">
        <v>13</v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5.7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9"/>
      <c r="L285" s="19"/>
      <c r="M285" s="19"/>
      <c r="N285" s="19"/>
      <c r="O285" s="19"/>
      <c r="P285" s="19"/>
    </row>
    <row r="286" spans="1:16" ht="15.75">
      <c r="A286" s="232" t="s">
        <v>62</v>
      </c>
      <c r="B286" s="232" t="s">
        <v>15</v>
      </c>
      <c r="C286" s="232" t="s">
        <v>63</v>
      </c>
      <c r="D286" s="232" t="s">
        <v>105</v>
      </c>
      <c r="E286" s="232" t="s">
        <v>64</v>
      </c>
      <c r="F286" s="232" t="s">
        <v>65</v>
      </c>
      <c r="G286" s="232" t="s">
        <v>106</v>
      </c>
      <c r="H286" s="232" t="s">
        <v>66</v>
      </c>
      <c r="I286" s="232"/>
      <c r="J286" s="232" t="s">
        <v>107</v>
      </c>
      <c r="K286" s="19"/>
      <c r="L286" s="19"/>
      <c r="M286" s="19"/>
      <c r="N286" s="19"/>
      <c r="O286" s="19"/>
      <c r="P286" s="19"/>
    </row>
    <row r="287" spans="1:16" ht="29.25" customHeight="1">
      <c r="A287" s="232"/>
      <c r="B287" s="232"/>
      <c r="C287" s="232"/>
      <c r="D287" s="232"/>
      <c r="E287" s="232"/>
      <c r="F287" s="232"/>
      <c r="G287" s="232"/>
      <c r="H287" s="25" t="s">
        <v>67</v>
      </c>
      <c r="I287" s="25" t="s">
        <v>68</v>
      </c>
      <c r="J287" s="232"/>
      <c r="K287" s="19"/>
      <c r="L287" s="19"/>
      <c r="M287" s="19"/>
      <c r="N287" s="19"/>
      <c r="O287" s="19"/>
      <c r="P287" s="19"/>
    </row>
    <row r="288" spans="1:16" ht="15.75" customHeight="1">
      <c r="A288" s="25">
        <v>1</v>
      </c>
      <c r="B288" s="25">
        <v>2</v>
      </c>
      <c r="C288" s="25">
        <v>3</v>
      </c>
      <c r="D288" s="25">
        <v>4</v>
      </c>
      <c r="E288" s="25">
        <v>5</v>
      </c>
      <c r="F288" s="25">
        <v>6</v>
      </c>
      <c r="G288" s="25">
        <v>7</v>
      </c>
      <c r="H288" s="25">
        <v>8</v>
      </c>
      <c r="I288" s="25">
        <v>9</v>
      </c>
      <c r="J288" s="25">
        <v>10</v>
      </c>
      <c r="K288" s="19"/>
      <c r="L288" s="19"/>
      <c r="M288" s="19"/>
      <c r="N288" s="19"/>
      <c r="O288" s="19"/>
      <c r="P288" s="19"/>
    </row>
    <row r="289" spans="1:16" ht="15.75" customHeight="1">
      <c r="A289" s="25" t="s">
        <v>22</v>
      </c>
      <c r="B289" s="25" t="s">
        <v>22</v>
      </c>
      <c r="C289" s="25" t="s">
        <v>22</v>
      </c>
      <c r="D289" s="25" t="s">
        <v>22</v>
      </c>
      <c r="E289" s="25" t="s">
        <v>22</v>
      </c>
      <c r="F289" s="25" t="s">
        <v>22</v>
      </c>
      <c r="G289" s="25" t="s">
        <v>22</v>
      </c>
      <c r="H289" s="25" t="s">
        <v>22</v>
      </c>
      <c r="I289" s="25" t="s">
        <v>22</v>
      </c>
      <c r="J289" s="25" t="s">
        <v>22</v>
      </c>
      <c r="K289" s="19"/>
      <c r="L289" s="19"/>
      <c r="M289" s="19"/>
      <c r="N289" s="19"/>
      <c r="O289" s="19"/>
      <c r="P289" s="19"/>
    </row>
    <row r="290" spans="1:16" ht="15.75" customHeight="1">
      <c r="A290" s="25" t="s">
        <v>22</v>
      </c>
      <c r="B290" s="25" t="s">
        <v>22</v>
      </c>
      <c r="C290" s="25" t="s">
        <v>22</v>
      </c>
      <c r="D290" s="25" t="s">
        <v>22</v>
      </c>
      <c r="E290" s="25" t="s">
        <v>22</v>
      </c>
      <c r="F290" s="25" t="s">
        <v>22</v>
      </c>
      <c r="G290" s="25" t="s">
        <v>22</v>
      </c>
      <c r="H290" s="25" t="s">
        <v>22</v>
      </c>
      <c r="I290" s="25" t="s">
        <v>22</v>
      </c>
      <c r="J290" s="25" t="s">
        <v>22</v>
      </c>
      <c r="K290" s="19"/>
      <c r="L290" s="19"/>
      <c r="M290" s="19"/>
      <c r="N290" s="19"/>
      <c r="O290" s="19"/>
      <c r="P290" s="19"/>
    </row>
    <row r="291" spans="1:16" ht="15.75" customHeight="1">
      <c r="A291" s="25" t="s">
        <v>22</v>
      </c>
      <c r="B291" s="25" t="s">
        <v>26</v>
      </c>
      <c r="C291" s="25" t="s">
        <v>22</v>
      </c>
      <c r="D291" s="25" t="s">
        <v>22</v>
      </c>
      <c r="E291" s="25" t="s">
        <v>22</v>
      </c>
      <c r="F291" s="25" t="s">
        <v>22</v>
      </c>
      <c r="G291" s="25" t="s">
        <v>22</v>
      </c>
      <c r="H291" s="25" t="s">
        <v>22</v>
      </c>
      <c r="I291" s="25" t="s">
        <v>22</v>
      </c>
      <c r="J291" s="25" t="s">
        <v>22</v>
      </c>
      <c r="K291" s="19"/>
      <c r="L291" s="19"/>
      <c r="M291" s="19"/>
      <c r="N291" s="19"/>
      <c r="O291" s="19"/>
      <c r="P291" s="19"/>
    </row>
    <row r="292" spans="1:16" ht="15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5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27" customHeight="1">
      <c r="A294" s="242" t="s">
        <v>234</v>
      </c>
      <c r="B294" s="242"/>
      <c r="C294" s="242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</row>
    <row r="295" spans="1:16" ht="15.75" customHeight="1" hidden="1">
      <c r="A295" s="21" t="s">
        <v>13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5.75" customHeight="1" hidden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5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5.75">
      <c r="A298" s="232" t="s">
        <v>62</v>
      </c>
      <c r="B298" s="232" t="s">
        <v>15</v>
      </c>
      <c r="C298" s="235" t="s">
        <v>236</v>
      </c>
      <c r="D298" s="236"/>
      <c r="E298" s="236"/>
      <c r="F298" s="236"/>
      <c r="G298" s="237"/>
      <c r="H298" s="235" t="s">
        <v>148</v>
      </c>
      <c r="I298" s="236"/>
      <c r="J298" s="236"/>
      <c r="K298" s="236"/>
      <c r="L298" s="237"/>
      <c r="M298" s="19"/>
      <c r="N298" s="19"/>
      <c r="O298" s="19"/>
      <c r="P298" s="19"/>
    </row>
    <row r="299" spans="1:16" ht="15.75">
      <c r="A299" s="232"/>
      <c r="B299" s="232"/>
      <c r="C299" s="232" t="s">
        <v>70</v>
      </c>
      <c r="D299" s="232" t="s">
        <v>71</v>
      </c>
      <c r="E299" s="232" t="s">
        <v>72</v>
      </c>
      <c r="F299" s="232"/>
      <c r="G299" s="232" t="s">
        <v>108</v>
      </c>
      <c r="H299" s="232" t="s">
        <v>73</v>
      </c>
      <c r="I299" s="232" t="s">
        <v>109</v>
      </c>
      <c r="J299" s="232" t="s">
        <v>72</v>
      </c>
      <c r="K299" s="232"/>
      <c r="L299" s="232" t="s">
        <v>110</v>
      </c>
      <c r="M299" s="19"/>
      <c r="N299" s="19"/>
      <c r="O299" s="19"/>
      <c r="P299" s="19"/>
    </row>
    <row r="300" spans="1:16" ht="31.5">
      <c r="A300" s="232"/>
      <c r="B300" s="232"/>
      <c r="C300" s="232"/>
      <c r="D300" s="232"/>
      <c r="E300" s="25" t="s">
        <v>67</v>
      </c>
      <c r="F300" s="25" t="s">
        <v>68</v>
      </c>
      <c r="G300" s="232"/>
      <c r="H300" s="232"/>
      <c r="I300" s="232"/>
      <c r="J300" s="25" t="s">
        <v>67</v>
      </c>
      <c r="K300" s="25" t="s">
        <v>68</v>
      </c>
      <c r="L300" s="232"/>
      <c r="M300" s="19"/>
      <c r="N300" s="19"/>
      <c r="O300" s="19"/>
      <c r="P300" s="19"/>
    </row>
    <row r="301" spans="1:16" ht="31.5" customHeight="1">
      <c r="A301" s="25">
        <v>1</v>
      </c>
      <c r="B301" s="25">
        <v>2</v>
      </c>
      <c r="C301" s="25">
        <v>3</v>
      </c>
      <c r="D301" s="25">
        <v>4</v>
      </c>
      <c r="E301" s="25">
        <v>5</v>
      </c>
      <c r="F301" s="25">
        <v>6</v>
      </c>
      <c r="G301" s="25">
        <v>7</v>
      </c>
      <c r="H301" s="25">
        <v>8</v>
      </c>
      <c r="I301" s="25">
        <v>9</v>
      </c>
      <c r="J301" s="25">
        <v>10</v>
      </c>
      <c r="K301" s="25">
        <v>11</v>
      </c>
      <c r="L301" s="25">
        <v>12</v>
      </c>
      <c r="M301" s="19"/>
      <c r="N301" s="19"/>
      <c r="O301" s="19"/>
      <c r="P301" s="19"/>
    </row>
    <row r="302" spans="1:16" ht="31.5" customHeight="1">
      <c r="A302" s="25" t="s">
        <v>22</v>
      </c>
      <c r="B302" s="25" t="s">
        <v>22</v>
      </c>
      <c r="C302" s="25" t="s">
        <v>22</v>
      </c>
      <c r="D302" s="25" t="s">
        <v>22</v>
      </c>
      <c r="E302" s="25" t="s">
        <v>22</v>
      </c>
      <c r="F302" s="25" t="s">
        <v>22</v>
      </c>
      <c r="G302" s="25" t="s">
        <v>22</v>
      </c>
      <c r="H302" s="25" t="s">
        <v>22</v>
      </c>
      <c r="I302" s="25" t="s">
        <v>22</v>
      </c>
      <c r="J302" s="25" t="s">
        <v>22</v>
      </c>
      <c r="K302" s="25" t="s">
        <v>22</v>
      </c>
      <c r="L302" s="25" t="s">
        <v>22</v>
      </c>
      <c r="M302" s="19"/>
      <c r="N302" s="19"/>
      <c r="O302" s="19"/>
      <c r="P302" s="19"/>
    </row>
    <row r="303" spans="1:16" ht="15.75" customHeight="1">
      <c r="A303" s="25" t="s">
        <v>22</v>
      </c>
      <c r="B303" s="25" t="s">
        <v>22</v>
      </c>
      <c r="C303" s="25" t="s">
        <v>22</v>
      </c>
      <c r="D303" s="25" t="s">
        <v>22</v>
      </c>
      <c r="E303" s="25" t="s">
        <v>22</v>
      </c>
      <c r="F303" s="25" t="s">
        <v>22</v>
      </c>
      <c r="G303" s="25" t="s">
        <v>22</v>
      </c>
      <c r="H303" s="25" t="s">
        <v>22</v>
      </c>
      <c r="I303" s="25" t="s">
        <v>22</v>
      </c>
      <c r="J303" s="25" t="s">
        <v>22</v>
      </c>
      <c r="K303" s="25" t="s">
        <v>22</v>
      </c>
      <c r="L303" s="25" t="s">
        <v>22</v>
      </c>
      <c r="M303" s="19"/>
      <c r="N303" s="19"/>
      <c r="O303" s="19"/>
      <c r="P303" s="19"/>
    </row>
    <row r="304" spans="1:16" ht="15.75" customHeight="1">
      <c r="A304" s="25" t="s">
        <v>22</v>
      </c>
      <c r="B304" s="25" t="s">
        <v>26</v>
      </c>
      <c r="C304" s="25" t="s">
        <v>22</v>
      </c>
      <c r="D304" s="25" t="s">
        <v>22</v>
      </c>
      <c r="E304" s="25" t="s">
        <v>22</v>
      </c>
      <c r="F304" s="25" t="s">
        <v>22</v>
      </c>
      <c r="G304" s="25" t="s">
        <v>22</v>
      </c>
      <c r="H304" s="25" t="s">
        <v>22</v>
      </c>
      <c r="I304" s="25" t="s">
        <v>22</v>
      </c>
      <c r="J304" s="25" t="s">
        <v>22</v>
      </c>
      <c r="K304" s="25" t="s">
        <v>22</v>
      </c>
      <c r="L304" s="25" t="s">
        <v>22</v>
      </c>
      <c r="M304" s="19"/>
      <c r="N304" s="19"/>
      <c r="O304" s="19"/>
      <c r="P304" s="19"/>
    </row>
    <row r="305" spans="1:16" ht="15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5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5.75" customHeight="1">
      <c r="A307" s="242" t="s">
        <v>237</v>
      </c>
      <c r="B307" s="24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</row>
    <row r="308" spans="1:16" ht="18.75" customHeight="1">
      <c r="A308" s="21" t="s">
        <v>13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5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78.75">
      <c r="A310" s="25" t="s">
        <v>62</v>
      </c>
      <c r="B310" s="25" t="s">
        <v>15</v>
      </c>
      <c r="C310" s="25" t="s">
        <v>63</v>
      </c>
      <c r="D310" s="25" t="s">
        <v>75</v>
      </c>
      <c r="E310" s="25" t="s">
        <v>76</v>
      </c>
      <c r="F310" s="25" t="s">
        <v>76</v>
      </c>
      <c r="G310" s="25" t="s">
        <v>77</v>
      </c>
      <c r="H310" s="25" t="s">
        <v>78</v>
      </c>
      <c r="I310" s="25" t="s">
        <v>79</v>
      </c>
      <c r="J310" s="19"/>
      <c r="K310" s="19"/>
      <c r="L310" s="19"/>
      <c r="M310" s="19"/>
      <c r="N310" s="19"/>
      <c r="O310" s="19"/>
      <c r="P310" s="19"/>
    </row>
    <row r="311" spans="1:16" ht="15.75">
      <c r="A311" s="25">
        <v>1</v>
      </c>
      <c r="B311" s="25">
        <v>2</v>
      </c>
      <c r="C311" s="25">
        <v>3</v>
      </c>
      <c r="D311" s="25">
        <v>4</v>
      </c>
      <c r="E311" s="25">
        <v>5</v>
      </c>
      <c r="F311" s="25">
        <v>6</v>
      </c>
      <c r="G311" s="25">
        <v>7</v>
      </c>
      <c r="H311" s="25">
        <v>8</v>
      </c>
      <c r="I311" s="25">
        <v>9</v>
      </c>
      <c r="J311" s="19"/>
      <c r="K311" s="19"/>
      <c r="L311" s="19"/>
      <c r="M311" s="19"/>
      <c r="N311" s="19"/>
      <c r="O311" s="19"/>
      <c r="P311" s="19"/>
    </row>
    <row r="312" spans="1:16" ht="15.75">
      <c r="A312" s="25" t="s">
        <v>22</v>
      </c>
      <c r="B312" s="25" t="s">
        <v>22</v>
      </c>
      <c r="C312" s="25" t="s">
        <v>22</v>
      </c>
      <c r="D312" s="25" t="s">
        <v>22</v>
      </c>
      <c r="E312" s="25" t="s">
        <v>22</v>
      </c>
      <c r="F312" s="25" t="s">
        <v>22</v>
      </c>
      <c r="G312" s="25" t="s">
        <v>22</v>
      </c>
      <c r="H312" s="25" t="s">
        <v>22</v>
      </c>
      <c r="I312" s="25" t="s">
        <v>22</v>
      </c>
      <c r="J312" s="19"/>
      <c r="K312" s="19"/>
      <c r="L312" s="19"/>
      <c r="M312" s="19"/>
      <c r="N312" s="19"/>
      <c r="O312" s="19"/>
      <c r="P312" s="19"/>
    </row>
    <row r="313" spans="1:16" ht="15.75">
      <c r="A313" s="25" t="s">
        <v>22</v>
      </c>
      <c r="B313" s="25" t="s">
        <v>22</v>
      </c>
      <c r="C313" s="25" t="s">
        <v>22</v>
      </c>
      <c r="D313" s="25" t="s">
        <v>22</v>
      </c>
      <c r="E313" s="25" t="s">
        <v>22</v>
      </c>
      <c r="F313" s="25" t="s">
        <v>22</v>
      </c>
      <c r="G313" s="25" t="s">
        <v>22</v>
      </c>
      <c r="H313" s="25" t="s">
        <v>22</v>
      </c>
      <c r="I313" s="25" t="s">
        <v>22</v>
      </c>
      <c r="J313" s="19"/>
      <c r="K313" s="19"/>
      <c r="L313" s="19"/>
      <c r="M313" s="19"/>
      <c r="N313" s="19"/>
      <c r="O313" s="19"/>
      <c r="P313" s="19"/>
    </row>
    <row r="314" spans="1:16" ht="15.75">
      <c r="A314" s="25" t="s">
        <v>22</v>
      </c>
      <c r="B314" s="25" t="s">
        <v>26</v>
      </c>
      <c r="C314" s="25" t="s">
        <v>22</v>
      </c>
      <c r="D314" s="25" t="s">
        <v>22</v>
      </c>
      <c r="E314" s="25" t="s">
        <v>22</v>
      </c>
      <c r="F314" s="25" t="s">
        <v>22</v>
      </c>
      <c r="G314" s="25" t="s">
        <v>22</v>
      </c>
      <c r="H314" s="25" t="s">
        <v>22</v>
      </c>
      <c r="I314" s="25" t="s">
        <v>22</v>
      </c>
      <c r="J314" s="19"/>
      <c r="K314" s="19"/>
      <c r="L314" s="19"/>
      <c r="M314" s="19"/>
      <c r="N314" s="19"/>
      <c r="O314" s="19"/>
      <c r="P314" s="19"/>
    </row>
    <row r="315" spans="1:16" ht="27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6.5" customHeight="1">
      <c r="A316" s="243" t="s">
        <v>286</v>
      </c>
      <c r="B316" s="243"/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</row>
    <row r="317" spans="1:16" ht="55.5" customHeight="1">
      <c r="A317" s="244" t="s">
        <v>287</v>
      </c>
      <c r="B317" s="244"/>
      <c r="C317" s="244"/>
      <c r="D317" s="244"/>
      <c r="E317" s="244"/>
      <c r="F317" s="244"/>
      <c r="G317" s="244"/>
      <c r="H317" s="244"/>
      <c r="I317" s="244"/>
      <c r="J317" s="244"/>
      <c r="K317" s="244"/>
      <c r="L317" s="244"/>
      <c r="M317" s="244"/>
      <c r="N317" s="244"/>
      <c r="O317" s="244"/>
      <c r="P317" s="244"/>
    </row>
    <row r="318" spans="1:16" ht="15.7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ht="39.75" customHeight="1">
      <c r="A319" s="242" t="s">
        <v>288</v>
      </c>
      <c r="B319" s="242"/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19"/>
      <c r="N319" s="19"/>
      <c r="O319" s="19"/>
      <c r="P319" s="19"/>
    </row>
    <row r="320" spans="1:16" ht="54.75" customHeight="1">
      <c r="A320" s="244" t="s">
        <v>289</v>
      </c>
      <c r="B320" s="244"/>
      <c r="C320" s="244"/>
      <c r="D320" s="244"/>
      <c r="E320" s="244"/>
      <c r="F320" s="244"/>
      <c r="G320" s="244"/>
      <c r="H320" s="244"/>
      <c r="I320" s="244"/>
      <c r="J320" s="244"/>
      <c r="K320" s="244"/>
      <c r="L320" s="244"/>
      <c r="M320" s="244"/>
      <c r="N320" s="244"/>
      <c r="O320" s="244"/>
      <c r="P320" s="244"/>
    </row>
    <row r="321" spans="1:16" ht="15.7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ht="31.5" customHeight="1">
      <c r="A322" s="277" t="s">
        <v>290</v>
      </c>
      <c r="B322" s="277"/>
      <c r="C322" s="42"/>
      <c r="D322" s="43"/>
      <c r="E322" s="19"/>
      <c r="F322" s="19"/>
      <c r="G322" s="245" t="s">
        <v>291</v>
      </c>
      <c r="H322" s="245"/>
      <c r="I322" s="245"/>
      <c r="J322" s="19"/>
      <c r="K322" s="19"/>
      <c r="L322" s="19"/>
      <c r="M322" s="19"/>
      <c r="N322" s="19"/>
      <c r="O322" s="19"/>
      <c r="P322" s="19"/>
    </row>
    <row r="323" spans="1:16" ht="15.75">
      <c r="A323" s="13"/>
      <c r="B323" s="44"/>
      <c r="C323" s="19"/>
      <c r="D323" s="42" t="s">
        <v>83</v>
      </c>
      <c r="E323" s="19"/>
      <c r="F323" s="19"/>
      <c r="G323" s="234" t="s">
        <v>84</v>
      </c>
      <c r="H323" s="234"/>
      <c r="I323" s="234"/>
      <c r="J323" s="19"/>
      <c r="K323" s="19"/>
      <c r="L323" s="19"/>
      <c r="M323" s="19"/>
      <c r="N323" s="19"/>
      <c r="O323" s="19"/>
      <c r="P323" s="19"/>
    </row>
    <row r="324" spans="1:19" ht="37.5" customHeight="1">
      <c r="A324" s="277" t="s">
        <v>292</v>
      </c>
      <c r="B324" s="277"/>
      <c r="C324" s="13"/>
      <c r="D324" s="43"/>
      <c r="E324" s="19"/>
      <c r="F324" s="19"/>
      <c r="G324" s="245" t="s">
        <v>185</v>
      </c>
      <c r="H324" s="245"/>
      <c r="I324" s="245"/>
      <c r="J324" s="19"/>
      <c r="K324" s="19"/>
      <c r="L324" s="19"/>
      <c r="M324" s="19"/>
      <c r="N324" s="19"/>
      <c r="O324" s="19"/>
      <c r="P324" s="19"/>
      <c r="S324" s="130"/>
    </row>
    <row r="325" spans="1:9" ht="15.75" customHeight="1">
      <c r="A325" s="74"/>
      <c r="B325" s="6"/>
      <c r="C325" s="6"/>
      <c r="D325" s="6" t="s">
        <v>83</v>
      </c>
      <c r="G325" s="228" t="s">
        <v>84</v>
      </c>
      <c r="H325" s="228"/>
      <c r="I325" s="228"/>
    </row>
    <row r="326" ht="15.75" customHeight="1"/>
    <row r="329" ht="34.5" customHeight="1"/>
    <row r="330" ht="73.5" customHeight="1"/>
    <row r="333" ht="15.75" customHeight="1"/>
    <row r="334" ht="15.75" customHeight="1"/>
    <row r="339" ht="37.5" customHeight="1"/>
    <row r="340" ht="46.5" customHeight="1"/>
    <row r="342" ht="23.25" customHeight="1"/>
    <row r="343" ht="17.25" customHeight="1"/>
    <row r="345" ht="15.75" customHeight="1"/>
    <row r="351" ht="120" customHeight="1"/>
    <row r="352" ht="26.25" customHeight="1"/>
    <row r="354" ht="21" customHeight="1"/>
    <row r="356" ht="15.75" customHeight="1"/>
    <row r="357" ht="15.75" customHeight="1"/>
    <row r="358" ht="48" customHeight="1"/>
    <row r="359" ht="48" customHeight="1"/>
    <row r="360" ht="246.75" customHeight="1"/>
    <row r="366" ht="72.75" customHeight="1"/>
    <row r="367" ht="14.25" customHeight="1"/>
    <row r="372" ht="15.75" customHeight="1">
      <c r="S372" s="12"/>
    </row>
    <row r="373" ht="15">
      <c r="S373" s="12"/>
    </row>
    <row r="377" ht="20.25" customHeight="1"/>
    <row r="378" ht="33.75" customHeight="1"/>
    <row r="379" ht="19.5" customHeight="1"/>
    <row r="380" ht="36.75" customHeight="1"/>
    <row r="381" ht="28.5" customHeight="1"/>
    <row r="386" ht="15.75" customHeight="1"/>
    <row r="397" ht="15.75" customHeight="1"/>
    <row r="398" ht="15.75" customHeight="1"/>
    <row r="399" ht="15.75" customHeight="1"/>
    <row r="400" ht="67.5" customHeight="1"/>
    <row r="401" ht="60.75" customHeight="1"/>
    <row r="402" ht="66.75" customHeight="1"/>
    <row r="403" ht="15" customHeight="1"/>
    <row r="405" ht="57.75" customHeight="1"/>
  </sheetData>
  <sheetProtection/>
  <mergeCells count="179">
    <mergeCell ref="A114:F114"/>
    <mergeCell ref="A147:E147"/>
    <mergeCell ref="A322:B322"/>
    <mergeCell ref="A324:B324"/>
    <mergeCell ref="A274:M274"/>
    <mergeCell ref="A294:P294"/>
    <mergeCell ref="H286:I286"/>
    <mergeCell ref="A320:P320"/>
    <mergeCell ref="B298:B300"/>
    <mergeCell ref="A286:A287"/>
    <mergeCell ref="B286:B287"/>
    <mergeCell ref="A266:A267"/>
    <mergeCell ref="A279:O279"/>
    <mergeCell ref="A280:P280"/>
    <mergeCell ref="A282:O282"/>
    <mergeCell ref="A283:O283"/>
    <mergeCell ref="H266:I266"/>
    <mergeCell ref="J266:K266"/>
    <mergeCell ref="L266:M266"/>
    <mergeCell ref="A255:I255"/>
    <mergeCell ref="E234:F234"/>
    <mergeCell ref="G234:H234"/>
    <mergeCell ref="G235:H235"/>
    <mergeCell ref="I235:J235"/>
    <mergeCell ref="K235:K236"/>
    <mergeCell ref="G246:I246"/>
    <mergeCell ref="J246:L246"/>
    <mergeCell ref="A246:A247"/>
    <mergeCell ref="B246:B247"/>
    <mergeCell ref="A221:J221"/>
    <mergeCell ref="M234:N234"/>
    <mergeCell ref="C235:D235"/>
    <mergeCell ref="C234:D234"/>
    <mergeCell ref="A222:A223"/>
    <mergeCell ref="N235:N236"/>
    <mergeCell ref="E235:F235"/>
    <mergeCell ref="B234:B236"/>
    <mergeCell ref="K234:L234"/>
    <mergeCell ref="A231:C233"/>
    <mergeCell ref="A10:J10"/>
    <mergeCell ref="O12:P12"/>
    <mergeCell ref="O11:P11"/>
    <mergeCell ref="A86:G86"/>
    <mergeCell ref="A102:I102"/>
    <mergeCell ref="A113:I113"/>
    <mergeCell ref="A16:P16"/>
    <mergeCell ref="G27:J27"/>
    <mergeCell ref="K27:N27"/>
    <mergeCell ref="C42:F42"/>
    <mergeCell ref="A15:P15"/>
    <mergeCell ref="A17:P17"/>
    <mergeCell ref="A21:M21"/>
    <mergeCell ref="B18:M18"/>
    <mergeCell ref="A20:P20"/>
    <mergeCell ref="B19:M19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A39:J39"/>
    <mergeCell ref="A42:A43"/>
    <mergeCell ref="B42:B43"/>
    <mergeCell ref="A22:P22"/>
    <mergeCell ref="A23:P23"/>
    <mergeCell ref="A27:A28"/>
    <mergeCell ref="B27:B28"/>
    <mergeCell ref="C27:F27"/>
    <mergeCell ref="G42:J42"/>
    <mergeCell ref="C58:F58"/>
    <mergeCell ref="G58:J58"/>
    <mergeCell ref="K58:N58"/>
    <mergeCell ref="L10:M10"/>
    <mergeCell ref="F12:G12"/>
    <mergeCell ref="C12:E12"/>
    <mergeCell ref="C11:E11"/>
    <mergeCell ref="A14:P14"/>
    <mergeCell ref="A24:B24"/>
    <mergeCell ref="O10:P10"/>
    <mergeCell ref="A55:N55"/>
    <mergeCell ref="A76:N76"/>
    <mergeCell ref="A78:A79"/>
    <mergeCell ref="B78:B79"/>
    <mergeCell ref="C78:F78"/>
    <mergeCell ref="G78:J78"/>
    <mergeCell ref="K78:N78"/>
    <mergeCell ref="A56:N56"/>
    <mergeCell ref="A58:A59"/>
    <mergeCell ref="B58:B59"/>
    <mergeCell ref="K117:N117"/>
    <mergeCell ref="A117:A118"/>
    <mergeCell ref="A89:A90"/>
    <mergeCell ref="B89:B90"/>
    <mergeCell ref="C89:F89"/>
    <mergeCell ref="G89:J89"/>
    <mergeCell ref="A105:A106"/>
    <mergeCell ref="B105:B106"/>
    <mergeCell ref="C105:F105"/>
    <mergeCell ref="G105:J105"/>
    <mergeCell ref="B117:B118"/>
    <mergeCell ref="C117:F117"/>
    <mergeCell ref="G117:J117"/>
    <mergeCell ref="D150:D151"/>
    <mergeCell ref="E150:G150"/>
    <mergeCell ref="H150:J150"/>
    <mergeCell ref="C150:C151"/>
    <mergeCell ref="A133:J133"/>
    <mergeCell ref="A146:I146"/>
    <mergeCell ref="A136:A137"/>
    <mergeCell ref="B136:B137"/>
    <mergeCell ref="C136:F136"/>
    <mergeCell ref="G136:J136"/>
    <mergeCell ref="K150:M150"/>
    <mergeCell ref="A199:A200"/>
    <mergeCell ref="B198:B199"/>
    <mergeCell ref="C198:C199"/>
    <mergeCell ref="A150:A151"/>
    <mergeCell ref="B150:B151"/>
    <mergeCell ref="A196:J196"/>
    <mergeCell ref="D222:E222"/>
    <mergeCell ref="F222:G222"/>
    <mergeCell ref="A244:G244"/>
    <mergeCell ref="L235:L236"/>
    <mergeCell ref="A234:A236"/>
    <mergeCell ref="A243:F243"/>
    <mergeCell ref="A228:B230"/>
    <mergeCell ref="H222:I222"/>
    <mergeCell ref="J222:K222"/>
    <mergeCell ref="I234:J234"/>
    <mergeCell ref="C246:C247"/>
    <mergeCell ref="D246:F246"/>
    <mergeCell ref="O234:P234"/>
    <mergeCell ref="O235:O236"/>
    <mergeCell ref="P235:P236"/>
    <mergeCell ref="M235:M236"/>
    <mergeCell ref="A269:M269"/>
    <mergeCell ref="A257:A258"/>
    <mergeCell ref="B257:B258"/>
    <mergeCell ref="C257:C258"/>
    <mergeCell ref="D257:F257"/>
    <mergeCell ref="G257:I257"/>
    <mergeCell ref="B266:B267"/>
    <mergeCell ref="C266:C267"/>
    <mergeCell ref="D266:E266"/>
    <mergeCell ref="F266:G266"/>
    <mergeCell ref="A265:O265"/>
    <mergeCell ref="G325:I325"/>
    <mergeCell ref="J299:K299"/>
    <mergeCell ref="A307:P307"/>
    <mergeCell ref="A316:P316"/>
    <mergeCell ref="A317:P317"/>
    <mergeCell ref="A319:L319"/>
    <mergeCell ref="G322:I322"/>
    <mergeCell ref="G324:I324"/>
    <mergeCell ref="H11:M11"/>
    <mergeCell ref="F11:G11"/>
    <mergeCell ref="C299:C300"/>
    <mergeCell ref="D299:D300"/>
    <mergeCell ref="E299:F299"/>
    <mergeCell ref="G299:G300"/>
    <mergeCell ref="H299:H300"/>
    <mergeCell ref="H298:L298"/>
    <mergeCell ref="I299:I300"/>
    <mergeCell ref="C286:C287"/>
    <mergeCell ref="J286:J287"/>
    <mergeCell ref="L299:L300"/>
    <mergeCell ref="A298:A300"/>
    <mergeCell ref="H12:M12"/>
    <mergeCell ref="G323:I323"/>
    <mergeCell ref="D286:D287"/>
    <mergeCell ref="C298:G298"/>
    <mergeCell ref="E286:E287"/>
    <mergeCell ref="F286:F287"/>
    <mergeCell ref="G286:G287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Наталя</cp:lastModifiedBy>
  <cp:lastPrinted>2020-11-13T09:10:55Z</cp:lastPrinted>
  <dcterms:created xsi:type="dcterms:W3CDTF">2018-08-27T10:46:38Z</dcterms:created>
  <dcterms:modified xsi:type="dcterms:W3CDTF">2021-10-02T11:59:45Z</dcterms:modified>
  <cp:category/>
  <cp:version/>
  <cp:contentType/>
  <cp:contentStatus/>
</cp:coreProperties>
</file>