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80" windowHeight="7380" activeTab="0"/>
  </bookViews>
  <sheets>
    <sheet name="Паспорт бюджетної програми 0118" sheetId="1" r:id="rId1"/>
  </sheets>
  <definedNames/>
  <calcPr calcMode="manual" fullCalcOnLoad="1"/>
</workbook>
</file>

<file path=xl/sharedStrings.xml><?xml version="1.0" encoding="utf-8"?>
<sst xmlns="http://schemas.openxmlformats.org/spreadsheetml/2006/main" count="443" uniqueCount="208">
  <si>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</si>
  <si>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</si>
  <si>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</si>
  <si>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</si>
  <si>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</si>
  <si>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</si>
  <si>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</si>
  <si>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</si>
  <si>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</si>
  <si>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</si>
  <si>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</si>
  <si>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</si>
  <si>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</si>
  <si>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</si>
  <si>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</si>
  <si>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</si>
  <si>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</si>
  <si>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</si>
  <si>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</si>
  <si>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0118230</t>
  </si>
  <si>
    <t>8230</t>
  </si>
  <si>
    <t xml:space="preserve">  0380 </t>
  </si>
  <si>
    <t>Інші заходи громадського порядку та безпеки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</si>
  <si>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</si>
  <si>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</si>
  <si>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</si>
  <si>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</si>
  <si>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</si>
  <si>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</si>
  <si>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</si>
  <si>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</si>
  <si>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</si>
  <si>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</si>
  <si>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</si>
  <si>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7. Мета бюджетної програми</t>
  </si>
  <si>
    <t>Забезпечення громадського порядку та безпеки на території територіальної громади міста на приєднаних сільських територіальних громад</t>
  </si>
  <si>
    <t>8. Завдання бюджетної програми</t>
  </si>
  <si>
    <t>Завдання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</si>
  <si>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</si>
  <si>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</si>
  <si>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</si>
  <si>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</si>
  <si>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</si>
  <si>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</si>
  <si>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</si>
  <si>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</si>
  <si>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</si>
  <si>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</si>
  <si>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</si>
  <si>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</si>
  <si>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"Удосконалення структури Збройних Сил України на базі військової частини А4267 в м.Коломиї, вул. Моцарта, 33 на 2019-2021 роки"</t>
  </si>
  <si>
    <t>Програма протидії диверсійно-розвідувальної діяльності та боротьби з тероризмом і сепаратизмом на 2021-2025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</si>
  <si>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</si>
  <si>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</si>
  <si>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</si>
  <si>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</si>
  <si>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</si>
  <si>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</si>
  <si>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 xml:space="preserve">Витрати на придбання паливно-мастильних матеріалів (бензин А-95 преміум) </t>
  </si>
  <si>
    <t xml:space="preserve">Витрати на придбання обладнання </t>
  </si>
  <si>
    <t>продукту</t>
  </si>
  <si>
    <t>шт.</t>
  </si>
  <si>
    <t>Розрахунок</t>
  </si>
  <si>
    <t xml:space="preserve">Кількість придбаних паливно-мастильних матеріалів (бензин А-95 преміум) </t>
  </si>
  <si>
    <t xml:space="preserve">Кількість придбаного обладнання </t>
  </si>
  <si>
    <t>ефективності</t>
  </si>
  <si>
    <t>Вартість облаштування даху навчального даху</t>
  </si>
  <si>
    <t xml:space="preserve">Вартість  благоустрою території </t>
  </si>
  <si>
    <t xml:space="preserve">Середня вартість придбання 1 літру паливно-мастильних матеріалів </t>
  </si>
  <si>
    <t xml:space="preserve">Середня вартість придбаного обладнання </t>
  </si>
  <si>
    <t>якості</t>
  </si>
  <si>
    <t>Відсоток забезпеченості</t>
  </si>
  <si>
    <t>Розпорядження міського голови від ___________________№________</t>
  </si>
  <si>
    <t>Кошторисний розрахунок</t>
  </si>
  <si>
    <t>Розрахунковий показник</t>
  </si>
  <si>
    <t>1.1</t>
  </si>
  <si>
    <t>1.2</t>
  </si>
  <si>
    <t>2.1</t>
  </si>
  <si>
    <t>2.2</t>
  </si>
  <si>
    <t>Удосконалення структури Збройних Сил України на базі військової частини А4267 в м.Коломиї, вул. Моцарта, 33 на 2019-2021 роки</t>
  </si>
  <si>
    <t>Міська програма протидії диверсійно-розвідувальної діяльності та боротьби з тероризмом і сепаратизмом на 2021-2025 роки</t>
  </si>
  <si>
    <t xml:space="preserve">Облаштування даху навчального корпусу та придбання матеріалів
</t>
  </si>
  <si>
    <t xml:space="preserve">Благоустрій території (асфальтування, укладання тротуарної плитки) за казармою №1 
</t>
  </si>
  <si>
    <t xml:space="preserve">Придбання паливно-мастильних матеріалів 
</t>
  </si>
  <si>
    <t xml:space="preserve">Придбання обладнання
</t>
  </si>
  <si>
    <t>Витрати на Облаштування даху навчального корпусу та придбання матеріалів</t>
  </si>
  <si>
    <t xml:space="preserve">Витрати на Благоустрій території (асфальтування, укладання тротуарної плитки) за казармою №1 </t>
  </si>
  <si>
    <t xml:space="preserve">Кількість послуг  щодо благоустрію території (асфальтування, укладання тротуарної плитки) за казармою №1 </t>
  </si>
  <si>
    <t>Кількість послуг щодо облаштування даху навчального корпусу та придбання матеріалів</t>
  </si>
  <si>
    <t>відс.</t>
  </si>
  <si>
    <t>Кошторис</t>
  </si>
  <si>
    <t>Сприяння розвитку та зміцнення матеріальної бази військової частини А4267 на період 2021-2023 роки</t>
  </si>
  <si>
    <t xml:space="preserve"> Програма"Сприяння розвитку та зміцнення матеріальної бази військової частини А4267 на період 2021-2023 роки"</t>
  </si>
  <si>
    <t>3.1</t>
  </si>
  <si>
    <t>(підпис)</t>
  </si>
  <si>
    <t>(ініціали/ініціал, прізвище)</t>
  </si>
  <si>
    <t>М.П.</t>
  </si>
  <si>
    <t>(ініціали/ініціал, прізвище )</t>
  </si>
  <si>
    <t xml:space="preserve">                                                                                                                          (підпис)</t>
  </si>
  <si>
    <t>м2</t>
  </si>
  <si>
    <t>Вартість  одного квадратного метра тротуарної плитки</t>
  </si>
  <si>
    <t>Кількість тротуарної плитки</t>
  </si>
  <si>
    <t xml:space="preserve"> рішення міської ради від 22.11.2018 №3180-39/2018 «Про затвердження програми «Удосконалення структури Збройних Сил України на базі військової частини А4267 в м.Коломиї, вул. Моцарта, 33 на 2019-2021 роки» (зі змінами), рішення міської ради від 24.12.2020 №125-4/2020 "Про бюджет Коломийської міської територіальної громади на 2021 рік (09530000000)", рішення міської ради від 20.05.2021 №678-14/2021 Про уточнення бюджету Коломийської міської  територіальної громади на 2021 рік (09530000000)"</t>
  </si>
  <si>
    <t>Сприяння розвитку та зміцнення матеріальної бази військової частини А1267 Повітряних Сил Збройних Сил України  на період 2021-2023 роки</t>
  </si>
  <si>
    <t>Програма "Сприяння розвитку та зміцнення матеріальної бази військової частини А1267 Повітряних Сил Збройних Сил України  на період 2021-2023 роки"</t>
  </si>
  <si>
    <r>
      <rPr>
        <sz val="9"/>
        <color indexed="8"/>
        <rFont val="Times New Roman"/>
        <family val="1"/>
      </rPr>
      <t>Ремонт боксів військової техніки автомобільного парку (придбання матеріалів згідно номенклатури</t>
    </r>
    <r>
      <rPr>
        <b/>
        <sz val="9"/>
        <color indexed="8"/>
        <rFont val="Times New Roman"/>
        <family val="1"/>
      </rPr>
      <t>)</t>
    </r>
  </si>
  <si>
    <t>Сприяння розвитку та зміцнення матеріальної бази військової частини А0742 Повітряних Сил Збройних Сил України на період 2021-2023 років</t>
  </si>
  <si>
    <t>Програма "Сприяння розвитку та зміцнення матеріальної бази військової частини А0742 Повітряних Сил Збройних Сил України на період 2021-2023 років"</t>
  </si>
  <si>
    <t>Ремонт штабу</t>
  </si>
  <si>
    <t xml:space="preserve">Обсяг витрат на ремонт штабу
</t>
  </si>
  <si>
    <t>4.1</t>
  </si>
  <si>
    <t>4.2</t>
  </si>
  <si>
    <t>од.</t>
  </si>
  <si>
    <t>4.3</t>
  </si>
  <si>
    <t>4.4</t>
  </si>
  <si>
    <t>5.1</t>
  </si>
  <si>
    <t>5.2</t>
  </si>
  <si>
    <t>Кількість придбаних будівельних матеріалів</t>
  </si>
  <si>
    <t>5.3</t>
  </si>
  <si>
    <t>Середні витрати на придбання будівельних матеріалів</t>
  </si>
  <si>
    <t>5.4</t>
  </si>
  <si>
    <t>Рівень забезпеченості будівельними товарами</t>
  </si>
  <si>
    <t>Комплексна  цільова  соціальна   програма  розвитку цивільного захисту Коломийської територіальної громади на 2021-2025 роки</t>
  </si>
  <si>
    <t>Сприяння розвитку цивільного захисту Коломийської територіальної громади на 2021-2025 роки</t>
  </si>
  <si>
    <t>Придбання аудіо-підсилювачів «РАМР-50»</t>
  </si>
  <si>
    <t>Придбання мікрофонів</t>
  </si>
  <si>
    <t>Придбання кабелю</t>
  </si>
  <si>
    <t>Накопичення міського матеріального резерву для запобігання та ліквідації надзвичайних ситуацій згідно номенклатури</t>
  </si>
  <si>
    <t>3.2</t>
  </si>
  <si>
    <t>Витрати на придбання тротуарної плитки</t>
  </si>
  <si>
    <t xml:space="preserve">Витрати на придбання бордюр тротуарний </t>
  </si>
  <si>
    <t>Кількість бордюру</t>
  </si>
  <si>
    <t>Вартість  одного бордюру</t>
  </si>
  <si>
    <t>3.3</t>
  </si>
  <si>
    <t>3.4</t>
  </si>
  <si>
    <t>Витрати на придбання цементу</t>
  </si>
  <si>
    <t>Витрати на придбання щебеню та відсіву</t>
  </si>
  <si>
    <t>Кількість цементу</t>
  </si>
  <si>
    <t>Кількість щебеню та відсіву</t>
  </si>
  <si>
    <t>т</t>
  </si>
  <si>
    <t>м3</t>
  </si>
  <si>
    <t>Вартість  цементу</t>
  </si>
  <si>
    <t>Середня вартість щебеню та відсіву</t>
  </si>
  <si>
    <t xml:space="preserve">Обсяг витрат на придбання матеріалів згідно номенклатуридля ремонту боксів військової техніки автомобільного парку </t>
  </si>
  <si>
    <t>позицій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</si>
  <si>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</si>
  <si>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</si>
  <si>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6.1</t>
  </si>
  <si>
    <t>6.2</t>
  </si>
  <si>
    <t>6.3</t>
  </si>
  <si>
    <t>6.4</t>
  </si>
  <si>
    <t>Рівень забезпеченості матеріалами</t>
  </si>
  <si>
    <t>3.5</t>
  </si>
  <si>
    <t>посл.</t>
  </si>
  <si>
    <t xml:space="preserve">Придбання обладнання: комп'ютерної техніки
</t>
  </si>
  <si>
    <t>Закупівля обігрівачів в приміщення навчального корпусу частини</t>
  </si>
  <si>
    <t>Витрати на придбання обігрівачів в приміщення навчального корпусу</t>
  </si>
  <si>
    <t>3.6</t>
  </si>
  <si>
    <t>3.7</t>
  </si>
  <si>
    <t>Витрати на придбання комп'ютерної техніки</t>
  </si>
  <si>
    <t>Кількість придбаної комп'ютерної техніки</t>
  </si>
  <si>
    <t>Кількість придбаних обігрівачів</t>
  </si>
  <si>
    <t>Середня вартість придбаної комп'ютерної техніки</t>
  </si>
  <si>
    <t>Середня вартість придбаних обігрівачів</t>
  </si>
  <si>
    <t>Благоустрій території  (придбання будівельних матеріалів та укладання тротуарної плитки) для встановлення стройового плацу</t>
  </si>
  <si>
    <t>Обсяг витрат на придбання матеріалів згідно номенклатури для  накопичення міського матеріального резерву для запобігання та ліквідації надзвичайних ситуацій згідно номенклатури:</t>
  </si>
  <si>
    <t>уп</t>
  </si>
  <si>
    <t>Обсяг витрат на придбання жавелю таб.уп.1 кг</t>
  </si>
  <si>
    <t xml:space="preserve">Обсяг витрат на придбання мікрофонів в комплекті </t>
  </si>
  <si>
    <t>Обсяг витрат на придбання кабелю (2*1,5) мідь</t>
  </si>
  <si>
    <t>м</t>
  </si>
  <si>
    <t>6.5</t>
  </si>
  <si>
    <t>Обсяг витрат на придбання індикаторів напруги</t>
  </si>
  <si>
    <t>6</t>
  </si>
  <si>
    <t>6.6</t>
  </si>
  <si>
    <t>Кількість придбаного жавелю таб.уп.1 кг</t>
  </si>
  <si>
    <t>6.7</t>
  </si>
  <si>
    <t>6.8</t>
  </si>
  <si>
    <t xml:space="preserve">Кількість придбаних мікрофонів в комплекті </t>
  </si>
  <si>
    <t>6.9</t>
  </si>
  <si>
    <t>6.10</t>
  </si>
  <si>
    <t>6.11</t>
  </si>
  <si>
    <t>6.12</t>
  </si>
  <si>
    <t>6.13</t>
  </si>
  <si>
    <t>6.14</t>
  </si>
  <si>
    <t>6.15</t>
  </si>
  <si>
    <t>Кількість придбаного кабелю (2*1,5) мідь</t>
  </si>
  <si>
    <t>Кількість придбаних індикаторів напруги</t>
  </si>
  <si>
    <t>Середня вартість  придбаного жавелю таб.уп.1 кг</t>
  </si>
  <si>
    <t xml:space="preserve">Середня вартість придбаних мікрофонів в комплекті </t>
  </si>
  <si>
    <t>Середня вартість придбаного кабелю (2*1,5) мідь</t>
  </si>
  <si>
    <t>Середня вартість придбаних індикаторів напруги</t>
  </si>
  <si>
    <t>Обсяг витрат на придбання трансляційних аудіо-підсилювачів "РАМР-50"</t>
  </si>
  <si>
    <t>Кількість придбаних трансляційних аудіо-підсилювачів "РАМР-50"</t>
  </si>
  <si>
    <t>Середня вартість  придбаних трансляційних аудіо-підсилювачів "РАМР-50"</t>
  </si>
  <si>
    <t>Витрати на поточний ремонт стройового плацу на території військової частини А4267 за адресою: м. Коломия вул. Моцарта, 33</t>
  </si>
  <si>
    <t>Середні витрати на поточний ремонт стройового плацу на території військової частини А4267 за адресою: м. Коломия вул. Моцарта, 33</t>
  </si>
  <si>
    <t>Кількість послуг: поточний ремонт стройового плацу на території військової частини А4267 за адресою: м. Коломия вул. Моцарта, 33</t>
  </si>
  <si>
    <t>Міський голова</t>
  </si>
  <si>
    <t>Станіславський Богдан Миколайович</t>
  </si>
  <si>
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- цільового методу складання та виконання місцевих бюджетів» (зі змінами),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(зі змінами)  рішення міської ради від 22.11.2018 №3180-39/2018 «Про затвердження програми «Удосконалення структури Збройних Сил України на базі військової частини А4267 в м.Коломиї, вул. Моцарта, 33 на 2019-2021 роки», рішення міської ради від 18.09.2020р.  № 4897-68/2020 -68 "Про внесення змін до програми ’’Удосконалення структури Збройних Сил України на базі військової частини А4267 в м. Коломиї, вул. Моцарта,33 на 2019-2021 роки’’, затвердженої рішенням міської ради від 22.11.2018 р.  № 3180-39/2018",  рішення  міської ради  від 17.12.2020 р.  № 35-3/2020  «Про  затвердження  міської  програми протидії  диверсійно-розвідувальній діяльності  та боротьби  з тероризмом  і сепаратизмом на 2021-2025 роки», рішення міської ради від 24.12.2020 №125-4/2020 "Про бюджет Коломийської міської територіальної громади на 2021 рік (09530000000)", рішення міської ради від 20.05.2021 №678-14/2021 Про уточнення бюджету Коломийської міської  територіальної громади на 2021 рік (09530000000)", рішення міської ради від 25.03.2021 №427-11/2021 "Про затвердження програми "Сприяння розвитку та зміцнення матеріальної бази військової частини А4267 на період 2021-2023 роки"., рішення міської ради від 22.07.2021 № 931-17-2021 " Про уточнення бюджету Коломийської територіальної громади на 2021 рік (09530000000), рішення міської ради від 20.05.2021 № 696-14/2021 " Про затвердження програми "Сприяння розвитку та зміцнення матеріальної бази військової частини А0742 Повітряних Сил Збройних Сил України на період 2021-2023 років", рішення міської ради від 20.05.2021 №697-14/2021 "Про затвердження програми "Сприяння розвитку та зміцнення матеріальної бази військової частини А1267 Повітряних Сил Збройних Сил України на період 2021-2023 років", рішення міської ради від 25.03.2021р.  № 425-11/2021-11"Про затвердження "Комплексної цільової  соціальної   програми  розвитку цивільного захисту Коломийської територіальної громади на 2021-2025 роки", рішення міської ради від 20.05.2021 №698-14/2021 "Про внесення змін до Переліку заходів фінансування ’’Комплексної  цільової  соціальної   програми  розвитку цивільного захисту Коломийської територіальної громади на 2021-2025 роки", затвердженої рішенням міської ради від 25.03.2021 р. № 425-11/2021",рішення міської ради від 22.07.2021 №931-17/2021 " Про уточнення бюджету Коломийської міської територіальної громади на 2021 рік (09530000000)",рішення міської ради від 30.08.2021 №1071-18/2021 "Про внесення змін до програми "Сприяння розвитку та зміцнення матеріальної бази військової частини А4267 на період 2021-2023 роки"", рішення міської ради від 30.08.2021 №1073-18/2021 " Про уточнення бюджету Коломийської міської територіальної громади на 2021 рік (09530000000), рішення міської ради від 29.09.2021 № 1164-19/2021 " Про уточнення бюджету Коломийської міської територіальної громади на 2021 рік (09530000000), рішення міської ради від 29.09.2021 № 1186-19/2021 " Про внесення змін до програми " Сприяння розвитку та зміцнення матеріальної бази військової частини А4267 на період 2021-2023 роки", рішення міської ради від 21.10.2021 № 1302-21/2021 " Про уточнення бюджету Коломийської міської територіальної громади на 2021 рік (09530000000)", рішення міської ради від 09.12.2021 року № 1516-23/2021 " Про уточнення бюджету Коломийської міської територіальної громади на 2021 рік (09530000000)", рішення міської ради від 17.12.2021 р.№ 1627-24/2021 "Про уточнення бюджету Коломийської міської територіальної громади на 2021 рік (09530000000)"
</t>
  </si>
  <si>
    <r>
      <t xml:space="preserve">4. Обсяг бюджетних призначень/бюджетних асигнувань – 2 897 738,67 гривень , у тому числі загального фонду – 2 897 738,67 гривень та спеціального фонду –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</si>
  <si>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рішення міської ради від 25.03.2021 № 427-11/2021 "Про затвердження програми"Сприяння розвитку та зміцнення матеріальної бази військової частини Ф4267 на період 2021-2023 роки", рішення міської ради від 20.05.2021 №678-14/2021 "Про уточнення бюджету  Коломийської міської територіальної громади на 2021 рік (09530000000)",рішення міської ради від 30.08.2021р.  № 1071-18/2021-18 "
Про внесення змін до програми "Сприяння розвитку та зміцнення матеріальної бази військової частини А4267 на період 2021-2023 роки",  рішення міської ради від 29.09.2021 № 1164-19/2021 " Про уточнення бюджету Коломийської міської територіальної громади на 2021 рік (09530000000), рішення міської ради від 29.09.2021 № 1186-19/2021 " Про внесення змін до програми " Сприяння розвитку та зміцнення матеріальної бази військової частини А4267 на період 2021-2023 роки", рішення міської ради від 09.12.2021 року № 1516-23/2021 " Про уточнення бюджету Коломийської міської територіальної громади на 2021 рік (09530000000)", рішення міської ради від 17.12.2021 р.№ 1627-24/2021 "Про уточнення бюджету Коломийської міської територіальної громади на 2021 рік (09530000000)"</t>
  </si>
  <si>
    <t>рішення міської ради від 20.05.2021 № 696-14/2021 " Про затвердження програми " Сприяння розвитку та зміцнення матеріальної бази військової частини А0742 Повітряних Сил Збройних Сил України на період 2021-2023 років", рішення міської ради від 22.07.2021 № 931-17/2021  " Про уточнення бюджету Коломийської міської територіальної громади на 2021 рік (09530000000)",  рішення міської ради від 17.12.2021 р.№ 1627-24/2021 "Про уточнення бюджету Коломийської міської територіальної громади на 2021 рік (09530000000)"</t>
  </si>
  <si>
    <t xml:space="preserve">рішення міської ради від 25.03.2021р.  № 425-11/2021-11"
Про затвердження "Комплексної цільової  соціальної   програми  розвитку цивільного захисту Коломийської територіальної громади на 2021-2025 роки" ,Рішення міської ради  №698-14/2021 від 20.05.2021р."Про внесення змін до Переліку заходів фінансування ''Комплексної цільової соціальної програми розвитку цивільного захисту Коломийської територіальної громади на 2021-2025 роки", затвердженої рішенням міської ради від 25.03.2021 р. № 425-11/2021", рішення міської ради від 21.10.2021 № 1302-21/2021 " Про уточнення бюджету Коломийської міської територіальної громади на 2021 рік (09530000000)",  рішення міської ради від 17.12.2021 р.№ 1627-24/2021 "Про уточнення бюджету Коломийської міської територіальної громади на 2021 рік (09530000000)"
</t>
  </si>
  <si>
    <t>,</t>
  </si>
  <si>
    <t>рішення мвської ради від 20.05.2021 № 697-14/2021 " Про затвердження програми " Сприяння розвитку та зміцнення матеріальної бази військової частини А1267 Повітряних Сил Збройних Сил України на період 2021-2023 років", рішення міської ради від 22.07.2021 №931-17/2021 "" Про уточнення бюджету Коломийської міської територіальної громади на 2021 рік (09530000000)",  рішення міської ради від 17.12.2021 р. № 1627-24/2021 "Про уточнення бюджету Коломийської міської територіальної громади на 2021 рік (09530000000)"</t>
  </si>
  <si>
    <t>рішення  міської ради  від 17.12.2020 р.  № 35-3/2020  «Про  затвердження  міської  програми протидії  диверсійно-розвідувальній діяльності  та боротьби  з тероризмом  і сепаратизмом на 2021-2025 роки», рішення міської ради від 24.12.2020 №125-4/2020 "Про бюджет Коломийської міської територіальної громади на 2021 рік (09530000000)", рішення міської ради від 17.12.2021 року № 1627-24/2021 "Про уточнення бюджету Коломийської міської територіальної громади на 2021 рік (09530000000)"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</si>
</sst>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7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9"/>
      <name val="SansSerif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9"/>
      <name val="SansSerif"/>
      <family val="0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0"/>
      <name val="SansSerif"/>
      <family val="0"/>
    </font>
    <font>
      <sz val="10"/>
      <color theme="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49" fontId="17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182" fontId="18" fillId="0" borderId="12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0" fontId="68" fillId="0" borderId="0" xfId="0" applyFont="1" applyAlignment="1">
      <alignment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17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182" fontId="18" fillId="0" borderId="13" xfId="0" applyNumberFormat="1" applyFont="1" applyBorder="1" applyAlignment="1" applyProtection="1">
      <alignment horizontal="right" vertical="center" wrapText="1"/>
      <protection/>
    </xf>
    <xf numFmtId="49" fontId="17" fillId="0" borderId="14" xfId="0" applyNumberFormat="1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2" fontId="19" fillId="0" borderId="14" xfId="0" applyNumberFormat="1" applyFont="1" applyBorder="1" applyAlignment="1" applyProtection="1">
      <alignment horizontal="right" vertical="center" wrapText="1"/>
      <protection/>
    </xf>
    <xf numFmtId="49" fontId="17" fillId="0" borderId="15" xfId="0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182" fontId="19" fillId="0" borderId="15" xfId="0" applyNumberFormat="1" applyFont="1" applyBorder="1" applyAlignment="1" applyProtection="1">
      <alignment horizontal="right" vertical="center" wrapText="1"/>
      <protection/>
    </xf>
    <xf numFmtId="49" fontId="17" fillId="0" borderId="16" xfId="0" applyNumberFormat="1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69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82" fontId="18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vertical="center" wrapText="1"/>
      <protection/>
    </xf>
    <xf numFmtId="4" fontId="18" fillId="0" borderId="16" xfId="0" applyNumberFormat="1" applyFont="1" applyBorder="1" applyAlignment="1" applyProtection="1">
      <alignment vertical="center" wrapText="1"/>
      <protection/>
    </xf>
    <xf numFmtId="182" fontId="18" fillId="0" borderId="16" xfId="0" applyNumberFormat="1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top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82" fontId="18" fillId="0" borderId="12" xfId="0" applyNumberFormat="1" applyFont="1" applyBorder="1" applyAlignment="1" applyProtection="1">
      <alignment vertical="center" wrapText="1"/>
      <protection/>
    </xf>
    <xf numFmtId="182" fontId="18" fillId="0" borderId="13" xfId="0" applyNumberFormat="1" applyFont="1" applyBorder="1" applyAlignment="1" applyProtection="1">
      <alignment vertical="center" wrapText="1"/>
      <protection/>
    </xf>
    <xf numFmtId="182" fontId="18" fillId="0" borderId="14" xfId="0" applyNumberFormat="1" applyFont="1" applyBorder="1" applyAlignment="1" applyProtection="1">
      <alignment vertical="center" wrapText="1"/>
      <protection/>
    </xf>
    <xf numFmtId="2" fontId="5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182" fontId="18" fillId="0" borderId="0" xfId="0" applyNumberFormat="1" applyFont="1" applyBorder="1" applyAlignment="1" applyProtection="1">
      <alignment vertical="center" wrapText="1"/>
      <protection/>
    </xf>
    <xf numFmtId="182" fontId="18" fillId="0" borderId="15" xfId="0" applyNumberFormat="1" applyFont="1" applyBorder="1" applyAlignment="1" applyProtection="1">
      <alignment vertical="center" wrapText="1"/>
      <protection/>
    </xf>
    <xf numFmtId="49" fontId="17" fillId="0" borderId="18" xfId="0" applyNumberFormat="1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182" fontId="18" fillId="0" borderId="18" xfId="0" applyNumberFormat="1" applyFont="1" applyBorder="1" applyAlignment="1" applyProtection="1">
      <alignment horizontal="right" vertical="center" wrapText="1"/>
      <protection/>
    </xf>
    <xf numFmtId="0" fontId="19" fillId="0" borderId="14" xfId="0" applyFont="1" applyBorder="1" applyAlignment="1" applyProtection="1">
      <alignment horizontal="center" vertical="top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82" fontId="18" fillId="0" borderId="0" xfId="0" applyNumberFormat="1" applyFont="1" applyBorder="1" applyAlignment="1" applyProtection="1">
      <alignment horizontal="right" vertical="center" wrapText="1"/>
      <protection/>
    </xf>
    <xf numFmtId="49" fontId="23" fillId="0" borderId="14" xfId="0" applyNumberFormat="1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left"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182" fontId="18" fillId="0" borderId="18" xfId="0" applyNumberFormat="1" applyFont="1" applyBorder="1" applyAlignment="1" applyProtection="1">
      <alignment vertical="center" wrapText="1"/>
      <protection/>
    </xf>
    <xf numFmtId="4" fontId="18" fillId="0" borderId="18" xfId="0" applyNumberFormat="1" applyFont="1" applyBorder="1" applyAlignment="1" applyProtection="1">
      <alignment vertical="center" wrapText="1"/>
      <protection/>
    </xf>
    <xf numFmtId="4" fontId="18" fillId="0" borderId="14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182" fontId="18" fillId="0" borderId="20" xfId="0" applyNumberFormat="1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69" fillId="0" borderId="0" xfId="0" applyFont="1" applyBorder="1" applyAlignment="1" applyProtection="1">
      <alignment horizontal="left" vertical="center" wrapText="1"/>
      <protection/>
    </xf>
    <xf numFmtId="0" fontId="70" fillId="0" borderId="19" xfId="0" applyFont="1" applyBorder="1" applyAlignment="1" applyProtection="1">
      <alignment horizontal="left" vertical="center" wrapText="1"/>
      <protection/>
    </xf>
    <xf numFmtId="0" fontId="70" fillId="0" borderId="21" xfId="0" applyFont="1" applyBorder="1" applyAlignment="1" applyProtection="1">
      <alignment horizontal="left" vertical="center" wrapText="1"/>
      <protection/>
    </xf>
    <xf numFmtId="0" fontId="70" fillId="0" borderId="22" xfId="0" applyFont="1" applyBorder="1" applyAlignment="1" applyProtection="1">
      <alignment horizontal="left" vertical="center" wrapText="1"/>
      <protection/>
    </xf>
    <xf numFmtId="0" fontId="69" fillId="0" borderId="19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18" fillId="0" borderId="23" xfId="0" applyFont="1" applyBorder="1" applyAlignment="1" applyProtection="1">
      <alignment horizontal="left" vertical="center" wrapText="1"/>
      <protection/>
    </xf>
    <xf numFmtId="0" fontId="18" fillId="0" borderId="24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left" vertical="center" wrapText="1"/>
      <protection/>
    </xf>
    <xf numFmtId="182" fontId="18" fillId="0" borderId="23" xfId="0" applyNumberFormat="1" applyFont="1" applyBorder="1" applyAlignment="1" applyProtection="1">
      <alignment horizontal="right" vertical="center" wrapText="1"/>
      <protection/>
    </xf>
    <xf numFmtId="182" fontId="18" fillId="0" borderId="24" xfId="0" applyNumberFormat="1" applyFont="1" applyBorder="1" applyAlignment="1" applyProtection="1">
      <alignment horizontal="righ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182" fontId="18" fillId="0" borderId="14" xfId="0" applyNumberFormat="1" applyFont="1" applyBorder="1" applyAlignment="1" applyProtection="1">
      <alignment horizontal="righ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4" fontId="18" fillId="0" borderId="23" xfId="0" applyNumberFormat="1" applyFont="1" applyBorder="1" applyAlignment="1" applyProtection="1">
      <alignment horizontal="right" vertical="center" wrapText="1"/>
      <protection/>
    </xf>
    <xf numFmtId="4" fontId="18" fillId="0" borderId="24" xfId="0" applyNumberFormat="1" applyFont="1" applyBorder="1" applyAlignment="1" applyProtection="1">
      <alignment horizontal="righ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69" fillId="0" borderId="21" xfId="0" applyFont="1" applyBorder="1" applyAlignment="1" applyProtection="1">
      <alignment horizontal="left" vertical="center" wrapText="1"/>
      <protection/>
    </xf>
    <xf numFmtId="0" fontId="69" fillId="0" borderId="22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4" fontId="19" fillId="0" borderId="23" xfId="0" applyNumberFormat="1" applyFont="1" applyBorder="1" applyAlignment="1" applyProtection="1">
      <alignment horizontal="right" vertical="center" wrapText="1"/>
      <protection/>
    </xf>
    <xf numFmtId="4" fontId="19" fillId="0" borderId="24" xfId="0" applyNumberFormat="1" applyFont="1" applyBorder="1" applyAlignment="1" applyProtection="1">
      <alignment horizontal="righ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182" fontId="18" fillId="0" borderId="12" xfId="0" applyNumberFormat="1" applyFont="1" applyBorder="1" applyAlignment="1" applyProtection="1">
      <alignment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left" vertical="center" wrapText="1"/>
      <protection/>
    </xf>
    <xf numFmtId="0" fontId="19" fillId="0" borderId="27" xfId="0" applyFont="1" applyBorder="1" applyAlignment="1" applyProtection="1">
      <alignment horizontal="left" vertical="center" wrapText="1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4" fontId="19" fillId="0" borderId="30" xfId="0" applyNumberFormat="1" applyFont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left" vertical="center" wrapText="1"/>
      <protection/>
    </xf>
    <xf numFmtId="4" fontId="18" fillId="0" borderId="16" xfId="0" applyNumberFormat="1" applyFont="1" applyBorder="1" applyAlignment="1" applyProtection="1">
      <alignment vertical="center" wrapText="1"/>
      <protection/>
    </xf>
    <xf numFmtId="182" fontId="19" fillId="0" borderId="23" xfId="0" applyNumberFormat="1" applyFont="1" applyBorder="1" applyAlignment="1" applyProtection="1">
      <alignment horizontal="right" vertical="center" wrapText="1"/>
      <protection/>
    </xf>
    <xf numFmtId="182" fontId="19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left" vertical="top" wrapText="1"/>
      <protection/>
    </xf>
    <xf numFmtId="0" fontId="5" fillId="0" borderId="25" xfId="0" applyFont="1" applyBorder="1" applyAlignment="1" applyProtection="1">
      <alignment horizontal="left" vertical="top" wrapText="1"/>
      <protection/>
    </xf>
    <xf numFmtId="0" fontId="5" fillId="0" borderId="24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2" fontId="18" fillId="0" borderId="12" xfId="0" applyNumberFormat="1" applyFont="1" applyBorder="1" applyAlignment="1" applyProtection="1">
      <alignment horizontal="right" vertical="center" wrapText="1"/>
      <protection/>
    </xf>
    <xf numFmtId="182" fontId="18" fillId="0" borderId="19" xfId="0" applyNumberFormat="1" applyFont="1" applyBorder="1" applyAlignment="1" applyProtection="1">
      <alignment horizontal="center" vertical="center" wrapText="1"/>
      <protection/>
    </xf>
    <xf numFmtId="182" fontId="18" fillId="0" borderId="22" xfId="0" applyNumberFormat="1" applyFont="1" applyBorder="1" applyAlignment="1" applyProtection="1">
      <alignment horizontal="center" vertical="center" wrapText="1"/>
      <protection/>
    </xf>
    <xf numFmtId="4" fontId="18" fillId="0" borderId="19" xfId="0" applyNumberFormat="1" applyFont="1" applyBorder="1" applyAlignment="1" applyProtection="1">
      <alignment horizontal="center" vertical="center" wrapText="1"/>
      <protection/>
    </xf>
    <xf numFmtId="4" fontId="18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9" fillId="0" borderId="19" xfId="0" applyNumberFormat="1" applyFont="1" applyBorder="1" applyAlignment="1" applyProtection="1">
      <alignment horizontal="right" vertical="center" wrapText="1"/>
      <protection/>
    </xf>
    <xf numFmtId="4" fontId="19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2" fontId="5" fillId="0" borderId="12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31" xfId="0" applyFont="1" applyBorder="1" applyAlignment="1" applyProtection="1">
      <alignment horizontal="center" vertical="top" wrapText="1"/>
      <protection/>
    </xf>
    <xf numFmtId="0" fontId="18" fillId="0" borderId="17" xfId="0" applyFont="1" applyBorder="1" applyAlignment="1" applyProtection="1">
      <alignment horizontal="center" vertical="top" wrapText="1"/>
      <protection/>
    </xf>
    <xf numFmtId="0" fontId="21" fillId="0" borderId="31" xfId="0" applyFont="1" applyBorder="1" applyAlignment="1">
      <alignment horizontal="center" vertical="top"/>
    </xf>
    <xf numFmtId="0" fontId="19" fillId="0" borderId="14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left" vertical="center" wrapText="1"/>
      <protection/>
    </xf>
    <xf numFmtId="182" fontId="18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9" fillId="0" borderId="19" xfId="0" applyFont="1" applyBorder="1" applyAlignment="1" applyProtection="1">
      <alignment horizontal="left" vertical="top" wrapText="1"/>
      <protection/>
    </xf>
    <xf numFmtId="0" fontId="19" fillId="0" borderId="2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82" fontId="18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8" fillId="0" borderId="28" xfId="0" applyFont="1" applyBorder="1" applyAlignment="1" applyProtection="1">
      <alignment horizontal="left" vertical="center" wrapText="1"/>
      <protection/>
    </xf>
    <xf numFmtId="182" fontId="18" fillId="0" borderId="19" xfId="0" applyNumberFormat="1" applyFont="1" applyBorder="1" applyAlignment="1" applyProtection="1">
      <alignment horizontal="right" vertical="center" wrapText="1"/>
      <protection/>
    </xf>
    <xf numFmtId="182" fontId="18" fillId="0" borderId="22" xfId="0" applyNumberFormat="1" applyFont="1" applyBorder="1" applyAlignment="1" applyProtection="1">
      <alignment horizontal="right" vertical="center" wrapText="1"/>
      <protection/>
    </xf>
    <xf numFmtId="187" fontId="18" fillId="0" borderId="14" xfId="0" applyNumberFormat="1" applyFont="1" applyBorder="1" applyAlignment="1" applyProtection="1">
      <alignment vertical="center" wrapText="1"/>
      <protection/>
    </xf>
    <xf numFmtId="4" fontId="18" fillId="0" borderId="19" xfId="0" applyNumberFormat="1" applyFont="1" applyBorder="1" applyAlignment="1" applyProtection="1">
      <alignment vertical="center" wrapText="1"/>
      <protection/>
    </xf>
    <xf numFmtId="4" fontId="18" fillId="0" borderId="22" xfId="0" applyNumberFormat="1" applyFont="1" applyBorder="1" applyAlignment="1" applyProtection="1">
      <alignment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4" fontId="18" fillId="0" borderId="14" xfId="0" applyNumberFormat="1" applyFont="1" applyBorder="1" applyAlignment="1" applyProtection="1">
      <alignment vertical="center" wrapText="1"/>
      <protection/>
    </xf>
    <xf numFmtId="182" fontId="18" fillId="0" borderId="28" xfId="0" applyNumberFormat="1" applyFont="1" applyBorder="1" applyAlignment="1" applyProtection="1">
      <alignment vertical="center" wrapText="1"/>
      <protection/>
    </xf>
    <xf numFmtId="182" fontId="18" fillId="0" borderId="29" xfId="0" applyNumberFormat="1" applyFont="1" applyBorder="1" applyAlignment="1" applyProtection="1">
      <alignment vertical="center" wrapText="1"/>
      <protection/>
    </xf>
    <xf numFmtId="182" fontId="18" fillId="0" borderId="15" xfId="0" applyNumberFormat="1" applyFont="1" applyBorder="1" applyAlignment="1" applyProtection="1">
      <alignment vertical="center" wrapText="1"/>
      <protection/>
    </xf>
    <xf numFmtId="182" fontId="18" fillId="0" borderId="14" xfId="0" applyNumberFormat="1" applyFont="1" applyBorder="1" applyAlignment="1" applyProtection="1">
      <alignment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4" fontId="18" fillId="0" borderId="28" xfId="0" applyNumberFormat="1" applyFont="1" applyBorder="1" applyAlignment="1" applyProtection="1">
      <alignment vertical="center" wrapText="1"/>
      <protection/>
    </xf>
    <xf numFmtId="4" fontId="18" fillId="0" borderId="29" xfId="0" applyNumberFormat="1" applyFont="1" applyBorder="1" applyAlignment="1" applyProtection="1">
      <alignment vertical="center" wrapText="1"/>
      <protection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" fontId="18" fillId="0" borderId="22" xfId="0" applyNumberFormat="1" applyFont="1" applyBorder="1" applyAlignment="1" applyProtection="1">
      <alignment horizontal="right" vertical="center" wrapText="1"/>
      <protection/>
    </xf>
    <xf numFmtId="4" fontId="18" fillId="0" borderId="14" xfId="0" applyNumberFormat="1" applyFont="1" applyBorder="1" applyAlignment="1" applyProtection="1">
      <alignment horizontal="right" vertical="center" wrapText="1"/>
      <protection/>
    </xf>
    <xf numFmtId="0" fontId="71" fillId="0" borderId="0" xfId="0" applyFont="1" applyAlignment="1">
      <alignment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zoomScalePageLayoutView="0" workbookViewId="0" topLeftCell="B127">
      <selection activeCell="P87" sqref="P8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9.71093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86" t="s">
        <v>0</v>
      </c>
      <c r="K1" s="186"/>
      <c r="L1" s="18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87" t="s">
        <v>1</v>
      </c>
      <c r="K2" s="187"/>
      <c r="L2" s="187"/>
      <c r="M2" s="1"/>
    </row>
    <row r="3" spans="1:13" ht="13.5" customHeight="1">
      <c r="A3" s="1"/>
      <c r="B3" s="1"/>
      <c r="C3" s="1"/>
      <c r="D3" s="1"/>
      <c r="E3" s="1"/>
      <c r="F3" s="1"/>
      <c r="G3" s="188" t="s">
        <v>2</v>
      </c>
      <c r="H3" s="188"/>
      <c r="I3" s="188"/>
      <c r="J3" s="188"/>
      <c r="K3" s="188"/>
      <c r="L3" s="188"/>
      <c r="M3" s="1"/>
    </row>
    <row r="4" spans="1:13" ht="13.5" customHeight="1">
      <c r="A4" s="1"/>
      <c r="B4" s="1"/>
      <c r="C4" s="1"/>
      <c r="D4" s="1"/>
      <c r="E4" s="1"/>
      <c r="F4" s="1"/>
      <c r="G4" s="189" t="s">
        <v>72</v>
      </c>
      <c r="H4" s="189"/>
      <c r="I4" s="189"/>
      <c r="J4" s="189"/>
      <c r="K4" s="189"/>
      <c r="L4" s="189"/>
      <c r="M4" s="1"/>
    </row>
    <row r="5" spans="1:13" ht="27" customHeight="1">
      <c r="A5" s="1"/>
      <c r="B5" s="1"/>
      <c r="C5" s="1"/>
      <c r="D5" s="1"/>
      <c r="E5" s="1"/>
      <c r="F5" s="1"/>
      <c r="G5" s="190" t="s">
        <v>3</v>
      </c>
      <c r="H5" s="190"/>
      <c r="I5" s="190"/>
      <c r="J5" s="190"/>
      <c r="K5" s="190"/>
      <c r="L5" s="190"/>
      <c r="M5" s="1"/>
    </row>
    <row r="6" spans="1:13" ht="9.75" customHeight="1">
      <c r="A6" s="1"/>
      <c r="B6" s="1"/>
      <c r="C6" s="1"/>
      <c r="D6" s="1"/>
      <c r="E6" s="1"/>
      <c r="F6" s="1"/>
      <c r="G6" s="191" t="s">
        <v>4</v>
      </c>
      <c r="H6" s="191"/>
      <c r="I6" s="191"/>
      <c r="J6" s="191"/>
      <c r="K6" s="191"/>
      <c r="L6" s="191"/>
      <c r="M6" s="1"/>
    </row>
    <row r="7" spans="1:13" ht="12.75" customHeight="1">
      <c r="A7" s="1"/>
      <c r="B7" s="1"/>
      <c r="C7" s="1"/>
      <c r="D7" s="1"/>
      <c r="E7" s="1"/>
      <c r="F7" s="1"/>
      <c r="G7" s="192" t="s">
        <v>5</v>
      </c>
      <c r="H7" s="192"/>
      <c r="I7" s="192"/>
      <c r="J7" s="192"/>
      <c r="K7" s="192"/>
      <c r="L7" s="192"/>
      <c r="M7" s="1"/>
    </row>
    <row r="8" spans="1:13" ht="9.75" customHeight="1">
      <c r="A8" s="1"/>
      <c r="B8" s="1"/>
      <c r="C8" s="1"/>
      <c r="D8" s="1"/>
      <c r="E8" s="1"/>
      <c r="F8" s="1"/>
      <c r="G8" s="191" t="s">
        <v>6</v>
      </c>
      <c r="H8" s="191"/>
      <c r="I8" s="191"/>
      <c r="J8" s="191"/>
      <c r="K8" s="191"/>
      <c r="L8" s="191"/>
      <c r="M8" s="1"/>
    </row>
    <row r="9" spans="1:13" ht="7.5" customHeight="1">
      <c r="A9" s="1"/>
      <c r="B9" s="1"/>
      <c r="C9" s="1"/>
      <c r="D9" s="1"/>
      <c r="E9" s="1"/>
      <c r="F9" s="1"/>
      <c r="G9" s="193"/>
      <c r="H9" s="193"/>
      <c r="I9" s="193"/>
      <c r="J9" s="193"/>
      <c r="K9" s="193"/>
      <c r="L9" s="193"/>
      <c r="M9" s="1"/>
    </row>
    <row r="10" spans="1:13" ht="19.5" customHeight="1">
      <c r="A10" s="1"/>
      <c r="B10" s="194" t="s">
        <v>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"/>
    </row>
    <row r="11" spans="1:13" ht="22.5" customHeight="1">
      <c r="A11" s="1"/>
      <c r="B11" s="195" t="s">
        <v>8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"/>
    </row>
    <row r="12" spans="1:13" ht="18" customHeight="1">
      <c r="A12" s="1"/>
      <c r="B12" s="2" t="s">
        <v>9</v>
      </c>
      <c r="C12" s="3" t="s">
        <v>10</v>
      </c>
      <c r="D12" s="193" t="s">
        <v>3</v>
      </c>
      <c r="E12" s="193"/>
      <c r="F12" s="193"/>
      <c r="G12" s="193"/>
      <c r="H12" s="193"/>
      <c r="I12" s="193"/>
      <c r="J12" s="193"/>
      <c r="K12" s="193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96" t="s">
        <v>13</v>
      </c>
      <c r="E13" s="196"/>
      <c r="F13" s="196"/>
      <c r="G13" s="196"/>
      <c r="H13" s="196"/>
      <c r="I13" s="196"/>
      <c r="J13" s="196"/>
      <c r="K13" s="196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193" t="s">
        <v>3</v>
      </c>
      <c r="E14" s="193"/>
      <c r="F14" s="193"/>
      <c r="G14" s="193"/>
      <c r="H14" s="193"/>
      <c r="I14" s="193"/>
      <c r="J14" s="193"/>
      <c r="K14" s="193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96" t="s">
        <v>17</v>
      </c>
      <c r="E15" s="196"/>
      <c r="F15" s="196"/>
      <c r="G15" s="196"/>
      <c r="H15" s="196"/>
      <c r="I15" s="196"/>
      <c r="J15" s="196"/>
      <c r="K15" s="196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97" t="s">
        <v>22</v>
      </c>
      <c r="G16" s="197"/>
      <c r="H16" s="197"/>
      <c r="I16" s="197"/>
      <c r="J16" s="197"/>
      <c r="K16" s="197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196" t="s">
        <v>26</v>
      </c>
      <c r="G17" s="196"/>
      <c r="H17" s="196"/>
      <c r="I17" s="196"/>
      <c r="J17" s="196"/>
      <c r="K17" s="196"/>
      <c r="L17" s="5" t="s">
        <v>27</v>
      </c>
      <c r="M17" s="1"/>
    </row>
    <row r="18" spans="1:13" ht="24.75" customHeight="1">
      <c r="A18" s="1"/>
      <c r="B18" s="1"/>
      <c r="C18" s="78"/>
      <c r="D18" s="78"/>
      <c r="E18" s="78"/>
      <c r="F18" s="6"/>
      <c r="G18" s="6"/>
      <c r="H18" s="6"/>
      <c r="I18" s="6"/>
      <c r="J18" s="6"/>
      <c r="K18" s="6"/>
      <c r="L18" s="6"/>
      <c r="M18" s="1"/>
    </row>
    <row r="19" spans="1:13" ht="39.75" customHeight="1">
      <c r="A19" s="1"/>
      <c r="B19" s="198" t="s">
        <v>201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"/>
    </row>
    <row r="20" spans="1:13" ht="39.75" customHeight="1">
      <c r="A20" s="1"/>
      <c r="B20" s="7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8" customHeight="1">
      <c r="A21" s="1"/>
      <c r="B21" s="199" t="s">
        <v>28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"/>
    </row>
    <row r="22" spans="1:13" ht="272.25" customHeight="1">
      <c r="A22" s="1"/>
      <c r="B22" s="193" t="s">
        <v>200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1"/>
    </row>
    <row r="23" spans="1:13" ht="25.5" customHeight="1">
      <c r="A23" s="1"/>
      <c r="B23" s="164" t="s">
        <v>29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"/>
    </row>
    <row r="24" spans="1:13" ht="25.5" customHeight="1">
      <c r="A24" s="1"/>
      <c r="B24" s="11" t="s">
        <v>30</v>
      </c>
      <c r="C24" s="165" t="s">
        <v>31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"/>
    </row>
    <row r="25" spans="1:13" ht="13.5" customHeight="1">
      <c r="A25" s="1"/>
      <c r="B25" s="11" t="s">
        <v>32</v>
      </c>
      <c r="C25" s="168" t="s">
        <v>33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"/>
    </row>
    <row r="26" spans="1:13" ht="24.75" customHeight="1">
      <c r="A26" s="1"/>
      <c r="B26" s="164" t="s">
        <v>34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"/>
    </row>
    <row r="27" spans="1:13" ht="21.75" customHeight="1">
      <c r="A27" s="1"/>
      <c r="B27" s="193" t="s">
        <v>35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"/>
    </row>
    <row r="28" spans="1:13" ht="24.75" customHeight="1">
      <c r="A28" s="1"/>
      <c r="B28" s="164" t="s">
        <v>36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"/>
    </row>
    <row r="29" spans="1:13" ht="25.5" customHeight="1">
      <c r="A29" s="1"/>
      <c r="B29" s="11" t="s">
        <v>30</v>
      </c>
      <c r="C29" s="165" t="s">
        <v>37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"/>
    </row>
    <row r="30" spans="1:13" ht="13.5" customHeight="1">
      <c r="A30" s="1"/>
      <c r="B30" s="11" t="s">
        <v>32</v>
      </c>
      <c r="C30" s="203" t="s">
        <v>79</v>
      </c>
      <c r="D30" s="203"/>
      <c r="E30" s="203"/>
      <c r="F30" s="203"/>
      <c r="G30" s="203"/>
      <c r="H30" s="203"/>
      <c r="I30" s="203"/>
      <c r="J30" s="203"/>
      <c r="K30" s="203"/>
      <c r="L30" s="203"/>
      <c r="M30" s="1"/>
    </row>
    <row r="31" spans="1:13" ht="24" customHeight="1">
      <c r="A31" s="1"/>
      <c r="B31" s="32">
        <v>2</v>
      </c>
      <c r="C31" s="204" t="s">
        <v>80</v>
      </c>
      <c r="D31" s="205"/>
      <c r="E31" s="205"/>
      <c r="F31" s="205"/>
      <c r="G31" s="205"/>
      <c r="H31" s="205"/>
      <c r="I31" s="205"/>
      <c r="J31" s="205"/>
      <c r="K31" s="205"/>
      <c r="L31" s="205"/>
      <c r="M31" s="1"/>
    </row>
    <row r="32" spans="1:13" ht="24" customHeight="1">
      <c r="A32" s="1"/>
      <c r="B32" s="33">
        <v>3</v>
      </c>
      <c r="C32" s="157" t="s">
        <v>91</v>
      </c>
      <c r="D32" s="158"/>
      <c r="E32" s="158"/>
      <c r="F32" s="158"/>
      <c r="G32" s="158"/>
      <c r="H32" s="158"/>
      <c r="I32" s="158"/>
      <c r="J32" s="158"/>
      <c r="K32" s="158"/>
      <c r="L32" s="159"/>
      <c r="M32" s="1"/>
    </row>
    <row r="33" spans="1:13" ht="24" customHeight="1">
      <c r="A33" s="1"/>
      <c r="B33" s="33">
        <v>4</v>
      </c>
      <c r="C33" s="157" t="s">
        <v>103</v>
      </c>
      <c r="D33" s="158"/>
      <c r="E33" s="158"/>
      <c r="F33" s="158"/>
      <c r="G33" s="158"/>
      <c r="H33" s="158"/>
      <c r="I33" s="158"/>
      <c r="J33" s="158"/>
      <c r="K33" s="158"/>
      <c r="L33" s="159"/>
      <c r="M33" s="1"/>
    </row>
    <row r="34" spans="1:13" ht="24" customHeight="1">
      <c r="A34" s="1"/>
      <c r="B34" s="58">
        <v>5</v>
      </c>
      <c r="C34" s="227" t="s">
        <v>106</v>
      </c>
      <c r="D34" s="227"/>
      <c r="E34" s="227"/>
      <c r="F34" s="227"/>
      <c r="G34" s="227"/>
      <c r="H34" s="227"/>
      <c r="I34" s="227"/>
      <c r="J34" s="227"/>
      <c r="K34" s="227"/>
      <c r="L34" s="227"/>
      <c r="M34" s="1"/>
    </row>
    <row r="35" spans="1:13" ht="17.25" customHeight="1">
      <c r="A35" s="1"/>
      <c r="B35" s="59">
        <v>6</v>
      </c>
      <c r="C35" s="208" t="s">
        <v>123</v>
      </c>
      <c r="D35" s="209"/>
      <c r="E35" s="209"/>
      <c r="F35" s="209"/>
      <c r="G35" s="209"/>
      <c r="H35" s="209"/>
      <c r="I35" s="209"/>
      <c r="J35" s="209"/>
      <c r="K35" s="209"/>
      <c r="L35" s="210"/>
      <c r="M35" s="1"/>
    </row>
    <row r="36" spans="1:13" ht="17.25" customHeight="1">
      <c r="A36" s="1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1"/>
    </row>
    <row r="37" spans="1:13" ht="16.5" customHeight="1">
      <c r="A37" s="1"/>
      <c r="B37" s="164" t="s">
        <v>40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41</v>
      </c>
      <c r="M38" s="1"/>
    </row>
    <row r="39" spans="1:13" ht="25.5" customHeight="1">
      <c r="A39" s="1"/>
      <c r="B39" s="11" t="s">
        <v>30</v>
      </c>
      <c r="C39" s="165" t="s">
        <v>42</v>
      </c>
      <c r="D39" s="165"/>
      <c r="E39" s="165"/>
      <c r="F39" s="165"/>
      <c r="G39" s="165"/>
      <c r="H39" s="165" t="s">
        <v>43</v>
      </c>
      <c r="I39" s="165"/>
      <c r="J39" s="165"/>
      <c r="K39" s="11" t="s">
        <v>44</v>
      </c>
      <c r="L39" s="11" t="s">
        <v>45</v>
      </c>
      <c r="M39" s="1"/>
    </row>
    <row r="40" spans="1:13" ht="35.25" customHeight="1">
      <c r="A40" s="1"/>
      <c r="B40" s="13"/>
      <c r="C40" s="202" t="s">
        <v>50</v>
      </c>
      <c r="D40" s="202"/>
      <c r="E40" s="202"/>
      <c r="F40" s="202"/>
      <c r="G40" s="202"/>
      <c r="H40" s="166">
        <v>0</v>
      </c>
      <c r="I40" s="166"/>
      <c r="J40" s="166"/>
      <c r="K40" s="19">
        <v>0</v>
      </c>
      <c r="L40" s="18">
        <v>0</v>
      </c>
      <c r="M40" s="1"/>
    </row>
    <row r="41" spans="1:13" ht="24" customHeight="1">
      <c r="A41" s="1"/>
      <c r="B41" s="11">
        <v>1</v>
      </c>
      <c r="C41" s="167" t="s">
        <v>81</v>
      </c>
      <c r="D41" s="168"/>
      <c r="E41" s="168"/>
      <c r="F41" s="168"/>
      <c r="G41" s="168"/>
      <c r="H41" s="211">
        <v>0</v>
      </c>
      <c r="I41" s="211"/>
      <c r="J41" s="211"/>
      <c r="K41" s="20">
        <v>0</v>
      </c>
      <c r="L41" s="22">
        <v>0</v>
      </c>
      <c r="M41" s="1"/>
    </row>
    <row r="42" spans="1:13" ht="24" customHeight="1">
      <c r="A42" s="1"/>
      <c r="B42" s="11">
        <v>2</v>
      </c>
      <c r="C42" s="167" t="s">
        <v>82</v>
      </c>
      <c r="D42" s="168"/>
      <c r="E42" s="168"/>
      <c r="F42" s="168"/>
      <c r="G42" s="168"/>
      <c r="H42" s="211">
        <v>0</v>
      </c>
      <c r="I42" s="211"/>
      <c r="J42" s="211"/>
      <c r="K42" s="20">
        <v>0</v>
      </c>
      <c r="L42" s="22">
        <v>0</v>
      </c>
      <c r="M42" s="1"/>
    </row>
    <row r="43" spans="1:13" ht="24" customHeight="1">
      <c r="A43" s="1"/>
      <c r="B43" s="11"/>
      <c r="C43" s="178" t="s">
        <v>80</v>
      </c>
      <c r="D43" s="201"/>
      <c r="E43" s="201"/>
      <c r="F43" s="201"/>
      <c r="G43" s="179"/>
      <c r="H43" s="117">
        <v>86240</v>
      </c>
      <c r="I43" s="118"/>
      <c r="J43" s="119"/>
      <c r="K43" s="19">
        <v>0</v>
      </c>
      <c r="L43" s="18">
        <v>86240</v>
      </c>
      <c r="M43" s="1"/>
    </row>
    <row r="44" spans="1:13" ht="24" customHeight="1">
      <c r="A44" s="1"/>
      <c r="B44" s="11">
        <v>1</v>
      </c>
      <c r="C44" s="167" t="s">
        <v>83</v>
      </c>
      <c r="D44" s="168"/>
      <c r="E44" s="168"/>
      <c r="F44" s="168"/>
      <c r="G44" s="168"/>
      <c r="H44" s="163">
        <v>42840</v>
      </c>
      <c r="I44" s="163"/>
      <c r="J44" s="163"/>
      <c r="K44" s="20">
        <v>0</v>
      </c>
      <c r="L44" s="22">
        <v>42840</v>
      </c>
      <c r="M44" s="1"/>
    </row>
    <row r="45" spans="1:13" ht="21" customHeight="1">
      <c r="A45" s="1"/>
      <c r="B45" s="11">
        <v>2</v>
      </c>
      <c r="C45" s="167" t="s">
        <v>84</v>
      </c>
      <c r="D45" s="168"/>
      <c r="E45" s="168"/>
      <c r="F45" s="168"/>
      <c r="G45" s="168"/>
      <c r="H45" s="163">
        <v>43400</v>
      </c>
      <c r="I45" s="163"/>
      <c r="J45" s="163"/>
      <c r="K45" s="20">
        <v>0</v>
      </c>
      <c r="L45" s="22">
        <v>43400</v>
      </c>
      <c r="M45" s="1"/>
    </row>
    <row r="46" spans="1:13" ht="24" customHeight="1">
      <c r="A46" s="1"/>
      <c r="B46" s="11"/>
      <c r="C46" s="113" t="s">
        <v>92</v>
      </c>
      <c r="D46" s="160"/>
      <c r="E46" s="160"/>
      <c r="F46" s="160"/>
      <c r="G46" s="161"/>
      <c r="H46" s="117">
        <v>2808832</v>
      </c>
      <c r="I46" s="118"/>
      <c r="J46" s="119"/>
      <c r="K46" s="19">
        <v>0</v>
      </c>
      <c r="L46" s="18">
        <v>2808832</v>
      </c>
      <c r="M46" s="1"/>
    </row>
    <row r="47" spans="1:14" ht="24" customHeight="1">
      <c r="A47" s="1"/>
      <c r="B47" s="11">
        <v>1</v>
      </c>
      <c r="C47" s="162" t="s">
        <v>164</v>
      </c>
      <c r="D47" s="162"/>
      <c r="E47" s="162"/>
      <c r="F47" s="162"/>
      <c r="G47" s="162"/>
      <c r="H47" s="104">
        <v>2280897</v>
      </c>
      <c r="I47" s="104"/>
      <c r="J47" s="104"/>
      <c r="K47" s="68">
        <v>0</v>
      </c>
      <c r="L47" s="104">
        <v>2280897</v>
      </c>
      <c r="M47" s="104"/>
      <c r="N47" s="104"/>
    </row>
    <row r="48" spans="1:14" ht="24" customHeight="1">
      <c r="A48" s="1"/>
      <c r="B48" s="11">
        <v>2</v>
      </c>
      <c r="C48" s="238" t="s">
        <v>154</v>
      </c>
      <c r="D48" s="239"/>
      <c r="E48" s="239"/>
      <c r="F48" s="239"/>
      <c r="G48" s="240"/>
      <c r="H48" s="105">
        <v>450000</v>
      </c>
      <c r="I48" s="106"/>
      <c r="J48" s="107"/>
      <c r="K48" s="68">
        <v>0</v>
      </c>
      <c r="L48" s="105">
        <v>450000</v>
      </c>
      <c r="M48" s="106"/>
      <c r="N48" s="107"/>
    </row>
    <row r="49" spans="1:14" ht="24" customHeight="1">
      <c r="A49" s="1"/>
      <c r="B49" s="11">
        <v>3</v>
      </c>
      <c r="C49" s="235" t="s">
        <v>155</v>
      </c>
      <c r="D49" s="236"/>
      <c r="E49" s="236"/>
      <c r="F49" s="236"/>
      <c r="G49" s="237"/>
      <c r="H49" s="108">
        <v>77935</v>
      </c>
      <c r="I49" s="109"/>
      <c r="J49" s="110"/>
      <c r="K49" s="68">
        <v>0</v>
      </c>
      <c r="L49" s="108">
        <v>77935</v>
      </c>
      <c r="M49" s="109"/>
      <c r="N49" s="110"/>
    </row>
    <row r="50" spans="1:13" ht="24" customHeight="1">
      <c r="A50" s="1"/>
      <c r="B50" s="11"/>
      <c r="C50" s="113" t="s">
        <v>107</v>
      </c>
      <c r="D50" s="114"/>
      <c r="E50" s="114"/>
      <c r="F50" s="114"/>
      <c r="G50" s="115"/>
      <c r="H50" s="117">
        <v>0</v>
      </c>
      <c r="I50" s="118"/>
      <c r="J50" s="119"/>
      <c r="K50" s="19">
        <v>0</v>
      </c>
      <c r="L50" s="18">
        <v>0</v>
      </c>
      <c r="M50" s="1"/>
    </row>
    <row r="51" spans="1:13" ht="24" customHeight="1">
      <c r="A51" s="1"/>
      <c r="B51" s="11">
        <v>1</v>
      </c>
      <c r="C51" s="116" t="s">
        <v>108</v>
      </c>
      <c r="D51" s="114"/>
      <c r="E51" s="114"/>
      <c r="F51" s="114"/>
      <c r="G51" s="115"/>
      <c r="H51" s="105">
        <v>0</v>
      </c>
      <c r="I51" s="106"/>
      <c r="J51" s="107"/>
      <c r="K51" s="20">
        <v>0</v>
      </c>
      <c r="L51" s="22">
        <v>0</v>
      </c>
      <c r="M51" s="1"/>
    </row>
    <row r="52" spans="1:13" ht="24" customHeight="1">
      <c r="A52" s="1"/>
      <c r="B52" s="11"/>
      <c r="C52" s="113" t="s">
        <v>104</v>
      </c>
      <c r="D52" s="160"/>
      <c r="E52" s="160"/>
      <c r="F52" s="160"/>
      <c r="G52" s="161"/>
      <c r="H52" s="117">
        <v>2666.67</v>
      </c>
      <c r="I52" s="118"/>
      <c r="J52" s="119"/>
      <c r="K52" s="19">
        <v>0</v>
      </c>
      <c r="L52" s="18">
        <v>2666.67</v>
      </c>
      <c r="M52" s="1"/>
    </row>
    <row r="53" spans="1:13" ht="24" customHeight="1">
      <c r="A53" s="1"/>
      <c r="B53" s="11">
        <v>1</v>
      </c>
      <c r="C53" s="178" t="s">
        <v>105</v>
      </c>
      <c r="D53" s="114"/>
      <c r="E53" s="114"/>
      <c r="F53" s="114"/>
      <c r="G53" s="115"/>
      <c r="H53" s="105">
        <v>2666.67</v>
      </c>
      <c r="I53" s="106"/>
      <c r="J53" s="107"/>
      <c r="K53" s="20">
        <v>0</v>
      </c>
      <c r="L53" s="22">
        <v>2666.67</v>
      </c>
      <c r="M53" s="1"/>
    </row>
    <row r="54" spans="1:13" ht="24" customHeight="1">
      <c r="A54" s="1"/>
      <c r="B54" s="11"/>
      <c r="C54" s="113" t="s">
        <v>122</v>
      </c>
      <c r="D54" s="114"/>
      <c r="E54" s="114"/>
      <c r="F54" s="114"/>
      <c r="G54" s="115"/>
      <c r="H54" s="117">
        <v>0</v>
      </c>
      <c r="I54" s="118"/>
      <c r="J54" s="119"/>
      <c r="K54" s="19">
        <v>0</v>
      </c>
      <c r="L54" s="18">
        <v>0</v>
      </c>
      <c r="M54" s="1"/>
    </row>
    <row r="55" spans="1:13" ht="24" customHeight="1">
      <c r="A55" s="1"/>
      <c r="B55" s="11">
        <v>1</v>
      </c>
      <c r="C55" s="116" t="s">
        <v>127</v>
      </c>
      <c r="D55" s="114"/>
      <c r="E55" s="114"/>
      <c r="F55" s="114"/>
      <c r="G55" s="115"/>
      <c r="H55" s="232">
        <v>0</v>
      </c>
      <c r="I55" s="233"/>
      <c r="J55" s="234"/>
      <c r="K55" s="60">
        <v>0</v>
      </c>
      <c r="L55" s="96">
        <v>0</v>
      </c>
      <c r="M55" s="1"/>
    </row>
    <row r="56" spans="1:14" ht="24" customHeight="1">
      <c r="A56" s="1"/>
      <c r="B56" s="11">
        <v>2</v>
      </c>
      <c r="C56" s="116" t="s">
        <v>124</v>
      </c>
      <c r="D56" s="135"/>
      <c r="E56" s="135"/>
      <c r="F56" s="135"/>
      <c r="G56" s="136"/>
      <c r="H56" s="105">
        <v>0</v>
      </c>
      <c r="I56" s="106"/>
      <c r="J56" s="107"/>
      <c r="K56" s="95">
        <v>0</v>
      </c>
      <c r="L56" s="111">
        <v>0</v>
      </c>
      <c r="M56" s="111"/>
      <c r="N56" s="111"/>
    </row>
    <row r="57" spans="1:14" ht="24" customHeight="1">
      <c r="A57" s="1"/>
      <c r="B57" s="11">
        <v>3</v>
      </c>
      <c r="C57" s="116" t="s">
        <v>125</v>
      </c>
      <c r="D57" s="135"/>
      <c r="E57" s="135"/>
      <c r="F57" s="135"/>
      <c r="G57" s="136"/>
      <c r="H57" s="105">
        <v>0</v>
      </c>
      <c r="I57" s="106"/>
      <c r="J57" s="107"/>
      <c r="K57" s="95">
        <v>0</v>
      </c>
      <c r="L57" s="111">
        <v>0</v>
      </c>
      <c r="M57" s="111"/>
      <c r="N57" s="111"/>
    </row>
    <row r="58" spans="1:14" ht="24" customHeight="1">
      <c r="A58" s="1"/>
      <c r="B58" s="11">
        <v>4</v>
      </c>
      <c r="C58" s="116" t="s">
        <v>126</v>
      </c>
      <c r="D58" s="135"/>
      <c r="E58" s="135"/>
      <c r="F58" s="135"/>
      <c r="G58" s="136"/>
      <c r="H58" s="105">
        <v>0</v>
      </c>
      <c r="I58" s="106"/>
      <c r="J58" s="107"/>
      <c r="K58" s="95">
        <v>0</v>
      </c>
      <c r="L58" s="111">
        <v>0</v>
      </c>
      <c r="M58" s="111"/>
      <c r="N58" s="111"/>
    </row>
    <row r="59" spans="1:13" ht="18" customHeight="1">
      <c r="A59" s="1"/>
      <c r="B59" s="165" t="s">
        <v>45</v>
      </c>
      <c r="C59" s="165"/>
      <c r="D59" s="165"/>
      <c r="E59" s="165"/>
      <c r="F59" s="165"/>
      <c r="G59" s="165"/>
      <c r="H59" s="206">
        <f>H40+H43+H46+H50+H52+H54</f>
        <v>2897738.67</v>
      </c>
      <c r="I59" s="206"/>
      <c r="J59" s="206"/>
      <c r="K59" s="21">
        <v>0</v>
      </c>
      <c r="L59" s="97">
        <v>2897738.67</v>
      </c>
      <c r="M59" s="1"/>
    </row>
    <row r="60" spans="1:13" ht="18" customHeight="1">
      <c r="A60" s="1"/>
      <c r="B60" s="9"/>
      <c r="C60" s="9"/>
      <c r="D60" s="9"/>
      <c r="E60" s="9"/>
      <c r="F60" s="9"/>
      <c r="G60" s="9"/>
      <c r="H60" s="86"/>
      <c r="I60" s="86"/>
      <c r="J60" s="86"/>
      <c r="K60" s="87"/>
      <c r="L60" s="86"/>
      <c r="M60" s="1"/>
    </row>
    <row r="61" spans="1:13" ht="19.5" customHeight="1">
      <c r="A61" s="1"/>
      <c r="B61" s="207" t="s">
        <v>48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"/>
    </row>
    <row r="62" spans="1:1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" t="s">
        <v>41</v>
      </c>
      <c r="M62" s="1"/>
    </row>
    <row r="63" spans="1:13" ht="25.5" customHeight="1">
      <c r="A63" s="1"/>
      <c r="B63" s="11" t="s">
        <v>30</v>
      </c>
      <c r="C63" s="165" t="s">
        <v>49</v>
      </c>
      <c r="D63" s="165"/>
      <c r="E63" s="165"/>
      <c r="F63" s="165"/>
      <c r="G63" s="165"/>
      <c r="H63" s="165"/>
      <c r="I63" s="165" t="s">
        <v>43</v>
      </c>
      <c r="J63" s="165"/>
      <c r="K63" s="11" t="s">
        <v>44</v>
      </c>
      <c r="L63" s="11" t="s">
        <v>45</v>
      </c>
      <c r="M63" s="1"/>
    </row>
    <row r="64" spans="1:13" ht="9.75" customHeight="1">
      <c r="A64" s="1"/>
      <c r="B64" s="13" t="s">
        <v>32</v>
      </c>
      <c r="C64" s="214" t="s">
        <v>38</v>
      </c>
      <c r="D64" s="216"/>
      <c r="E64" s="216"/>
      <c r="F64" s="216"/>
      <c r="G64" s="216"/>
      <c r="H64" s="215"/>
      <c r="I64" s="214" t="s">
        <v>39</v>
      </c>
      <c r="J64" s="215"/>
      <c r="K64" s="13" t="s">
        <v>46</v>
      </c>
      <c r="L64" s="13" t="s">
        <v>47</v>
      </c>
      <c r="M64" s="1"/>
    </row>
    <row r="65" spans="1:13" ht="27" customHeight="1">
      <c r="A65" s="1"/>
      <c r="B65" s="14" t="s">
        <v>32</v>
      </c>
      <c r="C65" s="168" t="s">
        <v>50</v>
      </c>
      <c r="D65" s="168"/>
      <c r="E65" s="168"/>
      <c r="F65" s="168"/>
      <c r="G65" s="168"/>
      <c r="H65" s="168"/>
      <c r="I65" s="163">
        <v>0</v>
      </c>
      <c r="J65" s="163"/>
      <c r="K65" s="22">
        <v>0</v>
      </c>
      <c r="L65" s="22">
        <v>0</v>
      </c>
      <c r="M65" s="1"/>
    </row>
    <row r="66" spans="1:13" ht="13.5" customHeight="1">
      <c r="A66" s="1"/>
      <c r="B66" s="14" t="s">
        <v>38</v>
      </c>
      <c r="C66" s="167" t="s">
        <v>51</v>
      </c>
      <c r="D66" s="168"/>
      <c r="E66" s="168"/>
      <c r="F66" s="168"/>
      <c r="G66" s="168"/>
      <c r="H66" s="168"/>
      <c r="I66" s="163">
        <v>86240</v>
      </c>
      <c r="J66" s="163"/>
      <c r="K66" s="22">
        <v>0</v>
      </c>
      <c r="L66" s="98">
        <v>86240</v>
      </c>
      <c r="M66" s="1"/>
    </row>
    <row r="67" spans="1:14" ht="24" customHeight="1">
      <c r="A67" s="1"/>
      <c r="B67" s="14">
        <v>3</v>
      </c>
      <c r="C67" s="116" t="s">
        <v>92</v>
      </c>
      <c r="D67" s="135"/>
      <c r="E67" s="135"/>
      <c r="F67" s="135"/>
      <c r="G67" s="135"/>
      <c r="H67" s="136"/>
      <c r="I67" s="105">
        <v>2808832</v>
      </c>
      <c r="J67" s="107"/>
      <c r="K67" s="94">
        <v>0</v>
      </c>
      <c r="L67" s="111">
        <v>2808832</v>
      </c>
      <c r="M67" s="111"/>
      <c r="N67" s="111"/>
    </row>
    <row r="68" spans="1:13" ht="24" customHeight="1">
      <c r="A68" s="1"/>
      <c r="B68" s="14">
        <v>4</v>
      </c>
      <c r="C68" s="116" t="s">
        <v>107</v>
      </c>
      <c r="D68" s="135"/>
      <c r="E68" s="135"/>
      <c r="F68" s="135"/>
      <c r="G68" s="135"/>
      <c r="H68" s="136"/>
      <c r="I68" s="105">
        <v>0</v>
      </c>
      <c r="J68" s="107"/>
      <c r="K68" s="22">
        <v>0</v>
      </c>
      <c r="L68" s="99">
        <v>0</v>
      </c>
      <c r="M68" s="1"/>
    </row>
    <row r="69" spans="1:13" ht="24" customHeight="1">
      <c r="A69" s="1"/>
      <c r="B69" s="14">
        <v>5</v>
      </c>
      <c r="C69" s="116" t="s">
        <v>103</v>
      </c>
      <c r="D69" s="135"/>
      <c r="E69" s="135"/>
      <c r="F69" s="135"/>
      <c r="G69" s="135"/>
      <c r="H69" s="136"/>
      <c r="I69" s="105">
        <v>2666.67</v>
      </c>
      <c r="J69" s="107"/>
      <c r="K69" s="22">
        <v>0</v>
      </c>
      <c r="L69" s="22">
        <v>2666.67</v>
      </c>
      <c r="M69" s="1"/>
    </row>
    <row r="70" spans="1:13" ht="24" customHeight="1">
      <c r="A70" s="1"/>
      <c r="B70" s="14">
        <v>6</v>
      </c>
      <c r="C70" s="116" t="s">
        <v>122</v>
      </c>
      <c r="D70" s="135"/>
      <c r="E70" s="135"/>
      <c r="F70" s="135"/>
      <c r="G70" s="135"/>
      <c r="H70" s="136"/>
      <c r="I70" s="105">
        <v>0</v>
      </c>
      <c r="J70" s="107"/>
      <c r="K70" s="22">
        <v>0</v>
      </c>
      <c r="L70" s="22">
        <v>0</v>
      </c>
      <c r="M70" s="1"/>
    </row>
    <row r="71" spans="1:13" ht="24" customHeight="1">
      <c r="A71" s="1"/>
      <c r="B71" s="15" t="s">
        <v>5</v>
      </c>
      <c r="C71" s="165" t="s">
        <v>45</v>
      </c>
      <c r="D71" s="165"/>
      <c r="E71" s="165"/>
      <c r="F71" s="165"/>
      <c r="G71" s="165"/>
      <c r="H71" s="165"/>
      <c r="I71" s="206">
        <f>SUM(I65:I70)</f>
        <v>2897738.67</v>
      </c>
      <c r="J71" s="206"/>
      <c r="K71" s="69">
        <f>SUM(K65:K70)</f>
        <v>0</v>
      </c>
      <c r="L71" s="69">
        <f>SUM(L65:L70)</f>
        <v>2897738.67</v>
      </c>
      <c r="M71" s="1"/>
    </row>
    <row r="72" spans="1:13" ht="24" customHeight="1">
      <c r="A72" s="1"/>
      <c r="B72" s="88"/>
      <c r="C72" s="9"/>
      <c r="D72" s="9"/>
      <c r="E72" s="9"/>
      <c r="F72" s="9"/>
      <c r="G72" s="9"/>
      <c r="H72" s="9"/>
      <c r="I72" s="86"/>
      <c r="J72" s="86"/>
      <c r="K72" s="89"/>
      <c r="L72" s="89"/>
      <c r="M72" s="1"/>
    </row>
    <row r="73" spans="1:13" ht="24" customHeight="1">
      <c r="A73" s="1"/>
      <c r="B73" s="207" t="s">
        <v>52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"/>
    </row>
    <row r="74" spans="1:13" ht="64.5" customHeight="1">
      <c r="A74" s="1"/>
      <c r="B74" s="11" t="s">
        <v>30</v>
      </c>
      <c r="C74" s="165" t="s">
        <v>53</v>
      </c>
      <c r="D74" s="165"/>
      <c r="E74" s="11" t="s">
        <v>54</v>
      </c>
      <c r="F74" s="165" t="s">
        <v>55</v>
      </c>
      <c r="G74" s="165"/>
      <c r="H74" s="165"/>
      <c r="I74" s="165" t="s">
        <v>43</v>
      </c>
      <c r="J74" s="165"/>
      <c r="K74" s="11" t="s">
        <v>44</v>
      </c>
      <c r="L74" s="11" t="s">
        <v>45</v>
      </c>
      <c r="M74" s="1"/>
    </row>
    <row r="75" spans="1:13" ht="267" customHeight="1">
      <c r="A75" s="1"/>
      <c r="B75" s="11">
        <v>1</v>
      </c>
      <c r="C75" s="178" t="s">
        <v>50</v>
      </c>
      <c r="D75" s="179"/>
      <c r="E75" s="11"/>
      <c r="F75" s="180" t="s">
        <v>102</v>
      </c>
      <c r="G75" s="181"/>
      <c r="H75" s="182"/>
      <c r="I75" s="117">
        <v>0</v>
      </c>
      <c r="J75" s="183"/>
      <c r="K75" s="18">
        <v>0</v>
      </c>
      <c r="L75" s="18">
        <v>0</v>
      </c>
      <c r="M75" s="1"/>
    </row>
    <row r="76" spans="1:13" ht="17.25" customHeight="1">
      <c r="A76" s="1"/>
      <c r="B76" s="16"/>
      <c r="C76" s="184" t="s">
        <v>56</v>
      </c>
      <c r="D76" s="184"/>
      <c r="E76" s="17" t="s">
        <v>5</v>
      </c>
      <c r="F76" s="185" t="s">
        <v>5</v>
      </c>
      <c r="G76" s="185"/>
      <c r="H76" s="185"/>
      <c r="I76" s="185" t="s">
        <v>5</v>
      </c>
      <c r="J76" s="185"/>
      <c r="K76" s="17" t="s">
        <v>5</v>
      </c>
      <c r="L76" s="17" t="s">
        <v>5</v>
      </c>
      <c r="M76" s="1"/>
    </row>
    <row r="77" spans="1:13" ht="34.5" customHeight="1">
      <c r="A77" s="1"/>
      <c r="B77" s="24" t="s">
        <v>75</v>
      </c>
      <c r="C77" s="137" t="s">
        <v>85</v>
      </c>
      <c r="D77" s="137"/>
      <c r="E77" s="25" t="s">
        <v>57</v>
      </c>
      <c r="F77" s="137" t="s">
        <v>73</v>
      </c>
      <c r="G77" s="137"/>
      <c r="H77" s="137"/>
      <c r="I77" s="169">
        <v>0</v>
      </c>
      <c r="J77" s="169"/>
      <c r="K77" s="26">
        <v>0</v>
      </c>
      <c r="L77" s="26">
        <v>0</v>
      </c>
      <c r="M77" s="1"/>
    </row>
    <row r="78" spans="1:13" ht="25.5" customHeight="1">
      <c r="A78" s="1"/>
      <c r="B78" s="24" t="s">
        <v>76</v>
      </c>
      <c r="C78" s="137" t="s">
        <v>86</v>
      </c>
      <c r="D78" s="137"/>
      <c r="E78" s="25" t="s">
        <v>57</v>
      </c>
      <c r="F78" s="137" t="s">
        <v>73</v>
      </c>
      <c r="G78" s="137"/>
      <c r="H78" s="137"/>
      <c r="I78" s="169">
        <v>0</v>
      </c>
      <c r="J78" s="169"/>
      <c r="K78" s="26">
        <v>0</v>
      </c>
      <c r="L78" s="26">
        <v>0</v>
      </c>
      <c r="M78" s="1"/>
    </row>
    <row r="79" spans="1:15" ht="18" customHeight="1">
      <c r="A79" s="1"/>
      <c r="B79" s="28"/>
      <c r="C79" s="174" t="s">
        <v>60</v>
      </c>
      <c r="D79" s="174"/>
      <c r="E79" s="29" t="s">
        <v>5</v>
      </c>
      <c r="F79" s="175" t="s">
        <v>5</v>
      </c>
      <c r="G79" s="175"/>
      <c r="H79" s="175"/>
      <c r="I79" s="175" t="s">
        <v>5</v>
      </c>
      <c r="J79" s="175"/>
      <c r="K79" s="29" t="s">
        <v>5</v>
      </c>
      <c r="L79" s="29" t="s">
        <v>5</v>
      </c>
      <c r="M79" s="23"/>
      <c r="N79" s="27"/>
      <c r="O79" s="27"/>
    </row>
    <row r="80" spans="1:15" ht="41.25" customHeight="1">
      <c r="A80" s="1"/>
      <c r="B80" s="24" t="s">
        <v>75</v>
      </c>
      <c r="C80" s="137" t="s">
        <v>88</v>
      </c>
      <c r="D80" s="137"/>
      <c r="E80" s="25" t="s">
        <v>5</v>
      </c>
      <c r="F80" s="137" t="s">
        <v>62</v>
      </c>
      <c r="G80" s="137"/>
      <c r="H80" s="137"/>
      <c r="I80" s="169">
        <v>0</v>
      </c>
      <c r="J80" s="169"/>
      <c r="K80" s="26">
        <v>0</v>
      </c>
      <c r="L80" s="26">
        <v>0</v>
      </c>
      <c r="M80" s="23"/>
      <c r="N80" s="27"/>
      <c r="O80" s="27"/>
    </row>
    <row r="81" spans="1:15" ht="38.25" customHeight="1">
      <c r="A81" s="1"/>
      <c r="B81" s="24" t="s">
        <v>76</v>
      </c>
      <c r="C81" s="137" t="s">
        <v>87</v>
      </c>
      <c r="D81" s="137"/>
      <c r="E81" s="25" t="s">
        <v>61</v>
      </c>
      <c r="F81" s="137" t="s">
        <v>62</v>
      </c>
      <c r="G81" s="137"/>
      <c r="H81" s="137"/>
      <c r="I81" s="169">
        <v>0</v>
      </c>
      <c r="J81" s="169"/>
      <c r="K81" s="26">
        <v>0</v>
      </c>
      <c r="L81" s="26">
        <v>0</v>
      </c>
      <c r="M81" s="23"/>
      <c r="N81" s="27"/>
      <c r="O81" s="27"/>
    </row>
    <row r="82" spans="1:15" ht="18.75" customHeight="1">
      <c r="A82" s="1"/>
      <c r="B82" s="24"/>
      <c r="C82" s="142" t="s">
        <v>65</v>
      </c>
      <c r="D82" s="143"/>
      <c r="E82" s="25"/>
      <c r="F82" s="144"/>
      <c r="G82" s="145"/>
      <c r="H82" s="146"/>
      <c r="I82" s="170"/>
      <c r="J82" s="171"/>
      <c r="K82" s="26"/>
      <c r="L82" s="26"/>
      <c r="M82" s="23"/>
      <c r="N82" s="27"/>
      <c r="O82" s="27"/>
    </row>
    <row r="83" spans="1:15" ht="24" customHeight="1">
      <c r="A83" s="1"/>
      <c r="B83" s="24" t="s">
        <v>75</v>
      </c>
      <c r="C83" s="137" t="s">
        <v>66</v>
      </c>
      <c r="D83" s="137"/>
      <c r="E83" s="25" t="s">
        <v>57</v>
      </c>
      <c r="F83" s="137" t="s">
        <v>73</v>
      </c>
      <c r="G83" s="137"/>
      <c r="H83" s="137"/>
      <c r="I83" s="169">
        <v>0</v>
      </c>
      <c r="J83" s="169"/>
      <c r="K83" s="26">
        <v>0</v>
      </c>
      <c r="L83" s="26">
        <v>0</v>
      </c>
      <c r="M83" s="23"/>
      <c r="N83" s="27"/>
      <c r="O83" s="27"/>
    </row>
    <row r="84" spans="1:15" ht="18.75" customHeight="1">
      <c r="A84" s="1"/>
      <c r="B84" s="24" t="s">
        <v>76</v>
      </c>
      <c r="C84" s="137" t="s">
        <v>67</v>
      </c>
      <c r="D84" s="137"/>
      <c r="E84" s="25" t="s">
        <v>57</v>
      </c>
      <c r="F84" s="137" t="s">
        <v>73</v>
      </c>
      <c r="G84" s="137"/>
      <c r="H84" s="137"/>
      <c r="I84" s="169">
        <v>0</v>
      </c>
      <c r="J84" s="169"/>
      <c r="K84" s="26">
        <v>0</v>
      </c>
      <c r="L84" s="26">
        <v>0</v>
      </c>
      <c r="M84" s="23"/>
      <c r="N84" s="27"/>
      <c r="O84" s="27"/>
    </row>
    <row r="85" spans="1:15" s="31" customFormat="1" ht="14.25" customHeight="1">
      <c r="A85" s="30"/>
      <c r="B85" s="28"/>
      <c r="C85" s="174" t="s">
        <v>70</v>
      </c>
      <c r="D85" s="174"/>
      <c r="E85" s="29" t="s">
        <v>5</v>
      </c>
      <c r="F85" s="175" t="s">
        <v>5</v>
      </c>
      <c r="G85" s="175"/>
      <c r="H85" s="175"/>
      <c r="I85" s="175" t="s">
        <v>5</v>
      </c>
      <c r="J85" s="175"/>
      <c r="K85" s="29" t="s">
        <v>5</v>
      </c>
      <c r="L85" s="29" t="s">
        <v>5</v>
      </c>
      <c r="M85" s="23"/>
      <c r="N85" s="27"/>
      <c r="O85" s="27"/>
    </row>
    <row r="86" spans="1:15" s="31" customFormat="1" ht="23.25" customHeight="1">
      <c r="A86" s="30"/>
      <c r="B86" s="24"/>
      <c r="C86" s="137" t="s">
        <v>71</v>
      </c>
      <c r="D86" s="137"/>
      <c r="E86" s="25" t="s">
        <v>89</v>
      </c>
      <c r="F86" s="137" t="s">
        <v>74</v>
      </c>
      <c r="G86" s="137"/>
      <c r="H86" s="137"/>
      <c r="I86" s="169">
        <v>0</v>
      </c>
      <c r="J86" s="169"/>
      <c r="K86" s="26">
        <v>0</v>
      </c>
      <c r="L86" s="26">
        <v>0</v>
      </c>
      <c r="M86" s="23"/>
      <c r="N86" s="27"/>
      <c r="O86" s="27"/>
    </row>
    <row r="87" spans="1:17" s="31" customFormat="1" ht="193.5" customHeight="1">
      <c r="A87" s="30"/>
      <c r="B87" s="24" t="s">
        <v>38</v>
      </c>
      <c r="C87" s="142" t="s">
        <v>51</v>
      </c>
      <c r="D87" s="143"/>
      <c r="E87" s="25"/>
      <c r="F87" s="263" t="s">
        <v>207</v>
      </c>
      <c r="G87" s="264"/>
      <c r="H87" s="265"/>
      <c r="I87" s="176">
        <v>86240</v>
      </c>
      <c r="J87" s="177"/>
      <c r="K87" s="100">
        <v>0</v>
      </c>
      <c r="L87" s="100">
        <v>86240</v>
      </c>
      <c r="M87" s="23"/>
      <c r="N87" s="27"/>
      <c r="O87" s="27"/>
      <c r="Q87" s="262"/>
    </row>
    <row r="88" spans="1:15" s="31" customFormat="1" ht="13.5" customHeight="1">
      <c r="A88" s="30"/>
      <c r="B88" s="24"/>
      <c r="C88" s="142" t="s">
        <v>56</v>
      </c>
      <c r="D88" s="143"/>
      <c r="E88" s="25"/>
      <c r="F88" s="144"/>
      <c r="G88" s="145"/>
      <c r="H88" s="146"/>
      <c r="I88" s="172"/>
      <c r="J88" s="173"/>
      <c r="K88" s="101"/>
      <c r="L88" s="101"/>
      <c r="M88" s="23"/>
      <c r="N88" s="27"/>
      <c r="O88" s="27"/>
    </row>
    <row r="89" spans="1:15" s="31" customFormat="1" ht="35.25" customHeight="1">
      <c r="A89" s="30"/>
      <c r="B89" s="24" t="s">
        <v>77</v>
      </c>
      <c r="C89" s="137" t="s">
        <v>58</v>
      </c>
      <c r="D89" s="137"/>
      <c r="E89" s="25" t="s">
        <v>57</v>
      </c>
      <c r="F89" s="137" t="s">
        <v>90</v>
      </c>
      <c r="G89" s="137"/>
      <c r="H89" s="137"/>
      <c r="I89" s="212">
        <v>42840</v>
      </c>
      <c r="J89" s="212"/>
      <c r="K89" s="101">
        <v>0</v>
      </c>
      <c r="L89" s="101">
        <v>42840</v>
      </c>
      <c r="M89" s="23"/>
      <c r="N89" s="27"/>
      <c r="O89" s="27"/>
    </row>
    <row r="90" spans="1:15" s="31" customFormat="1" ht="24" customHeight="1">
      <c r="A90" s="30"/>
      <c r="B90" s="24" t="s">
        <v>78</v>
      </c>
      <c r="C90" s="137" t="s">
        <v>59</v>
      </c>
      <c r="D90" s="137"/>
      <c r="E90" s="25" t="s">
        <v>57</v>
      </c>
      <c r="F90" s="137" t="s">
        <v>90</v>
      </c>
      <c r="G90" s="137"/>
      <c r="H90" s="137"/>
      <c r="I90" s="212">
        <v>43400</v>
      </c>
      <c r="J90" s="212"/>
      <c r="K90" s="101">
        <v>0</v>
      </c>
      <c r="L90" s="101">
        <v>43400</v>
      </c>
      <c r="M90" s="23"/>
      <c r="N90" s="27"/>
      <c r="O90" s="27"/>
    </row>
    <row r="91" spans="1:15" s="31" customFormat="1" ht="16.5" customHeight="1">
      <c r="A91" s="30"/>
      <c r="B91" s="28"/>
      <c r="C91" s="174" t="s">
        <v>60</v>
      </c>
      <c r="D91" s="174"/>
      <c r="E91" s="29" t="s">
        <v>5</v>
      </c>
      <c r="F91" s="175" t="s">
        <v>5</v>
      </c>
      <c r="G91" s="175"/>
      <c r="H91" s="175"/>
      <c r="I91" s="175" t="s">
        <v>5</v>
      </c>
      <c r="J91" s="175"/>
      <c r="K91" s="29" t="s">
        <v>5</v>
      </c>
      <c r="L91" s="29" t="s">
        <v>5</v>
      </c>
      <c r="M91" s="23"/>
      <c r="N91" s="27"/>
      <c r="O91" s="27"/>
    </row>
    <row r="92" spans="1:15" s="31" customFormat="1" ht="31.5" customHeight="1">
      <c r="A92" s="30"/>
      <c r="B92" s="24" t="s">
        <v>77</v>
      </c>
      <c r="C92" s="137" t="s">
        <v>63</v>
      </c>
      <c r="D92" s="137"/>
      <c r="E92" s="25" t="s">
        <v>61</v>
      </c>
      <c r="F92" s="137" t="s">
        <v>62</v>
      </c>
      <c r="G92" s="137"/>
      <c r="H92" s="137"/>
      <c r="I92" s="169">
        <v>1785</v>
      </c>
      <c r="J92" s="169"/>
      <c r="K92" s="26">
        <v>0</v>
      </c>
      <c r="L92" s="26">
        <v>1785</v>
      </c>
      <c r="M92" s="23"/>
      <c r="N92" s="27"/>
      <c r="O92" s="27"/>
    </row>
    <row r="93" spans="1:15" s="31" customFormat="1" ht="24.75" customHeight="1">
      <c r="A93" s="30"/>
      <c r="B93" s="24" t="s">
        <v>78</v>
      </c>
      <c r="C93" s="137" t="s">
        <v>64</v>
      </c>
      <c r="D93" s="137"/>
      <c r="E93" s="25" t="s">
        <v>61</v>
      </c>
      <c r="F93" s="137" t="s">
        <v>62</v>
      </c>
      <c r="G93" s="137"/>
      <c r="H93" s="137"/>
      <c r="I93" s="169">
        <v>3</v>
      </c>
      <c r="J93" s="169"/>
      <c r="K93" s="26">
        <v>0</v>
      </c>
      <c r="L93" s="26">
        <v>3</v>
      </c>
      <c r="M93" s="23"/>
      <c r="N93" s="27"/>
      <c r="O93" s="27"/>
    </row>
    <row r="94" spans="1:15" s="31" customFormat="1" ht="14.25" customHeight="1">
      <c r="A94" s="30"/>
      <c r="B94" s="28"/>
      <c r="C94" s="174" t="s">
        <v>65</v>
      </c>
      <c r="D94" s="174"/>
      <c r="E94" s="29" t="s">
        <v>5</v>
      </c>
      <c r="F94" s="175" t="s">
        <v>5</v>
      </c>
      <c r="G94" s="175"/>
      <c r="H94" s="175"/>
      <c r="I94" s="175" t="s">
        <v>5</v>
      </c>
      <c r="J94" s="175"/>
      <c r="K94" s="29" t="s">
        <v>5</v>
      </c>
      <c r="L94" s="29" t="s">
        <v>5</v>
      </c>
      <c r="M94" s="23"/>
      <c r="N94" s="27"/>
      <c r="O94" s="27"/>
    </row>
    <row r="95" spans="1:15" s="31" customFormat="1" ht="23.25" customHeight="1">
      <c r="A95" s="30"/>
      <c r="B95" s="24" t="s">
        <v>77</v>
      </c>
      <c r="C95" s="137" t="s">
        <v>68</v>
      </c>
      <c r="D95" s="137"/>
      <c r="E95" s="25" t="s">
        <v>57</v>
      </c>
      <c r="F95" s="137" t="s">
        <v>74</v>
      </c>
      <c r="G95" s="137"/>
      <c r="H95" s="137"/>
      <c r="I95" s="169">
        <v>24</v>
      </c>
      <c r="J95" s="169"/>
      <c r="K95" s="26">
        <v>0</v>
      </c>
      <c r="L95" s="26">
        <v>24</v>
      </c>
      <c r="M95" s="23"/>
      <c r="N95" s="27"/>
      <c r="O95" s="27"/>
    </row>
    <row r="96" spans="1:15" s="31" customFormat="1" ht="18.75" customHeight="1">
      <c r="A96" s="30"/>
      <c r="B96" s="24" t="s">
        <v>78</v>
      </c>
      <c r="C96" s="137" t="s">
        <v>69</v>
      </c>
      <c r="D96" s="137"/>
      <c r="E96" s="25" t="s">
        <v>57</v>
      </c>
      <c r="F96" s="137" t="s">
        <v>74</v>
      </c>
      <c r="G96" s="137"/>
      <c r="H96" s="137"/>
      <c r="I96" s="169">
        <v>14466.66</v>
      </c>
      <c r="J96" s="169"/>
      <c r="K96" s="26">
        <v>0</v>
      </c>
      <c r="L96" s="26">
        <v>14466.66</v>
      </c>
      <c r="M96" s="23"/>
      <c r="N96" s="27"/>
      <c r="O96" s="27"/>
    </row>
    <row r="97" spans="1:15" s="31" customFormat="1" ht="15" customHeight="1">
      <c r="A97" s="30"/>
      <c r="B97" s="28"/>
      <c r="C97" s="174" t="s">
        <v>70</v>
      </c>
      <c r="D97" s="174"/>
      <c r="E97" s="29" t="s">
        <v>5</v>
      </c>
      <c r="F97" s="175" t="s">
        <v>5</v>
      </c>
      <c r="G97" s="175"/>
      <c r="H97" s="175"/>
      <c r="I97" s="175" t="s">
        <v>5</v>
      </c>
      <c r="J97" s="175"/>
      <c r="K97" s="29" t="s">
        <v>5</v>
      </c>
      <c r="L97" s="29" t="s">
        <v>5</v>
      </c>
      <c r="M97" s="23"/>
      <c r="N97" s="27"/>
      <c r="O97" s="27"/>
    </row>
    <row r="98" spans="1:15" s="31" customFormat="1" ht="23.25" customHeight="1">
      <c r="A98" s="30"/>
      <c r="B98" s="34"/>
      <c r="C98" s="219" t="s">
        <v>71</v>
      </c>
      <c r="D98" s="219"/>
      <c r="E98" s="35" t="s">
        <v>5</v>
      </c>
      <c r="F98" s="219" t="s">
        <v>74</v>
      </c>
      <c r="G98" s="219"/>
      <c r="H98" s="219"/>
      <c r="I98" s="231">
        <v>100</v>
      </c>
      <c r="J98" s="231"/>
      <c r="K98" s="36">
        <v>0</v>
      </c>
      <c r="L98" s="36">
        <v>100</v>
      </c>
      <c r="M98" s="23"/>
      <c r="N98" s="27"/>
      <c r="O98" s="27"/>
    </row>
    <row r="99" spans="1:15" s="31" customFormat="1" ht="409.5" customHeight="1">
      <c r="A99" s="30"/>
      <c r="B99" s="40" t="s">
        <v>39</v>
      </c>
      <c r="C99" s="147" t="s">
        <v>92</v>
      </c>
      <c r="D99" s="148"/>
      <c r="E99" s="41"/>
      <c r="F99" s="149" t="s">
        <v>202</v>
      </c>
      <c r="G99" s="150"/>
      <c r="H99" s="151"/>
      <c r="I99" s="152">
        <v>2808832</v>
      </c>
      <c r="J99" s="139"/>
      <c r="K99" s="42">
        <v>0</v>
      </c>
      <c r="L99" s="56">
        <v>2808832</v>
      </c>
      <c r="M99" s="23"/>
      <c r="N99" s="27"/>
      <c r="O99" s="27"/>
    </row>
    <row r="100" spans="1:15" s="31" customFormat="1" ht="13.5" customHeight="1">
      <c r="A100" s="30"/>
      <c r="B100" s="37"/>
      <c r="C100" s="128" t="s">
        <v>56</v>
      </c>
      <c r="D100" s="131"/>
      <c r="E100" s="38"/>
      <c r="F100" s="132"/>
      <c r="G100" s="133"/>
      <c r="H100" s="134"/>
      <c r="I100" s="155"/>
      <c r="J100" s="156"/>
      <c r="K100" s="39"/>
      <c r="L100" s="42"/>
      <c r="M100" s="23"/>
      <c r="N100" s="27"/>
      <c r="O100" s="27"/>
    </row>
    <row r="101" spans="1:15" s="31" customFormat="1" ht="21" customHeight="1">
      <c r="A101" s="30"/>
      <c r="B101" s="43" t="s">
        <v>93</v>
      </c>
      <c r="C101" s="137" t="s">
        <v>129</v>
      </c>
      <c r="D101" s="137"/>
      <c r="E101" s="44" t="s">
        <v>57</v>
      </c>
      <c r="F101" s="153" t="s">
        <v>73</v>
      </c>
      <c r="G101" s="153"/>
      <c r="H101" s="153"/>
      <c r="I101" s="154">
        <v>968500.8</v>
      </c>
      <c r="J101" s="154"/>
      <c r="K101" s="103">
        <v>0</v>
      </c>
      <c r="L101" s="249">
        <v>968500.8</v>
      </c>
      <c r="M101" s="249"/>
      <c r="N101" s="27"/>
      <c r="O101" s="27"/>
    </row>
    <row r="102" spans="1:15" s="31" customFormat="1" ht="23.25" customHeight="1">
      <c r="A102" s="30"/>
      <c r="B102" s="43" t="s">
        <v>128</v>
      </c>
      <c r="C102" s="137" t="s">
        <v>130</v>
      </c>
      <c r="D102" s="137"/>
      <c r="E102" s="44" t="s">
        <v>57</v>
      </c>
      <c r="F102" s="153" t="s">
        <v>73</v>
      </c>
      <c r="G102" s="153"/>
      <c r="H102" s="153"/>
      <c r="I102" s="245">
        <v>15499.2</v>
      </c>
      <c r="J102" s="246"/>
      <c r="K102" s="62">
        <v>0</v>
      </c>
      <c r="L102" s="61">
        <v>15499.2</v>
      </c>
      <c r="M102" s="63"/>
      <c r="N102" s="27"/>
      <c r="O102" s="27"/>
    </row>
    <row r="103" spans="1:15" s="31" customFormat="1" ht="21" customHeight="1">
      <c r="A103" s="30"/>
      <c r="B103" s="43" t="s">
        <v>133</v>
      </c>
      <c r="C103" s="137" t="s">
        <v>135</v>
      </c>
      <c r="D103" s="137"/>
      <c r="E103" s="44" t="s">
        <v>57</v>
      </c>
      <c r="F103" s="153" t="s">
        <v>73</v>
      </c>
      <c r="G103" s="153"/>
      <c r="H103" s="153"/>
      <c r="I103" s="245">
        <v>50000</v>
      </c>
      <c r="J103" s="246"/>
      <c r="K103" s="62">
        <v>0</v>
      </c>
      <c r="L103" s="61">
        <v>50000</v>
      </c>
      <c r="M103" s="63"/>
      <c r="N103" s="27"/>
      <c r="O103" s="27"/>
    </row>
    <row r="104" spans="1:15" s="31" customFormat="1" ht="20.25" customHeight="1">
      <c r="A104" s="30"/>
      <c r="B104" s="43" t="s">
        <v>134</v>
      </c>
      <c r="C104" s="137" t="s">
        <v>136</v>
      </c>
      <c r="D104" s="137"/>
      <c r="E104" s="44" t="s">
        <v>57</v>
      </c>
      <c r="F104" s="153" t="s">
        <v>73</v>
      </c>
      <c r="G104" s="153"/>
      <c r="H104" s="153"/>
      <c r="I104" s="245">
        <v>446897</v>
      </c>
      <c r="J104" s="246"/>
      <c r="K104" s="62">
        <v>0</v>
      </c>
      <c r="L104" s="61">
        <v>446897</v>
      </c>
      <c r="M104" s="63"/>
      <c r="N104" s="27"/>
      <c r="O104" s="27"/>
    </row>
    <row r="105" spans="1:15" s="31" customFormat="1" ht="27.75" customHeight="1">
      <c r="A105" s="30"/>
      <c r="B105" s="43" t="s">
        <v>152</v>
      </c>
      <c r="C105" s="140" t="s">
        <v>195</v>
      </c>
      <c r="D105" s="248"/>
      <c r="E105" s="44" t="s">
        <v>57</v>
      </c>
      <c r="F105" s="140" t="s">
        <v>73</v>
      </c>
      <c r="G105" s="247"/>
      <c r="H105" s="248"/>
      <c r="I105" s="259">
        <v>800000</v>
      </c>
      <c r="J105" s="260"/>
      <c r="K105" s="62">
        <v>0</v>
      </c>
      <c r="L105" s="61">
        <v>800000</v>
      </c>
      <c r="M105" s="63"/>
      <c r="N105" s="27"/>
      <c r="O105" s="27"/>
    </row>
    <row r="106" spans="1:15" s="31" customFormat="1" ht="20.25" customHeight="1">
      <c r="A106" s="30"/>
      <c r="B106" s="43" t="s">
        <v>157</v>
      </c>
      <c r="C106" s="140" t="s">
        <v>159</v>
      </c>
      <c r="D106" s="248"/>
      <c r="E106" s="44" t="s">
        <v>57</v>
      </c>
      <c r="F106" s="140" t="s">
        <v>73</v>
      </c>
      <c r="G106" s="247"/>
      <c r="H106" s="248"/>
      <c r="I106" s="259">
        <v>450000</v>
      </c>
      <c r="J106" s="260"/>
      <c r="K106" s="62">
        <v>0</v>
      </c>
      <c r="L106" s="61">
        <v>450000</v>
      </c>
      <c r="M106" s="63"/>
      <c r="N106" s="27"/>
      <c r="O106" s="27"/>
    </row>
    <row r="107" spans="1:15" s="31" customFormat="1" ht="28.5" customHeight="1">
      <c r="A107" s="30"/>
      <c r="B107" s="43" t="s">
        <v>158</v>
      </c>
      <c r="C107" s="140" t="s">
        <v>156</v>
      </c>
      <c r="D107" s="248"/>
      <c r="E107" s="44" t="s">
        <v>57</v>
      </c>
      <c r="F107" s="153" t="s">
        <v>73</v>
      </c>
      <c r="G107" s="153"/>
      <c r="H107" s="153"/>
      <c r="I107" s="245">
        <v>77935</v>
      </c>
      <c r="J107" s="246"/>
      <c r="K107" s="62">
        <v>0</v>
      </c>
      <c r="L107" s="61">
        <v>77935</v>
      </c>
      <c r="M107" s="63"/>
      <c r="N107" s="27"/>
      <c r="O107" s="27"/>
    </row>
    <row r="108" spans="1:15" s="31" customFormat="1" ht="15.75" customHeight="1">
      <c r="A108" s="30"/>
      <c r="B108" s="28"/>
      <c r="C108" s="228" t="s">
        <v>60</v>
      </c>
      <c r="D108" s="229"/>
      <c r="E108" s="29" t="s">
        <v>5</v>
      </c>
      <c r="F108" s="175" t="s">
        <v>5</v>
      </c>
      <c r="G108" s="175"/>
      <c r="H108" s="175"/>
      <c r="I108" s="230" t="s">
        <v>5</v>
      </c>
      <c r="J108" s="230"/>
      <c r="K108" s="64" t="s">
        <v>5</v>
      </c>
      <c r="L108" s="64" t="s">
        <v>5</v>
      </c>
      <c r="M108" s="63"/>
      <c r="N108" s="27"/>
      <c r="O108" s="27"/>
    </row>
    <row r="109" spans="1:15" s="31" customFormat="1" ht="26.25" customHeight="1">
      <c r="A109" s="30"/>
      <c r="B109" s="24" t="s">
        <v>93</v>
      </c>
      <c r="C109" s="137" t="s">
        <v>101</v>
      </c>
      <c r="D109" s="137"/>
      <c r="E109" s="52" t="s">
        <v>99</v>
      </c>
      <c r="F109" s="153" t="s">
        <v>73</v>
      </c>
      <c r="G109" s="153"/>
      <c r="H109" s="153"/>
      <c r="I109" s="141">
        <v>5400</v>
      </c>
      <c r="J109" s="141"/>
      <c r="K109" s="65">
        <v>0</v>
      </c>
      <c r="L109" s="65">
        <v>5400</v>
      </c>
      <c r="M109" s="63"/>
      <c r="N109" s="27"/>
      <c r="O109" s="27"/>
    </row>
    <row r="110" spans="1:15" s="31" customFormat="1" ht="26.25" customHeight="1">
      <c r="A110" s="30"/>
      <c r="B110" s="24" t="s">
        <v>128</v>
      </c>
      <c r="C110" s="137" t="s">
        <v>131</v>
      </c>
      <c r="D110" s="137"/>
      <c r="E110" s="52" t="s">
        <v>61</v>
      </c>
      <c r="F110" s="153" t="s">
        <v>73</v>
      </c>
      <c r="G110" s="153"/>
      <c r="H110" s="153"/>
      <c r="I110" s="242">
        <v>300</v>
      </c>
      <c r="J110" s="243"/>
      <c r="K110" s="26">
        <v>0</v>
      </c>
      <c r="L110" s="26">
        <v>300</v>
      </c>
      <c r="M110" s="63"/>
      <c r="N110" s="27"/>
      <c r="O110" s="27"/>
    </row>
    <row r="111" spans="1:15" s="31" customFormat="1" ht="26.25" customHeight="1">
      <c r="A111" s="30"/>
      <c r="B111" s="24" t="s">
        <v>133</v>
      </c>
      <c r="C111" s="137" t="s">
        <v>137</v>
      </c>
      <c r="D111" s="137"/>
      <c r="E111" s="52" t="s">
        <v>139</v>
      </c>
      <c r="F111" s="153" t="s">
        <v>73</v>
      </c>
      <c r="G111" s="153"/>
      <c r="H111" s="153"/>
      <c r="I111" s="242">
        <v>20</v>
      </c>
      <c r="J111" s="243"/>
      <c r="K111" s="26">
        <v>0</v>
      </c>
      <c r="L111" s="36">
        <v>20</v>
      </c>
      <c r="M111" s="63"/>
      <c r="N111" s="27"/>
      <c r="O111" s="27"/>
    </row>
    <row r="112" spans="1:15" s="31" customFormat="1" ht="26.25" customHeight="1">
      <c r="A112" s="30"/>
      <c r="B112" s="24" t="s">
        <v>134</v>
      </c>
      <c r="C112" s="137" t="s">
        <v>138</v>
      </c>
      <c r="D112" s="137"/>
      <c r="E112" s="52" t="s">
        <v>140</v>
      </c>
      <c r="F112" s="153" t="s">
        <v>73</v>
      </c>
      <c r="G112" s="153"/>
      <c r="H112" s="153"/>
      <c r="I112" s="242">
        <v>1000</v>
      </c>
      <c r="J112" s="243"/>
      <c r="K112" s="26">
        <v>0</v>
      </c>
      <c r="L112" s="36">
        <v>1000</v>
      </c>
      <c r="M112" s="63"/>
      <c r="N112" s="27"/>
      <c r="O112" s="27"/>
    </row>
    <row r="113" spans="1:15" s="31" customFormat="1" ht="26.25" customHeight="1">
      <c r="A113" s="30"/>
      <c r="B113" s="24" t="s">
        <v>152</v>
      </c>
      <c r="C113" s="140" t="s">
        <v>197</v>
      </c>
      <c r="D113" s="248"/>
      <c r="E113" s="52" t="s">
        <v>153</v>
      </c>
      <c r="F113" s="140" t="s">
        <v>73</v>
      </c>
      <c r="G113" s="247"/>
      <c r="H113" s="248"/>
      <c r="I113" s="242">
        <v>1</v>
      </c>
      <c r="J113" s="243"/>
      <c r="K113" s="26">
        <v>0</v>
      </c>
      <c r="L113" s="36">
        <v>1</v>
      </c>
      <c r="M113" s="63"/>
      <c r="N113" s="27"/>
      <c r="O113" s="27"/>
    </row>
    <row r="114" spans="1:15" s="31" customFormat="1" ht="26.25" customHeight="1">
      <c r="A114" s="30"/>
      <c r="B114" s="24" t="s">
        <v>157</v>
      </c>
      <c r="C114" s="137" t="s">
        <v>160</v>
      </c>
      <c r="D114" s="137"/>
      <c r="E114" s="52" t="s">
        <v>61</v>
      </c>
      <c r="F114" s="153" t="s">
        <v>73</v>
      </c>
      <c r="G114" s="153"/>
      <c r="H114" s="153"/>
      <c r="I114" s="242">
        <v>26</v>
      </c>
      <c r="J114" s="243"/>
      <c r="K114" s="26">
        <v>0</v>
      </c>
      <c r="L114" s="36">
        <v>26</v>
      </c>
      <c r="M114" s="63"/>
      <c r="N114" s="27"/>
      <c r="O114" s="27"/>
    </row>
    <row r="115" spans="1:15" s="31" customFormat="1" ht="26.25" customHeight="1">
      <c r="A115" s="30"/>
      <c r="B115" s="24" t="s">
        <v>158</v>
      </c>
      <c r="C115" s="140" t="s">
        <v>161</v>
      </c>
      <c r="D115" s="248"/>
      <c r="E115" s="52" t="s">
        <v>61</v>
      </c>
      <c r="F115" s="140" t="s">
        <v>73</v>
      </c>
      <c r="G115" s="247"/>
      <c r="H115" s="248"/>
      <c r="I115" s="242">
        <v>65</v>
      </c>
      <c r="J115" s="243"/>
      <c r="K115" s="36">
        <v>0</v>
      </c>
      <c r="L115" s="36">
        <v>65</v>
      </c>
      <c r="M115" s="63"/>
      <c r="N115" s="27"/>
      <c r="O115" s="27"/>
    </row>
    <row r="116" spans="1:15" s="31" customFormat="1" ht="13.5" customHeight="1">
      <c r="A116" s="30"/>
      <c r="B116" s="24"/>
      <c r="C116" s="142" t="s">
        <v>65</v>
      </c>
      <c r="D116" s="143"/>
      <c r="E116" s="25"/>
      <c r="F116" s="144"/>
      <c r="G116" s="145"/>
      <c r="H116" s="146"/>
      <c r="I116" s="250"/>
      <c r="J116" s="251"/>
      <c r="K116" s="66"/>
      <c r="L116" s="66"/>
      <c r="M116" s="63"/>
      <c r="N116" s="27"/>
      <c r="O116" s="27"/>
    </row>
    <row r="117" spans="1:15" s="31" customFormat="1" ht="24.75" customHeight="1">
      <c r="A117" s="30"/>
      <c r="B117" s="24" t="s">
        <v>93</v>
      </c>
      <c r="C117" s="137" t="s">
        <v>100</v>
      </c>
      <c r="D117" s="137"/>
      <c r="E117" s="25" t="s">
        <v>57</v>
      </c>
      <c r="F117" s="137" t="s">
        <v>62</v>
      </c>
      <c r="G117" s="137"/>
      <c r="H117" s="140"/>
      <c r="I117" s="244">
        <f>I101/I109</f>
        <v>179.352</v>
      </c>
      <c r="J117" s="244"/>
      <c r="K117" s="67">
        <v>0</v>
      </c>
      <c r="L117" s="244">
        <f>L101/L109</f>
        <v>179.352</v>
      </c>
      <c r="M117" s="244"/>
      <c r="N117" s="27"/>
      <c r="O117" s="27"/>
    </row>
    <row r="118" spans="1:15" s="31" customFormat="1" ht="24.75" customHeight="1">
      <c r="A118" s="30"/>
      <c r="B118" s="34" t="s">
        <v>128</v>
      </c>
      <c r="C118" s="219" t="s">
        <v>132</v>
      </c>
      <c r="D118" s="219"/>
      <c r="E118" s="35" t="s">
        <v>57</v>
      </c>
      <c r="F118" s="219" t="s">
        <v>62</v>
      </c>
      <c r="G118" s="219"/>
      <c r="H118" s="241"/>
      <c r="I118" s="252">
        <f>I102/I110</f>
        <v>51.664</v>
      </c>
      <c r="J118" s="252"/>
      <c r="K118" s="71">
        <v>0</v>
      </c>
      <c r="L118" s="252">
        <f>L102/L110</f>
        <v>51.664</v>
      </c>
      <c r="M118" s="253"/>
      <c r="N118" s="27"/>
      <c r="O118" s="27"/>
    </row>
    <row r="119" spans="1:15" s="31" customFormat="1" ht="24.75" customHeight="1">
      <c r="A119" s="30"/>
      <c r="B119" s="37" t="s">
        <v>133</v>
      </c>
      <c r="C119" s="137" t="s">
        <v>141</v>
      </c>
      <c r="D119" s="137"/>
      <c r="E119" s="25" t="s">
        <v>57</v>
      </c>
      <c r="F119" s="137" t="s">
        <v>62</v>
      </c>
      <c r="G119" s="137"/>
      <c r="H119" s="140"/>
      <c r="I119" s="123">
        <v>2500</v>
      </c>
      <c r="J119" s="124"/>
      <c r="K119" s="55">
        <v>0</v>
      </c>
      <c r="L119" s="55">
        <v>2500</v>
      </c>
      <c r="M119" s="70"/>
      <c r="N119" s="27"/>
      <c r="O119" s="27"/>
    </row>
    <row r="120" spans="1:15" s="31" customFormat="1" ht="24.75" customHeight="1">
      <c r="A120" s="30"/>
      <c r="B120" s="37" t="s">
        <v>134</v>
      </c>
      <c r="C120" s="137" t="s">
        <v>142</v>
      </c>
      <c r="D120" s="137"/>
      <c r="E120" s="35" t="s">
        <v>57</v>
      </c>
      <c r="F120" s="219" t="s">
        <v>62</v>
      </c>
      <c r="G120" s="219"/>
      <c r="H120" s="241"/>
      <c r="I120" s="129">
        <v>446.897</v>
      </c>
      <c r="J120" s="130"/>
      <c r="K120" s="55">
        <v>0</v>
      </c>
      <c r="L120" s="55">
        <v>446.897</v>
      </c>
      <c r="M120" s="70"/>
      <c r="N120" s="27"/>
      <c r="O120" s="27"/>
    </row>
    <row r="121" spans="1:15" s="31" customFormat="1" ht="24.75" customHeight="1">
      <c r="A121" s="30"/>
      <c r="B121" s="40" t="s">
        <v>152</v>
      </c>
      <c r="C121" s="219" t="s">
        <v>196</v>
      </c>
      <c r="D121" s="219"/>
      <c r="E121" s="35" t="s">
        <v>57</v>
      </c>
      <c r="F121" s="219" t="s">
        <v>62</v>
      </c>
      <c r="G121" s="219"/>
      <c r="H121" s="241"/>
      <c r="I121" s="257">
        <v>800000</v>
      </c>
      <c r="J121" s="258"/>
      <c r="K121" s="90">
        <v>0</v>
      </c>
      <c r="L121" s="91">
        <v>800000</v>
      </c>
      <c r="M121" s="70"/>
      <c r="N121" s="27"/>
      <c r="O121" s="27"/>
    </row>
    <row r="122" spans="1:15" s="31" customFormat="1" ht="24.75" customHeight="1">
      <c r="A122" s="30"/>
      <c r="B122" s="37" t="s">
        <v>157</v>
      </c>
      <c r="C122" s="120" t="s">
        <v>162</v>
      </c>
      <c r="D122" s="121"/>
      <c r="E122" s="38" t="s">
        <v>57</v>
      </c>
      <c r="F122" s="120" t="s">
        <v>62</v>
      </c>
      <c r="G122" s="122"/>
      <c r="H122" s="121"/>
      <c r="I122" s="129">
        <v>17307.69</v>
      </c>
      <c r="J122" s="130"/>
      <c r="K122" s="67">
        <v>0</v>
      </c>
      <c r="L122" s="92">
        <v>17307.69</v>
      </c>
      <c r="M122" s="70"/>
      <c r="N122" s="27"/>
      <c r="O122" s="27"/>
    </row>
    <row r="123" spans="1:15" s="31" customFormat="1" ht="24.75" customHeight="1">
      <c r="A123" s="30"/>
      <c r="B123" s="37" t="s">
        <v>158</v>
      </c>
      <c r="C123" s="120" t="s">
        <v>163</v>
      </c>
      <c r="D123" s="121"/>
      <c r="E123" s="38" t="s">
        <v>57</v>
      </c>
      <c r="F123" s="120" t="s">
        <v>62</v>
      </c>
      <c r="G123" s="122"/>
      <c r="H123" s="121"/>
      <c r="I123" s="129">
        <v>1199</v>
      </c>
      <c r="J123" s="130"/>
      <c r="K123" s="67">
        <v>0</v>
      </c>
      <c r="L123" s="92">
        <v>1199</v>
      </c>
      <c r="M123" s="70"/>
      <c r="N123" s="27"/>
      <c r="O123" s="27"/>
    </row>
    <row r="124" spans="1:15" s="31" customFormat="1" ht="13.5" customHeight="1">
      <c r="A124" s="30"/>
      <c r="B124" s="75"/>
      <c r="C124" s="223" t="s">
        <v>70</v>
      </c>
      <c r="D124" s="223"/>
      <c r="E124" s="76" t="s">
        <v>5</v>
      </c>
      <c r="F124" s="224" t="s">
        <v>5</v>
      </c>
      <c r="G124" s="224"/>
      <c r="H124" s="224"/>
      <c r="I124" s="224" t="s">
        <v>5</v>
      </c>
      <c r="J124" s="224"/>
      <c r="K124" s="76" t="s">
        <v>5</v>
      </c>
      <c r="L124" s="76" t="s">
        <v>5</v>
      </c>
      <c r="M124" s="23"/>
      <c r="N124" s="27"/>
      <c r="O124" s="27"/>
    </row>
    <row r="125" spans="1:15" s="31" customFormat="1" ht="13.5" customHeight="1">
      <c r="A125" s="30"/>
      <c r="B125" s="72" t="s">
        <v>93</v>
      </c>
      <c r="C125" s="225" t="s">
        <v>71</v>
      </c>
      <c r="D125" s="225"/>
      <c r="E125" s="73" t="s">
        <v>89</v>
      </c>
      <c r="F125" s="225" t="s">
        <v>74</v>
      </c>
      <c r="G125" s="225"/>
      <c r="H125" s="225"/>
      <c r="I125" s="226">
        <v>100</v>
      </c>
      <c r="J125" s="226"/>
      <c r="K125" s="74">
        <v>0</v>
      </c>
      <c r="L125" s="74">
        <v>100</v>
      </c>
      <c r="M125" s="23"/>
      <c r="N125" s="27"/>
      <c r="O125" s="27"/>
    </row>
    <row r="126" spans="1:15" s="31" customFormat="1" ht="261.75" customHeight="1">
      <c r="A126" s="30"/>
      <c r="B126" s="37" t="s">
        <v>46</v>
      </c>
      <c r="C126" s="128" t="s">
        <v>107</v>
      </c>
      <c r="D126" s="131"/>
      <c r="E126" s="38"/>
      <c r="F126" s="132" t="s">
        <v>203</v>
      </c>
      <c r="G126" s="133"/>
      <c r="H126" s="134"/>
      <c r="I126" s="138">
        <v>0</v>
      </c>
      <c r="J126" s="139"/>
      <c r="K126" s="102">
        <v>0</v>
      </c>
      <c r="L126" s="102">
        <v>0</v>
      </c>
      <c r="M126" s="23"/>
      <c r="N126" s="27"/>
      <c r="O126" s="27"/>
    </row>
    <row r="127" spans="1:15" s="31" customFormat="1" ht="15.75" customHeight="1">
      <c r="A127" s="30"/>
      <c r="B127" s="37"/>
      <c r="C127" s="128" t="s">
        <v>56</v>
      </c>
      <c r="D127" s="121"/>
      <c r="E127" s="38"/>
      <c r="F127" s="120"/>
      <c r="G127" s="122"/>
      <c r="H127" s="121"/>
      <c r="I127" s="129"/>
      <c r="J127" s="130"/>
      <c r="K127" s="57"/>
      <c r="L127" s="57"/>
      <c r="M127" s="23"/>
      <c r="N127" s="27"/>
      <c r="O127" s="27"/>
    </row>
    <row r="128" spans="1:15" s="31" customFormat="1" ht="27" customHeight="1">
      <c r="A128" s="30"/>
      <c r="B128" s="37" t="s">
        <v>110</v>
      </c>
      <c r="C128" s="120" t="s">
        <v>109</v>
      </c>
      <c r="D128" s="121"/>
      <c r="E128" s="38" t="s">
        <v>57</v>
      </c>
      <c r="F128" s="137" t="s">
        <v>73</v>
      </c>
      <c r="G128" s="137"/>
      <c r="H128" s="137"/>
      <c r="I128" s="129">
        <v>0</v>
      </c>
      <c r="J128" s="130"/>
      <c r="K128" s="57">
        <v>0</v>
      </c>
      <c r="L128" s="57">
        <v>0</v>
      </c>
      <c r="M128" s="23"/>
      <c r="N128" s="27"/>
      <c r="O128" s="27"/>
    </row>
    <row r="129" spans="1:15" s="31" customFormat="1" ht="18" customHeight="1">
      <c r="A129" s="30"/>
      <c r="B129" s="37"/>
      <c r="C129" s="128" t="s">
        <v>60</v>
      </c>
      <c r="D129" s="131"/>
      <c r="E129" s="38"/>
      <c r="F129" s="120"/>
      <c r="G129" s="122"/>
      <c r="H129" s="121"/>
      <c r="I129" s="123"/>
      <c r="J129" s="124"/>
      <c r="K129" s="55"/>
      <c r="L129" s="55"/>
      <c r="M129" s="23"/>
      <c r="N129" s="27"/>
      <c r="O129" s="27"/>
    </row>
    <row r="130" spans="1:15" s="31" customFormat="1" ht="23.25" customHeight="1">
      <c r="A130" s="30"/>
      <c r="B130" s="37" t="s">
        <v>111</v>
      </c>
      <c r="C130" s="120" t="s">
        <v>117</v>
      </c>
      <c r="D130" s="121"/>
      <c r="E130" s="38" t="s">
        <v>112</v>
      </c>
      <c r="F130" s="120" t="s">
        <v>62</v>
      </c>
      <c r="G130" s="122"/>
      <c r="H130" s="121"/>
      <c r="I130" s="123">
        <v>0</v>
      </c>
      <c r="J130" s="124"/>
      <c r="K130" s="55">
        <v>0</v>
      </c>
      <c r="L130" s="55">
        <v>0</v>
      </c>
      <c r="M130" s="23"/>
      <c r="N130" s="27"/>
      <c r="O130" s="27"/>
    </row>
    <row r="131" spans="1:15" s="31" customFormat="1" ht="9.75" customHeight="1">
      <c r="A131" s="30"/>
      <c r="B131" s="37"/>
      <c r="C131" s="128" t="s">
        <v>65</v>
      </c>
      <c r="D131" s="121"/>
      <c r="E131" s="38"/>
      <c r="F131" s="120"/>
      <c r="G131" s="122"/>
      <c r="H131" s="121"/>
      <c r="I131" s="123"/>
      <c r="J131" s="124"/>
      <c r="K131" s="55"/>
      <c r="L131" s="55"/>
      <c r="M131" s="23"/>
      <c r="N131" s="27"/>
      <c r="O131" s="27"/>
    </row>
    <row r="132" spans="1:15" s="31" customFormat="1" ht="23.25" customHeight="1">
      <c r="A132" s="30"/>
      <c r="B132" s="37" t="s">
        <v>113</v>
      </c>
      <c r="C132" s="120" t="s">
        <v>119</v>
      </c>
      <c r="D132" s="121"/>
      <c r="E132" s="38" t="s">
        <v>57</v>
      </c>
      <c r="F132" s="137" t="s">
        <v>73</v>
      </c>
      <c r="G132" s="137"/>
      <c r="H132" s="137"/>
      <c r="I132" s="129">
        <v>0</v>
      </c>
      <c r="J132" s="130"/>
      <c r="K132" s="57">
        <v>0</v>
      </c>
      <c r="L132" s="57">
        <v>0</v>
      </c>
      <c r="M132" s="23"/>
      <c r="N132" s="27"/>
      <c r="O132" s="27"/>
    </row>
    <row r="133" spans="1:15" s="31" customFormat="1" ht="16.5" customHeight="1">
      <c r="A133" s="30"/>
      <c r="B133" s="37"/>
      <c r="C133" s="128" t="s">
        <v>70</v>
      </c>
      <c r="D133" s="121"/>
      <c r="E133" s="38"/>
      <c r="F133" s="120"/>
      <c r="G133" s="122"/>
      <c r="H133" s="121"/>
      <c r="I133" s="123"/>
      <c r="J133" s="124"/>
      <c r="K133" s="55"/>
      <c r="L133" s="55"/>
      <c r="M133" s="23"/>
      <c r="N133" s="27"/>
      <c r="O133" s="27"/>
    </row>
    <row r="134" spans="1:15" s="31" customFormat="1" ht="23.25" customHeight="1">
      <c r="A134" s="30"/>
      <c r="B134" s="37" t="s">
        <v>114</v>
      </c>
      <c r="C134" s="120" t="s">
        <v>121</v>
      </c>
      <c r="D134" s="121"/>
      <c r="E134" s="38" t="s">
        <v>89</v>
      </c>
      <c r="F134" s="120" t="s">
        <v>74</v>
      </c>
      <c r="G134" s="122"/>
      <c r="H134" s="121"/>
      <c r="I134" s="123">
        <v>0</v>
      </c>
      <c r="J134" s="124"/>
      <c r="K134" s="55">
        <v>0</v>
      </c>
      <c r="L134" s="55">
        <v>0</v>
      </c>
      <c r="M134" s="23"/>
      <c r="N134" s="27"/>
      <c r="O134" s="27"/>
    </row>
    <row r="135" spans="1:15" s="31" customFormat="1" ht="264" customHeight="1">
      <c r="A135" s="30"/>
      <c r="B135" s="37" t="s">
        <v>47</v>
      </c>
      <c r="C135" s="128" t="s">
        <v>103</v>
      </c>
      <c r="D135" s="131"/>
      <c r="E135" s="38"/>
      <c r="F135" s="132" t="s">
        <v>206</v>
      </c>
      <c r="G135" s="133"/>
      <c r="H135" s="134"/>
      <c r="I135" s="129">
        <v>2666.67</v>
      </c>
      <c r="J135" s="130"/>
      <c r="K135" s="57">
        <v>0</v>
      </c>
      <c r="L135" s="57">
        <v>2666.67</v>
      </c>
      <c r="M135" s="23"/>
      <c r="N135" s="27"/>
      <c r="O135" s="27"/>
    </row>
    <row r="136" spans="1:15" s="31" customFormat="1" ht="17.25" customHeight="1">
      <c r="A136" s="30"/>
      <c r="B136" s="37"/>
      <c r="C136" s="128" t="s">
        <v>56</v>
      </c>
      <c r="D136" s="131"/>
      <c r="E136" s="38"/>
      <c r="F136" s="120"/>
      <c r="G136" s="122"/>
      <c r="H136" s="121"/>
      <c r="I136" s="129"/>
      <c r="J136" s="130"/>
      <c r="K136" s="57"/>
      <c r="L136" s="57"/>
      <c r="M136" s="23"/>
      <c r="N136" s="27"/>
      <c r="O136" s="27"/>
    </row>
    <row r="137" spans="1:15" s="31" customFormat="1" ht="30.75" customHeight="1">
      <c r="A137" s="30"/>
      <c r="B137" s="37" t="s">
        <v>115</v>
      </c>
      <c r="C137" s="120" t="s">
        <v>143</v>
      </c>
      <c r="D137" s="121"/>
      <c r="E137" s="38" t="s">
        <v>57</v>
      </c>
      <c r="F137" s="120" t="s">
        <v>74</v>
      </c>
      <c r="G137" s="122"/>
      <c r="H137" s="121"/>
      <c r="I137" s="129">
        <v>2666.67</v>
      </c>
      <c r="J137" s="130"/>
      <c r="K137" s="57">
        <v>0</v>
      </c>
      <c r="L137" s="261">
        <v>2666.67</v>
      </c>
      <c r="M137" s="261"/>
      <c r="N137" s="27"/>
      <c r="O137" s="27"/>
    </row>
    <row r="138" spans="1:17" s="31" customFormat="1" ht="23.25" customHeight="1">
      <c r="A138" s="30"/>
      <c r="B138" s="37"/>
      <c r="C138" s="128" t="s">
        <v>60</v>
      </c>
      <c r="D138" s="131"/>
      <c r="E138" s="38"/>
      <c r="F138" s="120"/>
      <c r="G138" s="122"/>
      <c r="H138" s="121"/>
      <c r="I138" s="123"/>
      <c r="J138" s="124"/>
      <c r="K138" s="55"/>
      <c r="L138" s="55"/>
      <c r="M138" s="23"/>
      <c r="N138" s="27"/>
      <c r="O138" s="27"/>
      <c r="Q138" s="31" t="s">
        <v>205</v>
      </c>
    </row>
    <row r="139" spans="1:15" s="31" customFormat="1" ht="23.25" customHeight="1">
      <c r="A139" s="30"/>
      <c r="B139" s="37" t="s">
        <v>116</v>
      </c>
      <c r="C139" s="120" t="s">
        <v>117</v>
      </c>
      <c r="D139" s="121"/>
      <c r="E139" s="38" t="s">
        <v>144</v>
      </c>
      <c r="F139" s="120" t="s">
        <v>62</v>
      </c>
      <c r="G139" s="122"/>
      <c r="H139" s="121"/>
      <c r="I139" s="123">
        <v>1</v>
      </c>
      <c r="J139" s="124"/>
      <c r="K139" s="55">
        <v>0</v>
      </c>
      <c r="L139" s="55">
        <v>1</v>
      </c>
      <c r="M139" s="23"/>
      <c r="N139" s="27"/>
      <c r="O139" s="27"/>
    </row>
    <row r="140" spans="1:15" s="31" customFormat="1" ht="17.25" customHeight="1">
      <c r="A140" s="30"/>
      <c r="B140" s="37"/>
      <c r="C140" s="128" t="s">
        <v>65</v>
      </c>
      <c r="D140" s="121"/>
      <c r="E140" s="38"/>
      <c r="F140" s="120"/>
      <c r="G140" s="122"/>
      <c r="H140" s="121"/>
      <c r="I140" s="123"/>
      <c r="J140" s="124"/>
      <c r="K140" s="55"/>
      <c r="L140" s="55"/>
      <c r="M140" s="23"/>
      <c r="N140" s="27"/>
      <c r="O140" s="27"/>
    </row>
    <row r="141" spans="1:15" s="31" customFormat="1" ht="23.25" customHeight="1">
      <c r="A141" s="30"/>
      <c r="B141" s="37" t="s">
        <v>118</v>
      </c>
      <c r="C141" s="120" t="s">
        <v>119</v>
      </c>
      <c r="D141" s="121"/>
      <c r="E141" s="38" t="s">
        <v>57</v>
      </c>
      <c r="F141" s="120" t="s">
        <v>73</v>
      </c>
      <c r="G141" s="122"/>
      <c r="H141" s="121"/>
      <c r="I141" s="123">
        <v>2666.67</v>
      </c>
      <c r="J141" s="124"/>
      <c r="K141" s="55">
        <v>0</v>
      </c>
      <c r="L141" s="55">
        <v>2666.67</v>
      </c>
      <c r="M141" s="23"/>
      <c r="N141" s="27"/>
      <c r="O141" s="27"/>
    </row>
    <row r="142" spans="1:15" s="31" customFormat="1" ht="19.5" customHeight="1">
      <c r="A142" s="30"/>
      <c r="B142" s="37"/>
      <c r="C142" s="125" t="s">
        <v>70</v>
      </c>
      <c r="D142" s="126"/>
      <c r="E142" s="38"/>
      <c r="F142" s="126"/>
      <c r="G142" s="126"/>
      <c r="H142" s="126"/>
      <c r="I142" s="127"/>
      <c r="J142" s="127"/>
      <c r="K142" s="55"/>
      <c r="L142" s="55"/>
      <c r="M142" s="23"/>
      <c r="N142" s="27"/>
      <c r="O142" s="27"/>
    </row>
    <row r="143" spans="1:15" s="31" customFormat="1" ht="23.25" customHeight="1">
      <c r="A143" s="30"/>
      <c r="B143" s="37" t="s">
        <v>120</v>
      </c>
      <c r="C143" s="120" t="s">
        <v>121</v>
      </c>
      <c r="D143" s="121"/>
      <c r="E143" s="38" t="s">
        <v>89</v>
      </c>
      <c r="F143" s="120" t="s">
        <v>74</v>
      </c>
      <c r="G143" s="122"/>
      <c r="H143" s="121"/>
      <c r="I143" s="123">
        <v>100</v>
      </c>
      <c r="J143" s="124"/>
      <c r="K143" s="55">
        <v>0</v>
      </c>
      <c r="L143" s="55">
        <v>100</v>
      </c>
      <c r="M143" s="23"/>
      <c r="N143" s="27"/>
      <c r="O143" s="27"/>
    </row>
    <row r="144" spans="1:15" s="31" customFormat="1" ht="381.75" customHeight="1">
      <c r="A144" s="30"/>
      <c r="B144" s="82" t="s">
        <v>173</v>
      </c>
      <c r="C144" s="132" t="s">
        <v>122</v>
      </c>
      <c r="D144" s="134"/>
      <c r="E144" s="83"/>
      <c r="F144" s="254" t="s">
        <v>204</v>
      </c>
      <c r="G144" s="255"/>
      <c r="H144" s="256"/>
      <c r="I144" s="117">
        <v>0</v>
      </c>
      <c r="J144" s="119"/>
      <c r="K144" s="18">
        <v>0</v>
      </c>
      <c r="L144" s="18">
        <v>0</v>
      </c>
      <c r="M144" s="23"/>
      <c r="N144" s="27"/>
      <c r="O144" s="27"/>
    </row>
    <row r="145" spans="1:15" s="31" customFormat="1" ht="47.25" customHeight="1">
      <c r="A145" s="30"/>
      <c r="B145" s="37"/>
      <c r="C145" s="120" t="s">
        <v>165</v>
      </c>
      <c r="D145" s="121"/>
      <c r="E145" s="38" t="s">
        <v>57</v>
      </c>
      <c r="F145" s="120" t="s">
        <v>74</v>
      </c>
      <c r="G145" s="122"/>
      <c r="H145" s="121"/>
      <c r="I145" s="129">
        <v>0</v>
      </c>
      <c r="J145" s="130"/>
      <c r="K145" s="55">
        <v>0</v>
      </c>
      <c r="L145" s="57">
        <v>0</v>
      </c>
      <c r="M145" s="23"/>
      <c r="N145" s="27"/>
      <c r="O145" s="27"/>
    </row>
    <row r="146" spans="1:15" s="31" customFormat="1" ht="20.25" customHeight="1">
      <c r="A146" s="30"/>
      <c r="B146" s="37" t="s">
        <v>147</v>
      </c>
      <c r="C146" s="120" t="s">
        <v>167</v>
      </c>
      <c r="D146" s="121"/>
      <c r="E146" s="38" t="s">
        <v>57</v>
      </c>
      <c r="F146" s="120" t="s">
        <v>74</v>
      </c>
      <c r="G146" s="122"/>
      <c r="H146" s="121"/>
      <c r="I146" s="129">
        <v>0</v>
      </c>
      <c r="J146" s="130"/>
      <c r="K146" s="55">
        <v>0</v>
      </c>
      <c r="L146" s="57">
        <v>0</v>
      </c>
      <c r="M146" s="23"/>
      <c r="N146" s="27"/>
      <c r="O146" s="27"/>
    </row>
    <row r="147" spans="1:15" s="31" customFormat="1" ht="30" customHeight="1">
      <c r="A147" s="30"/>
      <c r="B147" s="37" t="s">
        <v>148</v>
      </c>
      <c r="C147" s="120" t="s">
        <v>192</v>
      </c>
      <c r="D147" s="121"/>
      <c r="E147" s="38" t="s">
        <v>57</v>
      </c>
      <c r="F147" s="120" t="s">
        <v>74</v>
      </c>
      <c r="G147" s="122"/>
      <c r="H147" s="121"/>
      <c r="I147" s="129">
        <v>0</v>
      </c>
      <c r="J147" s="130"/>
      <c r="K147" s="55">
        <v>0</v>
      </c>
      <c r="L147" s="57">
        <v>0</v>
      </c>
      <c r="M147" s="23"/>
      <c r="N147" s="27"/>
      <c r="O147" s="27"/>
    </row>
    <row r="148" spans="1:15" s="31" customFormat="1" ht="29.25" customHeight="1">
      <c r="A148" s="30"/>
      <c r="B148" s="37" t="s">
        <v>149</v>
      </c>
      <c r="C148" s="120" t="s">
        <v>168</v>
      </c>
      <c r="D148" s="121"/>
      <c r="E148" s="38" t="s">
        <v>57</v>
      </c>
      <c r="F148" s="120" t="s">
        <v>74</v>
      </c>
      <c r="G148" s="122"/>
      <c r="H148" s="121"/>
      <c r="I148" s="129">
        <v>0</v>
      </c>
      <c r="J148" s="130"/>
      <c r="K148" s="55">
        <v>0</v>
      </c>
      <c r="L148" s="57">
        <v>0</v>
      </c>
      <c r="M148" s="23"/>
      <c r="N148" s="27"/>
      <c r="O148" s="27"/>
    </row>
    <row r="149" spans="1:15" s="31" customFormat="1" ht="30" customHeight="1">
      <c r="A149" s="30"/>
      <c r="B149" s="37" t="s">
        <v>150</v>
      </c>
      <c r="C149" s="120" t="s">
        <v>169</v>
      </c>
      <c r="D149" s="121"/>
      <c r="E149" s="38" t="s">
        <v>57</v>
      </c>
      <c r="F149" s="120" t="s">
        <v>74</v>
      </c>
      <c r="G149" s="122"/>
      <c r="H149" s="121"/>
      <c r="I149" s="129">
        <v>0</v>
      </c>
      <c r="J149" s="130"/>
      <c r="K149" s="55">
        <v>0</v>
      </c>
      <c r="L149" s="57">
        <v>0</v>
      </c>
      <c r="M149" s="23"/>
      <c r="N149" s="27"/>
      <c r="O149" s="27"/>
    </row>
    <row r="150" spans="1:15" s="31" customFormat="1" ht="21" customHeight="1">
      <c r="A150" s="30"/>
      <c r="B150" s="37" t="s">
        <v>171</v>
      </c>
      <c r="C150" s="120" t="s">
        <v>172</v>
      </c>
      <c r="D150" s="121"/>
      <c r="E150" s="38" t="s">
        <v>57</v>
      </c>
      <c r="F150" s="120" t="s">
        <v>74</v>
      </c>
      <c r="G150" s="122"/>
      <c r="H150" s="121"/>
      <c r="I150" s="129">
        <v>0</v>
      </c>
      <c r="J150" s="130"/>
      <c r="K150" s="55">
        <v>0</v>
      </c>
      <c r="L150" s="57">
        <v>0</v>
      </c>
      <c r="M150" s="23"/>
      <c r="N150" s="27"/>
      <c r="O150" s="27"/>
    </row>
    <row r="151" spans="1:15" s="31" customFormat="1" ht="14.25" customHeight="1">
      <c r="A151" s="30"/>
      <c r="B151" s="37"/>
      <c r="C151" s="128" t="s">
        <v>60</v>
      </c>
      <c r="D151" s="131"/>
      <c r="E151" s="38"/>
      <c r="F151" s="120"/>
      <c r="G151" s="122"/>
      <c r="H151" s="121"/>
      <c r="I151" s="123"/>
      <c r="J151" s="124"/>
      <c r="K151" s="55"/>
      <c r="L151" s="55"/>
      <c r="M151" s="23"/>
      <c r="N151" s="27"/>
      <c r="O151" s="27"/>
    </row>
    <row r="152" spans="1:15" s="31" customFormat="1" ht="23.25" customHeight="1">
      <c r="A152" s="30"/>
      <c r="B152" s="37" t="s">
        <v>174</v>
      </c>
      <c r="C152" s="120" t="s">
        <v>175</v>
      </c>
      <c r="D152" s="121"/>
      <c r="E152" s="38" t="s">
        <v>166</v>
      </c>
      <c r="F152" s="120" t="s">
        <v>73</v>
      </c>
      <c r="G152" s="122"/>
      <c r="H152" s="121"/>
      <c r="I152" s="123">
        <v>0</v>
      </c>
      <c r="J152" s="124"/>
      <c r="K152" s="55">
        <v>0</v>
      </c>
      <c r="L152" s="55">
        <v>0</v>
      </c>
      <c r="M152" s="23"/>
      <c r="N152" s="27"/>
      <c r="O152" s="27"/>
    </row>
    <row r="153" spans="1:15" s="31" customFormat="1" ht="23.25" customHeight="1">
      <c r="A153" s="30"/>
      <c r="B153" s="37" t="s">
        <v>176</v>
      </c>
      <c r="C153" s="120" t="s">
        <v>193</v>
      </c>
      <c r="D153" s="121"/>
      <c r="E153" s="38" t="s">
        <v>61</v>
      </c>
      <c r="F153" s="120" t="s">
        <v>73</v>
      </c>
      <c r="G153" s="122"/>
      <c r="H153" s="121"/>
      <c r="I153" s="123">
        <v>0</v>
      </c>
      <c r="J153" s="124"/>
      <c r="K153" s="55">
        <v>0</v>
      </c>
      <c r="L153" s="55">
        <v>0</v>
      </c>
      <c r="M153" s="23"/>
      <c r="N153" s="27"/>
      <c r="O153" s="27"/>
    </row>
    <row r="154" spans="1:15" s="31" customFormat="1" ht="23.25" customHeight="1">
      <c r="A154" s="30"/>
      <c r="B154" s="37" t="s">
        <v>177</v>
      </c>
      <c r="C154" s="120" t="s">
        <v>178</v>
      </c>
      <c r="D154" s="121"/>
      <c r="E154" s="38" t="s">
        <v>61</v>
      </c>
      <c r="F154" s="120" t="s">
        <v>73</v>
      </c>
      <c r="G154" s="122"/>
      <c r="H154" s="121"/>
      <c r="I154" s="123">
        <v>0</v>
      </c>
      <c r="J154" s="124"/>
      <c r="K154" s="55">
        <v>0</v>
      </c>
      <c r="L154" s="55">
        <v>0</v>
      </c>
      <c r="M154" s="23"/>
      <c r="N154" s="27"/>
      <c r="O154" s="27"/>
    </row>
    <row r="155" spans="1:15" s="31" customFormat="1" ht="23.25" customHeight="1">
      <c r="A155" s="30"/>
      <c r="B155" s="37" t="s">
        <v>179</v>
      </c>
      <c r="C155" s="120" t="s">
        <v>186</v>
      </c>
      <c r="D155" s="121"/>
      <c r="E155" s="38" t="s">
        <v>170</v>
      </c>
      <c r="F155" s="120" t="s">
        <v>73</v>
      </c>
      <c r="G155" s="122"/>
      <c r="H155" s="121"/>
      <c r="I155" s="123">
        <v>0</v>
      </c>
      <c r="J155" s="124"/>
      <c r="K155" s="55">
        <v>0</v>
      </c>
      <c r="L155" s="55">
        <v>0</v>
      </c>
      <c r="M155" s="23"/>
      <c r="N155" s="27"/>
      <c r="O155" s="27"/>
    </row>
    <row r="156" spans="1:15" s="31" customFormat="1" ht="23.25" customHeight="1">
      <c r="A156" s="30"/>
      <c r="B156" s="37" t="s">
        <v>180</v>
      </c>
      <c r="C156" s="120" t="s">
        <v>187</v>
      </c>
      <c r="D156" s="121"/>
      <c r="E156" s="38" t="s">
        <v>61</v>
      </c>
      <c r="F156" s="120" t="s">
        <v>73</v>
      </c>
      <c r="G156" s="122"/>
      <c r="H156" s="121"/>
      <c r="I156" s="123">
        <v>0</v>
      </c>
      <c r="J156" s="124"/>
      <c r="K156" s="55">
        <v>0</v>
      </c>
      <c r="L156" s="55">
        <v>0</v>
      </c>
      <c r="M156" s="23"/>
      <c r="N156" s="27"/>
      <c r="O156" s="27"/>
    </row>
    <row r="157" spans="1:15" s="31" customFormat="1" ht="12.75">
      <c r="A157" s="30"/>
      <c r="B157" s="37"/>
      <c r="C157" s="128" t="s">
        <v>65</v>
      </c>
      <c r="D157" s="121"/>
      <c r="E157" s="38"/>
      <c r="F157" s="120"/>
      <c r="G157" s="122"/>
      <c r="H157" s="121"/>
      <c r="I157" s="123"/>
      <c r="J157" s="124"/>
      <c r="K157" s="55"/>
      <c r="L157" s="55"/>
      <c r="M157" s="23"/>
      <c r="N157" s="27"/>
      <c r="O157" s="27"/>
    </row>
    <row r="158" spans="1:15" s="31" customFormat="1" ht="23.25" customHeight="1">
      <c r="A158" s="30"/>
      <c r="B158" s="37" t="s">
        <v>181</v>
      </c>
      <c r="C158" s="120" t="s">
        <v>188</v>
      </c>
      <c r="D158" s="121"/>
      <c r="E158" s="38" t="s">
        <v>57</v>
      </c>
      <c r="F158" s="120" t="s">
        <v>73</v>
      </c>
      <c r="G158" s="122"/>
      <c r="H158" s="121"/>
      <c r="I158" s="123">
        <v>0</v>
      </c>
      <c r="J158" s="124"/>
      <c r="K158" s="55">
        <v>0</v>
      </c>
      <c r="L158" s="55">
        <v>0</v>
      </c>
      <c r="M158" s="23"/>
      <c r="N158" s="27"/>
      <c r="O158" s="27"/>
    </row>
    <row r="159" spans="1:15" s="31" customFormat="1" ht="23.25" customHeight="1">
      <c r="A159" s="30"/>
      <c r="B159" s="37" t="s">
        <v>182</v>
      </c>
      <c r="C159" s="120" t="s">
        <v>194</v>
      </c>
      <c r="D159" s="121"/>
      <c r="E159" s="38" t="s">
        <v>57</v>
      </c>
      <c r="F159" s="120" t="s">
        <v>73</v>
      </c>
      <c r="G159" s="122"/>
      <c r="H159" s="121"/>
      <c r="I159" s="123">
        <v>0</v>
      </c>
      <c r="J159" s="124"/>
      <c r="K159" s="55">
        <v>0</v>
      </c>
      <c r="L159" s="55">
        <v>0</v>
      </c>
      <c r="M159" s="23"/>
      <c r="N159" s="27"/>
      <c r="O159" s="27"/>
    </row>
    <row r="160" spans="1:15" s="31" customFormat="1" ht="23.25" customHeight="1">
      <c r="A160" s="30"/>
      <c r="B160" s="37" t="s">
        <v>183</v>
      </c>
      <c r="C160" s="120" t="s">
        <v>189</v>
      </c>
      <c r="D160" s="121"/>
      <c r="E160" s="38" t="s">
        <v>57</v>
      </c>
      <c r="F160" s="120" t="s">
        <v>73</v>
      </c>
      <c r="G160" s="122"/>
      <c r="H160" s="121"/>
      <c r="I160" s="123">
        <v>0</v>
      </c>
      <c r="J160" s="124"/>
      <c r="K160" s="55">
        <v>0</v>
      </c>
      <c r="L160" s="55">
        <v>0</v>
      </c>
      <c r="M160" s="23"/>
      <c r="N160" s="27"/>
      <c r="O160" s="27"/>
    </row>
    <row r="161" spans="1:15" s="31" customFormat="1" ht="23.25" customHeight="1">
      <c r="A161" s="30"/>
      <c r="B161" s="37" t="s">
        <v>184</v>
      </c>
      <c r="C161" s="120" t="s">
        <v>190</v>
      </c>
      <c r="D161" s="121"/>
      <c r="E161" s="38" t="s">
        <v>57</v>
      </c>
      <c r="F161" s="120" t="s">
        <v>73</v>
      </c>
      <c r="G161" s="122"/>
      <c r="H161" s="121"/>
      <c r="I161" s="123">
        <v>0</v>
      </c>
      <c r="J161" s="124"/>
      <c r="K161" s="55">
        <v>0</v>
      </c>
      <c r="L161" s="55">
        <v>0</v>
      </c>
      <c r="M161" s="23"/>
      <c r="N161" s="27"/>
      <c r="O161" s="27"/>
    </row>
    <row r="162" spans="1:15" s="31" customFormat="1" ht="23.25" customHeight="1">
      <c r="A162" s="30"/>
      <c r="B162" s="37" t="s">
        <v>185</v>
      </c>
      <c r="C162" s="120" t="s">
        <v>191</v>
      </c>
      <c r="D162" s="121"/>
      <c r="E162" s="38" t="s">
        <v>57</v>
      </c>
      <c r="F162" s="120" t="s">
        <v>73</v>
      </c>
      <c r="G162" s="122"/>
      <c r="H162" s="121"/>
      <c r="I162" s="123">
        <v>0</v>
      </c>
      <c r="J162" s="124"/>
      <c r="K162" s="55">
        <v>0</v>
      </c>
      <c r="L162" s="55">
        <v>0</v>
      </c>
      <c r="M162" s="23"/>
      <c r="N162" s="27"/>
      <c r="O162" s="27"/>
    </row>
    <row r="163" spans="1:15" s="31" customFormat="1" ht="16.5" customHeight="1">
      <c r="A163" s="30"/>
      <c r="B163" s="37"/>
      <c r="C163" s="125" t="s">
        <v>70</v>
      </c>
      <c r="D163" s="126"/>
      <c r="E163" s="38"/>
      <c r="F163" s="126"/>
      <c r="G163" s="126"/>
      <c r="H163" s="126"/>
      <c r="I163" s="127"/>
      <c r="J163" s="127"/>
      <c r="K163" s="55"/>
      <c r="L163" s="55"/>
      <c r="M163" s="23"/>
      <c r="N163" s="27"/>
      <c r="O163" s="27"/>
    </row>
    <row r="164" spans="1:15" s="31" customFormat="1" ht="23.25" customHeight="1">
      <c r="A164" s="30"/>
      <c r="B164" s="37" t="s">
        <v>150</v>
      </c>
      <c r="C164" s="120" t="s">
        <v>151</v>
      </c>
      <c r="D164" s="121"/>
      <c r="E164" s="38" t="s">
        <v>89</v>
      </c>
      <c r="F164" s="120" t="s">
        <v>74</v>
      </c>
      <c r="G164" s="122"/>
      <c r="H164" s="121"/>
      <c r="I164" s="123">
        <v>0</v>
      </c>
      <c r="J164" s="124"/>
      <c r="K164" s="55">
        <v>0</v>
      </c>
      <c r="L164" s="55">
        <v>0</v>
      </c>
      <c r="M164" s="23"/>
      <c r="N164" s="27"/>
      <c r="O164" s="27"/>
    </row>
    <row r="165" spans="1:15" s="31" customFormat="1" ht="23.25" customHeight="1">
      <c r="A165" s="30"/>
      <c r="B165" s="79"/>
      <c r="C165" s="80"/>
      <c r="D165" s="80"/>
      <c r="E165" s="93"/>
      <c r="F165" s="80"/>
      <c r="G165" s="80"/>
      <c r="H165" s="80"/>
      <c r="I165" s="81"/>
      <c r="J165" s="81"/>
      <c r="K165" s="81"/>
      <c r="L165" s="81"/>
      <c r="M165" s="23"/>
      <c r="N165" s="27"/>
      <c r="O165" s="27"/>
    </row>
    <row r="166" spans="1:15" s="31" customFormat="1" ht="23.25" customHeight="1">
      <c r="A166" s="30"/>
      <c r="B166" s="1"/>
      <c r="C166" s="193" t="s">
        <v>198</v>
      </c>
      <c r="D166" s="193"/>
      <c r="E166" s="53"/>
      <c r="F166" s="54"/>
      <c r="G166" s="23"/>
      <c r="H166" s="23"/>
      <c r="I166" s="217" t="s">
        <v>199</v>
      </c>
      <c r="J166" s="217"/>
      <c r="K166" s="217"/>
      <c r="L166" s="1"/>
      <c r="M166" s="23"/>
      <c r="N166" s="27"/>
      <c r="O166" s="27"/>
    </row>
    <row r="167" spans="1:15" s="31" customFormat="1" ht="23.25" customHeight="1">
      <c r="A167" s="30"/>
      <c r="B167" s="1"/>
      <c r="C167" s="218" t="s">
        <v>98</v>
      </c>
      <c r="D167" s="218"/>
      <c r="E167" s="218"/>
      <c r="F167" s="23"/>
      <c r="G167" s="23"/>
      <c r="H167" s="23"/>
      <c r="I167" s="220" t="s">
        <v>97</v>
      </c>
      <c r="J167" s="220"/>
      <c r="K167" s="220"/>
      <c r="L167" s="1"/>
      <c r="M167" s="23"/>
      <c r="N167" s="27"/>
      <c r="O167" s="27"/>
    </row>
    <row r="168" spans="1:13" ht="49.5" customHeight="1">
      <c r="A168" s="1"/>
      <c r="B168" s="1"/>
      <c r="C168" s="112" t="s">
        <v>145</v>
      </c>
      <c r="D168" s="112"/>
      <c r="E168" s="112"/>
      <c r="F168" s="47"/>
      <c r="G168" s="47"/>
      <c r="H168" s="47"/>
      <c r="I168" s="221" t="s">
        <v>146</v>
      </c>
      <c r="J168" s="221"/>
      <c r="K168" s="221"/>
      <c r="L168" s="1"/>
      <c r="M168" s="1"/>
    </row>
    <row r="169" spans="1:13" ht="16.5" customHeight="1">
      <c r="A169" s="1"/>
      <c r="B169" s="1"/>
      <c r="C169" s="27" t="s">
        <v>96</v>
      </c>
      <c r="D169" s="45"/>
      <c r="E169" s="50" t="s">
        <v>94</v>
      </c>
      <c r="F169" s="47"/>
      <c r="G169" s="46"/>
      <c r="H169" s="46"/>
      <c r="I169" s="222" t="s">
        <v>95</v>
      </c>
      <c r="J169" s="222"/>
      <c r="K169" s="222"/>
      <c r="L169" s="1"/>
      <c r="M169" s="1"/>
    </row>
    <row r="170" spans="1:13" ht="21" customHeight="1">
      <c r="A170" s="1"/>
      <c r="I170" s="47"/>
      <c r="J170" s="47"/>
      <c r="K170" s="47"/>
      <c r="M170" s="1"/>
    </row>
    <row r="171" spans="1:13" ht="22.5" customHeight="1">
      <c r="A171" s="1"/>
      <c r="I171" s="51"/>
      <c r="J171" s="51"/>
      <c r="K171" s="51"/>
      <c r="M171" s="1"/>
    </row>
    <row r="172" spans="4:12" ht="28.5" customHeight="1">
      <c r="D172" s="46"/>
      <c r="E172" s="49"/>
      <c r="F172" s="46"/>
      <c r="G172" s="46"/>
      <c r="H172" s="46"/>
      <c r="I172" s="46"/>
      <c r="J172" s="46"/>
      <c r="K172" s="46"/>
      <c r="L172" s="48"/>
    </row>
    <row r="173" spans="6:12" ht="12.75" customHeight="1">
      <c r="F173" s="46"/>
      <c r="G173" s="46"/>
      <c r="H173" s="46"/>
      <c r="I173" s="46"/>
      <c r="L173" s="46"/>
    </row>
    <row r="214" spans="3:5" ht="12.75">
      <c r="C214" s="213"/>
      <c r="D214" s="213"/>
      <c r="E214" s="213"/>
    </row>
  </sheetData>
  <sheetProtection/>
  <mergeCells count="388">
    <mergeCell ref="L137:M137"/>
    <mergeCell ref="C161:D161"/>
    <mergeCell ref="F161:H161"/>
    <mergeCell ref="I161:J161"/>
    <mergeCell ref="C162:D162"/>
    <mergeCell ref="F162:H162"/>
    <mergeCell ref="I162:J162"/>
    <mergeCell ref="C159:D159"/>
    <mergeCell ref="F159:H159"/>
    <mergeCell ref="I159:J159"/>
    <mergeCell ref="C160:D160"/>
    <mergeCell ref="F160:H160"/>
    <mergeCell ref="I160:J160"/>
    <mergeCell ref="C156:D156"/>
    <mergeCell ref="F156:H156"/>
    <mergeCell ref="I156:J156"/>
    <mergeCell ref="I157:J157"/>
    <mergeCell ref="C154:D154"/>
    <mergeCell ref="F154:H154"/>
    <mergeCell ref="I154:J154"/>
    <mergeCell ref="C155:D155"/>
    <mergeCell ref="F155:H155"/>
    <mergeCell ref="I155:J155"/>
    <mergeCell ref="I149:J149"/>
    <mergeCell ref="C150:D150"/>
    <mergeCell ref="F150:H150"/>
    <mergeCell ref="I150:J150"/>
    <mergeCell ref="C153:D153"/>
    <mergeCell ref="F153:H153"/>
    <mergeCell ref="I153:J153"/>
    <mergeCell ref="I152:J152"/>
    <mergeCell ref="I146:J146"/>
    <mergeCell ref="C147:D147"/>
    <mergeCell ref="F147:H147"/>
    <mergeCell ref="I147:J147"/>
    <mergeCell ref="C148:D148"/>
    <mergeCell ref="F148:H148"/>
    <mergeCell ref="I148:J148"/>
    <mergeCell ref="C166:D166"/>
    <mergeCell ref="I113:J113"/>
    <mergeCell ref="C115:D115"/>
    <mergeCell ref="F115:H115"/>
    <mergeCell ref="I115:J115"/>
    <mergeCell ref="C122:D122"/>
    <mergeCell ref="C123:D123"/>
    <mergeCell ref="F122:H122"/>
    <mergeCell ref="F123:H123"/>
    <mergeCell ref="I122:J122"/>
    <mergeCell ref="H48:J48"/>
    <mergeCell ref="C105:D105"/>
    <mergeCell ref="F105:H105"/>
    <mergeCell ref="I105:J105"/>
    <mergeCell ref="C106:D106"/>
    <mergeCell ref="F106:H106"/>
    <mergeCell ref="I106:J106"/>
    <mergeCell ref="C70:H70"/>
    <mergeCell ref="I70:J70"/>
    <mergeCell ref="I121:J121"/>
    <mergeCell ref="I158:J158"/>
    <mergeCell ref="I163:J163"/>
    <mergeCell ref="I164:J164"/>
    <mergeCell ref="F164:H164"/>
    <mergeCell ref="I144:J144"/>
    <mergeCell ref="I145:J145"/>
    <mergeCell ref="I151:J151"/>
    <mergeCell ref="I123:J123"/>
    <mergeCell ref="F146:H146"/>
    <mergeCell ref="F145:H145"/>
    <mergeCell ref="F151:H151"/>
    <mergeCell ref="F152:H152"/>
    <mergeCell ref="F157:H157"/>
    <mergeCell ref="F158:H158"/>
    <mergeCell ref="C121:D121"/>
    <mergeCell ref="F121:H121"/>
    <mergeCell ref="C146:D146"/>
    <mergeCell ref="C149:D149"/>
    <mergeCell ref="F149:H149"/>
    <mergeCell ref="F163:H163"/>
    <mergeCell ref="C163:D163"/>
    <mergeCell ref="C164:D164"/>
    <mergeCell ref="C144:D144"/>
    <mergeCell ref="C145:D145"/>
    <mergeCell ref="C151:D151"/>
    <mergeCell ref="C152:D152"/>
    <mergeCell ref="C157:D157"/>
    <mergeCell ref="C158:D158"/>
    <mergeCell ref="F144:H144"/>
    <mergeCell ref="C119:D119"/>
    <mergeCell ref="C120:D120"/>
    <mergeCell ref="F119:H119"/>
    <mergeCell ref="F120:H120"/>
    <mergeCell ref="I119:J119"/>
    <mergeCell ref="I120:J120"/>
    <mergeCell ref="C103:D103"/>
    <mergeCell ref="C104:D104"/>
    <mergeCell ref="F103:H103"/>
    <mergeCell ref="I103:J103"/>
    <mergeCell ref="F104:H104"/>
    <mergeCell ref="I104:J104"/>
    <mergeCell ref="F102:H102"/>
    <mergeCell ref="I102:J102"/>
    <mergeCell ref="L117:M117"/>
    <mergeCell ref="L118:M118"/>
    <mergeCell ref="C111:D111"/>
    <mergeCell ref="C112:D112"/>
    <mergeCell ref="F111:H111"/>
    <mergeCell ref="F112:H112"/>
    <mergeCell ref="C114:D114"/>
    <mergeCell ref="F114:H114"/>
    <mergeCell ref="I114:J114"/>
    <mergeCell ref="C113:D113"/>
    <mergeCell ref="C102:D102"/>
    <mergeCell ref="I116:J116"/>
    <mergeCell ref="C118:D118"/>
    <mergeCell ref="I118:J118"/>
    <mergeCell ref="F109:H109"/>
    <mergeCell ref="F110:H110"/>
    <mergeCell ref="C107:D107"/>
    <mergeCell ref="F107:H107"/>
    <mergeCell ref="I107:J107"/>
    <mergeCell ref="F113:H113"/>
    <mergeCell ref="C52:G52"/>
    <mergeCell ref="H52:J52"/>
    <mergeCell ref="C53:G53"/>
    <mergeCell ref="L101:M101"/>
    <mergeCell ref="C110:D110"/>
    <mergeCell ref="C55:G55"/>
    <mergeCell ref="C95:D95"/>
    <mergeCell ref="C96:D96"/>
    <mergeCell ref="F118:H118"/>
    <mergeCell ref="I110:J110"/>
    <mergeCell ref="I111:J111"/>
    <mergeCell ref="I112:J112"/>
    <mergeCell ref="I117:J117"/>
    <mergeCell ref="H58:J58"/>
    <mergeCell ref="I94:J94"/>
    <mergeCell ref="I97:J97"/>
    <mergeCell ref="F95:H95"/>
    <mergeCell ref="I95:J95"/>
    <mergeCell ref="H41:J41"/>
    <mergeCell ref="H55:J55"/>
    <mergeCell ref="L56:N56"/>
    <mergeCell ref="L57:N57"/>
    <mergeCell ref="L58:N58"/>
    <mergeCell ref="C49:G49"/>
    <mergeCell ref="H49:J49"/>
    <mergeCell ref="C54:G54"/>
    <mergeCell ref="H53:J53"/>
    <mergeCell ref="C48:G48"/>
    <mergeCell ref="I125:J125"/>
    <mergeCell ref="C34:L34"/>
    <mergeCell ref="F108:H108"/>
    <mergeCell ref="C108:D108"/>
    <mergeCell ref="I108:J108"/>
    <mergeCell ref="F98:H98"/>
    <mergeCell ref="I98:J98"/>
    <mergeCell ref="C101:D101"/>
    <mergeCell ref="C117:D117"/>
    <mergeCell ref="F94:H94"/>
    <mergeCell ref="I168:K168"/>
    <mergeCell ref="I169:K169"/>
    <mergeCell ref="C124:D124"/>
    <mergeCell ref="F124:H124"/>
    <mergeCell ref="I124:J124"/>
    <mergeCell ref="C125:D125"/>
    <mergeCell ref="F125:H125"/>
    <mergeCell ref="C128:D128"/>
    <mergeCell ref="F128:H128"/>
    <mergeCell ref="I128:J128"/>
    <mergeCell ref="C214:E214"/>
    <mergeCell ref="I64:J64"/>
    <mergeCell ref="C64:H64"/>
    <mergeCell ref="I166:K166"/>
    <mergeCell ref="C167:E167"/>
    <mergeCell ref="C98:D98"/>
    <mergeCell ref="C97:D97"/>
    <mergeCell ref="F97:H97"/>
    <mergeCell ref="C100:D100"/>
    <mergeCell ref="I167:K167"/>
    <mergeCell ref="F96:H96"/>
    <mergeCell ref="I96:J96"/>
    <mergeCell ref="C94:D94"/>
    <mergeCell ref="C92:D92"/>
    <mergeCell ref="F92:H92"/>
    <mergeCell ref="I92:J92"/>
    <mergeCell ref="C93:D93"/>
    <mergeCell ref="F93:H93"/>
    <mergeCell ref="I93:J93"/>
    <mergeCell ref="C90:D90"/>
    <mergeCell ref="F90:H90"/>
    <mergeCell ref="I90:J90"/>
    <mergeCell ref="C91:D91"/>
    <mergeCell ref="F91:H91"/>
    <mergeCell ref="I91:J91"/>
    <mergeCell ref="C89:D89"/>
    <mergeCell ref="F89:H89"/>
    <mergeCell ref="I89:J89"/>
    <mergeCell ref="C78:D78"/>
    <mergeCell ref="F78:H78"/>
    <mergeCell ref="I78:J78"/>
    <mergeCell ref="C80:D80"/>
    <mergeCell ref="C81:D81"/>
    <mergeCell ref="F80:H80"/>
    <mergeCell ref="F81:H81"/>
    <mergeCell ref="B73:L73"/>
    <mergeCell ref="C74:D74"/>
    <mergeCell ref="F74:H74"/>
    <mergeCell ref="I74:J74"/>
    <mergeCell ref="C65:H65"/>
    <mergeCell ref="I65:J65"/>
    <mergeCell ref="C66:H66"/>
    <mergeCell ref="I66:J66"/>
    <mergeCell ref="C71:H71"/>
    <mergeCell ref="I71:J71"/>
    <mergeCell ref="C63:H63"/>
    <mergeCell ref="I63:J63"/>
    <mergeCell ref="C42:G42"/>
    <mergeCell ref="H42:J42"/>
    <mergeCell ref="C44:G44"/>
    <mergeCell ref="H44:J44"/>
    <mergeCell ref="C45:G45"/>
    <mergeCell ref="C56:G56"/>
    <mergeCell ref="C57:G57"/>
    <mergeCell ref="C58:G58"/>
    <mergeCell ref="C29:L29"/>
    <mergeCell ref="C30:L30"/>
    <mergeCell ref="C31:L31"/>
    <mergeCell ref="B59:G59"/>
    <mergeCell ref="H59:J59"/>
    <mergeCell ref="B61:L61"/>
    <mergeCell ref="C35:L35"/>
    <mergeCell ref="H54:J54"/>
    <mergeCell ref="H56:J56"/>
    <mergeCell ref="H57:J57"/>
    <mergeCell ref="C24:L24"/>
    <mergeCell ref="C25:L25"/>
    <mergeCell ref="D12:K12"/>
    <mergeCell ref="C43:G43"/>
    <mergeCell ref="H43:J43"/>
    <mergeCell ref="C33:L33"/>
    <mergeCell ref="H39:J39"/>
    <mergeCell ref="C40:G40"/>
    <mergeCell ref="B27:L27"/>
    <mergeCell ref="B28:L28"/>
    <mergeCell ref="B26:L26"/>
    <mergeCell ref="D13:K13"/>
    <mergeCell ref="D14:K14"/>
    <mergeCell ref="D15:K15"/>
    <mergeCell ref="F16:K16"/>
    <mergeCell ref="F17:K17"/>
    <mergeCell ref="B19:L19"/>
    <mergeCell ref="B21:L21"/>
    <mergeCell ref="B22:L22"/>
    <mergeCell ref="B23:L23"/>
    <mergeCell ref="G6:L6"/>
    <mergeCell ref="G7:L7"/>
    <mergeCell ref="G8:L8"/>
    <mergeCell ref="G9:L9"/>
    <mergeCell ref="B10:L10"/>
    <mergeCell ref="B11:L11"/>
    <mergeCell ref="F77:H77"/>
    <mergeCell ref="I77:J77"/>
    <mergeCell ref="C76:D76"/>
    <mergeCell ref="F76:H76"/>
    <mergeCell ref="I76:J76"/>
    <mergeCell ref="J1:L1"/>
    <mergeCell ref="J2:L2"/>
    <mergeCell ref="G3:L3"/>
    <mergeCell ref="G4:L4"/>
    <mergeCell ref="G5:L5"/>
    <mergeCell ref="F84:H84"/>
    <mergeCell ref="C75:D75"/>
    <mergeCell ref="F75:H75"/>
    <mergeCell ref="C88:D88"/>
    <mergeCell ref="F88:H88"/>
    <mergeCell ref="I75:J75"/>
    <mergeCell ref="C79:D79"/>
    <mergeCell ref="F79:H79"/>
    <mergeCell ref="I79:J79"/>
    <mergeCell ref="C77:D77"/>
    <mergeCell ref="I88:J88"/>
    <mergeCell ref="C86:D86"/>
    <mergeCell ref="C87:D87"/>
    <mergeCell ref="C85:D85"/>
    <mergeCell ref="I85:J85"/>
    <mergeCell ref="I86:J86"/>
    <mergeCell ref="I87:J87"/>
    <mergeCell ref="F86:H86"/>
    <mergeCell ref="F85:H85"/>
    <mergeCell ref="F87:H87"/>
    <mergeCell ref="I84:J84"/>
    <mergeCell ref="I80:J80"/>
    <mergeCell ref="I81:J81"/>
    <mergeCell ref="C82:D82"/>
    <mergeCell ref="C83:D83"/>
    <mergeCell ref="C84:D84"/>
    <mergeCell ref="F82:H82"/>
    <mergeCell ref="F83:H83"/>
    <mergeCell ref="I82:J82"/>
    <mergeCell ref="I83:J83"/>
    <mergeCell ref="C32:L32"/>
    <mergeCell ref="C46:G46"/>
    <mergeCell ref="H46:J46"/>
    <mergeCell ref="C47:G47"/>
    <mergeCell ref="H47:J47"/>
    <mergeCell ref="H45:J45"/>
    <mergeCell ref="B37:L37"/>
    <mergeCell ref="C39:G39"/>
    <mergeCell ref="H40:J40"/>
    <mergeCell ref="C41:G41"/>
    <mergeCell ref="F99:H99"/>
    <mergeCell ref="I99:J99"/>
    <mergeCell ref="F100:H100"/>
    <mergeCell ref="F101:H101"/>
    <mergeCell ref="I101:J101"/>
    <mergeCell ref="I100:J100"/>
    <mergeCell ref="C109:D109"/>
    <mergeCell ref="F117:H117"/>
    <mergeCell ref="I109:J109"/>
    <mergeCell ref="C67:H67"/>
    <mergeCell ref="I67:J67"/>
    <mergeCell ref="C68:H68"/>
    <mergeCell ref="I68:J68"/>
    <mergeCell ref="C116:D116"/>
    <mergeCell ref="F116:H116"/>
    <mergeCell ref="C99:D99"/>
    <mergeCell ref="C126:D126"/>
    <mergeCell ref="F126:H126"/>
    <mergeCell ref="I126:J126"/>
    <mergeCell ref="C127:D127"/>
    <mergeCell ref="F127:H127"/>
    <mergeCell ref="I127:J127"/>
    <mergeCell ref="C129:D129"/>
    <mergeCell ref="F129:H129"/>
    <mergeCell ref="I129:J129"/>
    <mergeCell ref="I133:J133"/>
    <mergeCell ref="C130:D130"/>
    <mergeCell ref="F130:H130"/>
    <mergeCell ref="I130:J130"/>
    <mergeCell ref="C131:D131"/>
    <mergeCell ref="F131:H131"/>
    <mergeCell ref="I131:J131"/>
    <mergeCell ref="C134:D134"/>
    <mergeCell ref="F134:H134"/>
    <mergeCell ref="I134:J134"/>
    <mergeCell ref="C69:H69"/>
    <mergeCell ref="I69:J69"/>
    <mergeCell ref="C132:D132"/>
    <mergeCell ref="F132:H132"/>
    <mergeCell ref="I132:J132"/>
    <mergeCell ref="C133:D133"/>
    <mergeCell ref="F133:H133"/>
    <mergeCell ref="C135:D135"/>
    <mergeCell ref="F135:H135"/>
    <mergeCell ref="I135:J135"/>
    <mergeCell ref="C136:D136"/>
    <mergeCell ref="F136:H136"/>
    <mergeCell ref="I136:J136"/>
    <mergeCell ref="C137:D137"/>
    <mergeCell ref="F137:H137"/>
    <mergeCell ref="I137:J137"/>
    <mergeCell ref="C138:D138"/>
    <mergeCell ref="F138:H138"/>
    <mergeCell ref="I138:J138"/>
    <mergeCell ref="C139:D139"/>
    <mergeCell ref="F139:H139"/>
    <mergeCell ref="I139:J139"/>
    <mergeCell ref="C140:D140"/>
    <mergeCell ref="F140:H140"/>
    <mergeCell ref="I140:J140"/>
    <mergeCell ref="F143:H143"/>
    <mergeCell ref="I143:J143"/>
    <mergeCell ref="C141:D141"/>
    <mergeCell ref="F141:H141"/>
    <mergeCell ref="I141:J141"/>
    <mergeCell ref="C142:D142"/>
    <mergeCell ref="F142:H142"/>
    <mergeCell ref="I142:J142"/>
    <mergeCell ref="L47:N47"/>
    <mergeCell ref="L48:N48"/>
    <mergeCell ref="L49:N49"/>
    <mergeCell ref="L67:N67"/>
    <mergeCell ref="C168:E168"/>
    <mergeCell ref="C50:G50"/>
    <mergeCell ref="C51:G51"/>
    <mergeCell ref="H50:J50"/>
    <mergeCell ref="H51:J51"/>
    <mergeCell ref="C143:D143"/>
  </mergeCells>
  <printOptions/>
  <pageMargins left="0.2777777777777778" right="0.2777777777777778" top="0.2777777777777778" bottom="0.2777777777777778" header="0.5" footer="0.5"/>
  <pageSetup fitToHeight="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2021-12-27T11:41:58Z</cp:lastPrinted>
  <dcterms:created xsi:type="dcterms:W3CDTF">2021-02-04T14:08:48Z</dcterms:created>
  <dcterms:modified xsi:type="dcterms:W3CDTF">2021-12-27T11:42:00Z</dcterms:modified>
  <cp:category/>
  <cp:version/>
  <cp:contentType/>
  <cp:contentStatus/>
</cp:coreProperties>
</file>