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<sst xmlns="http://schemas.openxmlformats.org/spreadsheetml/2006/main" count="610" uniqueCount="248">
  <si>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</si>
  <si>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</si>
  <si>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</si>
  <si>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</si>
  <si>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</si>
  <si>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</si>
  <si>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</si>
  <si>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</si>
  <si>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</si>
  <si>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</si>
  <si>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</si>
  <si>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</si>
  <si>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</si>
  <si>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</si>
  <si>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</si>
  <si>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</si>
  <si>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</si>
  <si>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</si>
  <si>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</si>
  <si>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</si>
  <si>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</si>
  <si>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</si>
  <si>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</si>
  <si>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</si>
  <si>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</si>
  <si>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</si>
  <si>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</si>
  <si>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</si>
  <si>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</si>
  <si>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</si>
  <si>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</si>
  <si>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</si>
  <si>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</si>
  <si>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</si>
  <si>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</si>
  <si>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</si>
  <si>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</si>
  <si>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</si>
  <si>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</si>
  <si>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</si>
  <si>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</si>
  <si>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</si>
  <si>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</si>
  <si>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</si>
  <si>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</si>
  <si>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</si>
  <si>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</si>
  <si>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</si>
  <si>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</si>
  <si>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</si>
  <si>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</si>
  <si>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</si>
  <si>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</si>
  <si>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</si>
  <si>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</si>
  <si>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</si>
  <si>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 xml:space="preserve">Кількість відділів (шт.) </t>
  </si>
  <si>
    <t>шт.</t>
  </si>
  <si>
    <t>Штатний розпис</t>
  </si>
  <si>
    <t xml:space="preserve">Кількість штатних одиниць (од.) </t>
  </si>
  <si>
    <t>од.</t>
  </si>
  <si>
    <t xml:space="preserve">Кількість працівників,задіяних в організації проведення сесій,засідань виконкому ,комісій (од.) </t>
  </si>
  <si>
    <t>Посадові інструкції</t>
  </si>
  <si>
    <t xml:space="preserve">Кількість посадових осіб місцевого самоврядування, що задіяні в процесі прийому громадян(од.) </t>
  </si>
  <si>
    <t xml:space="preserve">Площа адмінприміщень (кв. м.) </t>
  </si>
  <si>
    <t>м.кв.</t>
  </si>
  <si>
    <t>Технічні паспорти</t>
  </si>
  <si>
    <t>грн.</t>
  </si>
  <si>
    <t>Кошторис</t>
  </si>
  <si>
    <t xml:space="preserve">Кошторис </t>
  </si>
  <si>
    <t>продукту</t>
  </si>
  <si>
    <t>Кількість отриманих листів, звернень, заяв та скарг громадян(шт.)</t>
  </si>
  <si>
    <t>Електронна реєстрація</t>
  </si>
  <si>
    <t xml:space="preserve">Кількість проведених засідань, нарад,семінарів(шт.) 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</si>
  <si>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</si>
  <si>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</si>
  <si>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рішень сесій міської ради (шт.) </t>
  </si>
  <si>
    <t xml:space="preserve">Кількість підготовлених розпоряджень міської ради (шт.) </t>
  </si>
  <si>
    <t xml:space="preserve">Кількість складених кошторисів, планів асигнувань (шт.) </t>
  </si>
  <si>
    <t>Лімітна довідка про бюджетні асигнування</t>
  </si>
  <si>
    <t xml:space="preserve">Кількість виписаних платіжних доручень, довіреностей (шт.) </t>
  </si>
  <si>
    <t xml:space="preserve">Кількість звернень, заяв та скарг громадян розглянутих  на особистому прийомі (шт.) </t>
  </si>
  <si>
    <t>План робіт</t>
  </si>
  <si>
    <t>ефективності</t>
  </si>
  <si>
    <t xml:space="preserve">Витрати на утримання однієї штатної одиниці(шт.) </t>
  </si>
  <si>
    <t>Рохрахунок</t>
  </si>
  <si>
    <t>Розрахунок</t>
  </si>
  <si>
    <t>якості</t>
  </si>
  <si>
    <t xml:space="preserve">Відсоток прийнятих нормативно-правових актів у загальній кількості підготовлених(%) </t>
  </si>
  <si>
    <t>відс.</t>
  </si>
  <si>
    <t>Звітність установи</t>
  </si>
  <si>
    <t xml:space="preserve">Відсоток вчасно виконаних листів, звернень, заяв, скарг у їх загальній кількості (%) </t>
  </si>
  <si>
    <t>Міський голова</t>
  </si>
  <si>
    <t>Станіславський Богдан Миколайович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</si>
  <si>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</si>
  <si>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</si>
  <si>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</si>
  <si>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</si>
  <si>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</si>
  <si>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</si>
  <si>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 Забезпечення капітального ремонту приміщень </t>
  </si>
  <si>
    <t>Придбання обладнання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</si>
  <si>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</si>
  <si>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</si>
  <si>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</si>
  <si>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</si>
  <si>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</si>
  <si>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енергоносіїв</t>
  </si>
  <si>
    <t xml:space="preserve">Окремі заходи по реалізації державних (регіональних) програм, не віднесені до заходів розвитку
Інші поточні видатки
Окремі заходи по реалізації державних (регіональних) програм, не віднесені до заходів розвитку
Інші поточні видатки
</t>
  </si>
  <si>
    <t>Інші поточні видатки</t>
  </si>
  <si>
    <t>Обсяг видатків на утримання апарату, в тому числі:</t>
  </si>
  <si>
    <t xml:space="preserve">Обсяг виділених  коштів на придбання обладнання (сервер) </t>
  </si>
  <si>
    <t xml:space="preserve">Обсяг виділених  коштів на придбання обладнання (багатофункціональний пристрій) </t>
  </si>
  <si>
    <t xml:space="preserve">Кількість придбаного обладнання (сервер) </t>
  </si>
  <si>
    <t xml:space="preserve">Кількість придбаного обладнання (багатофункціональний пристрій) </t>
  </si>
  <si>
    <t xml:space="preserve">Середні витрати на придбанння обладнання (сервер) </t>
  </si>
  <si>
    <t>Начальник фінансовго управління міської ради</t>
  </si>
  <si>
    <t>Бакай Ганна Дмитрівна</t>
  </si>
  <si>
    <t>Відсоток укладених договорів на послуги   підприємствам, організаціям та установам міста  з науково-технічного опрацювання документів (архівний сектор)</t>
  </si>
  <si>
    <t>2.1</t>
  </si>
  <si>
    <t>3.1</t>
  </si>
  <si>
    <t>3.2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</si>
  <si>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</si>
  <si>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</si>
  <si>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</si>
  <si>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</si>
  <si>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</si>
  <si>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</si>
  <si>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</si>
  <si>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</si>
  <si>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</si>
  <si>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</si>
  <si>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</si>
  <si>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</si>
  <si>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</si>
  <si>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</si>
  <si>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>Обсяг виділених коштів  на Капітальний ремонт  нежитлових приміщень по вул.Українській,68 в селі Саджавка Надвірнянського району, Івано-Франківської області</t>
  </si>
  <si>
    <t>Обсяг виділених коштів  на Капітальний ремонт даху будівлі по проспекту Грушевського,1 в м. Коломиї Івано-Франківської області</t>
  </si>
  <si>
    <t>Обсяг виділених коштів  на Капітальний ремонт приміщення адмінбудинку по вул. Шкільній, 34а в селі Товмачик Коломийського району, Івано-Франківської області</t>
  </si>
  <si>
    <t>Обсяг виділених коштів  на Капітальний ремонт будівлі по вул. Шевченка в с. Воскресинці Коломийського району Івано-Франківської області</t>
  </si>
  <si>
    <t xml:space="preserve">Обсяг виділених коштів  на Капітальний ремонт нежитлового приміщення  по вул.Українська,68Б в с. Саджавка </t>
  </si>
  <si>
    <t>Обсяг виділених коштів  на Капітальний ремонт спортивного майданчика по вул.Перемоги,14 в с.Корнич</t>
  </si>
  <si>
    <t xml:space="preserve">Обсяг виділених коштів  на Капітальний ремонт  нежитлового приміщення по вул.Шевченка,70 в с.Шепарівці </t>
  </si>
  <si>
    <t>Обсяг виділених коштів  на Капітальний ремонт нежитлової  будівлі по проспекту Грушевського, 1 в м. Коломиї</t>
  </si>
  <si>
    <t>Обсяг виділених коштів   на Капітальний ремонт приміщення по пл. Привокзальній 2 в м. Коломиї.</t>
  </si>
  <si>
    <t>Обсяг виділених коштів  на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</si>
  <si>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Обсяг виділених коштів на Капітальний ремонт мереж зовнішнього освітлення спортивного майданчика в с.Саджавка</t>
  </si>
  <si>
    <t>Обсяг виділених коштів на Капітальний ремонт футбольного поля зі штучним покриттям в с.Воскресинці</t>
  </si>
  <si>
    <t xml:space="preserve">Кількість працівників, яким нараховується заробітна плата(од.) </t>
  </si>
  <si>
    <t xml:space="preserve">Рівень готовності об’єктів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</si>
  <si>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Рівень готовності об’єкту ремонту: Капітальний ремонт даху будівлі по проспекту Грушевського,1 в м. Коломиї Івано-Франківської області </t>
  </si>
  <si>
    <t xml:space="preserve">Рівень готовності об’єкту ремонту: Капітальний ремонт  нежитлових приміщень по вул.Українській,68 в селі Саджавка Надвірнянського району, Івано-Франківської області </t>
  </si>
  <si>
    <t xml:space="preserve">Рівень готовності об’єкту ремонту: Капітальний ремонт будівлі по вул. Шевченка в с. Воскресинці Коломийського району Івано-Франківської області </t>
  </si>
  <si>
    <t xml:space="preserve">Рівень готовності об’єкту ремонту: Капітальний ремонт нежитлового приміщення  по вул.Українська,68Б в с. Саджавка  </t>
  </si>
  <si>
    <t xml:space="preserve">Рівень готовності об’єкту ремонту: Капітальний ремонт спортивного майданчика по вул.Перемоги,14 в с.Корнич </t>
  </si>
  <si>
    <t xml:space="preserve">Рівень готовності об’єкту ремонту: Капітальний ремонт  нежитлового приміщення по вул.Шевченка,70 в с.Шепарівці  </t>
  </si>
  <si>
    <t xml:space="preserve">Рівень готовності об’єкту ремонту: Капітальний ремонт нежитлової  будівлі по проспекту Грушевського, 1 в м. Коломиї </t>
  </si>
  <si>
    <t xml:space="preserve">Рівень готовності об’єкту ремонту: Капітальний ремонт приміщення по пл. Привокзальній 2 в м. Коломиї. </t>
  </si>
  <si>
    <t xml:space="preserve">Рівень готовності об’єкту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</si>
  <si>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Рівень готовності об’єкту ремонту: Капітальний ремонт мереж зовнішнього освітлення спортивного майданчика в с.Саджавка </t>
  </si>
  <si>
    <t xml:space="preserve">Рівень готовності об’єкту ремонту: Капітальний ремонт футбольного поля зі штучним покриттям в с.Воскресинці </t>
  </si>
  <si>
    <t>Укріплення матеріально-технічної бази архівного відділу міської ради</t>
  </si>
  <si>
    <t xml:space="preserve">рішення міської ради від 24.12.2020 №125-4/2020 "Про бюджет Коломийської міської територіальної громади на 2021 рік (09530000000) </t>
  </si>
  <si>
    <t>Обсяг видатків на придбання стелажного обладнання</t>
  </si>
  <si>
    <t>Кількість придбаного стелажного обладнання</t>
  </si>
  <si>
    <t>Середня вартість стелажного обладнання</t>
  </si>
  <si>
    <t>Відсоток забезпеченості стелажним обладнанням</t>
  </si>
  <si>
    <t>рахунок</t>
  </si>
  <si>
    <t>розрахунковий показник</t>
  </si>
  <si>
    <t>розрахунок</t>
  </si>
  <si>
    <t>4.1</t>
  </si>
  <si>
    <t>4.2</t>
  </si>
  <si>
    <t>4.3</t>
  </si>
  <si>
    <t>4.4</t>
  </si>
  <si>
    <t>3.3</t>
  </si>
  <si>
    <t xml:space="preserve">Обсяг виділених  коштів на придбання обладнання (меблі) </t>
  </si>
  <si>
    <t xml:space="preserve">Середні витрати на придбанння обладнання (персональні комп'ютери) </t>
  </si>
  <si>
    <t xml:space="preserve">Середні витрати на придбанння обладнання (багатофункціональні пристрій) </t>
  </si>
  <si>
    <t xml:space="preserve">Середні витрати на придбанння обладнання (комплектів меблів) </t>
  </si>
  <si>
    <t xml:space="preserve">Кількість придбаного обладнання (комплектів меблів) </t>
  </si>
  <si>
    <t xml:space="preserve">Обсяг виділених  коштів на придбання обладнання (персональні комп'ютери) </t>
  </si>
  <si>
    <t>Кількість придбаного обладнання (персональні комп'ютери)</t>
  </si>
  <si>
    <t>Рівень забезпеченості обладнанням (сервер)</t>
  </si>
  <si>
    <t>Рівень забезпеченості обладнанням (персональні комп'ютери)</t>
  </si>
  <si>
    <t>Рівень забезпеченості обладнанням (багатофункціональні пристрої)</t>
  </si>
  <si>
    <t>Рівень забезпеченості обладнанням (комплекти меблів)</t>
  </si>
  <si>
    <t>Обсяг виділених коштів на Капітальний ремонт адміністративного будинку в селі Раківчик по вул.Лесі Українки, 1</t>
  </si>
  <si>
    <t>Обсяг виділених коштів на Капітальний ремонт дитячого майданчика в селі Королівка по вул.Спортивна</t>
  </si>
  <si>
    <t>Рівень готовності об'єкту: Капітальний ремонт адміністративного будинку в селі Раківчик по вул.Лесі Українки, 1</t>
  </si>
  <si>
    <t>Рівень готовності об'єкту: Капітальний ремонт дитячого майданчика в селі Королівка по вул.Спортивна</t>
  </si>
  <si>
    <t>Придбання обладнання (меблі)</t>
  </si>
  <si>
    <t>рішення міської ради від 28.01.2021 №230-7/2021 "Про уточнення бюджету Коломийської міської територіальної громади на 2021 рік (09530000000)"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</si>
  <si>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</si>
  <si>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</si>
  <si>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</si>
  <si>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</si>
  <si>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</si>
  <si>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</si>
  <si>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</si>
  <si>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</si>
  <si>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</si>
  <si>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</si>
  <si>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</si>
  <si>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</si>
  <si>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</si>
  <si>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</si>
  <si>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Обсяг виділених коштів на Капітальний ремонт футбольного поля зі штучним покриттям в с.Воскресинці (за рахунок субвенції з обласного бюджету - 41053900 "Інша субвенція")</t>
  </si>
  <si>
    <t>5.15</t>
  </si>
  <si>
    <t>Рівень готовності об’єкту ремонту: Капітальний ремонт футбольного поля зі штучним покриттям в с.Воскресинці (за рахунок субвенції з обласного бюджету - 41053900 "Інша субвенція")</t>
  </si>
  <si>
    <t>5.16</t>
  </si>
  <si>
    <t>Обсяг виділених коштів  на Капітальний ремонт в приміщенні амбулаторії в селі  Товмачик вул.Шкільна 34-А Коломийського району Івано-Франківської області</t>
  </si>
  <si>
    <t>Кількість приміщень, які  підлягають капітальному ремонту:Капітальний ремонт приміщення адмінбудинку по вул. Шкільній, 34а в селі Товмачик Коломийського району, Івано-Франківської області</t>
  </si>
  <si>
    <t>Кількість приміщень, які  підлягають капітальному ремонту:Капітальний ремонт даху будівлі по проспекту Грушевського,1 в м. Коломиї Івано-Франківської області</t>
  </si>
  <si>
    <t>Кількість приміщень, які  підлягають капітальному ремонту:Капітальний ремонт  нежитлових приміщень по вул.Українській,68 в селі Саджавка Надвірнянського району, Івано-Франківської області</t>
  </si>
  <si>
    <t>Кількість приміщень, які  підлягають капітальному ремонту: Капітальний ремонт будівлі по вул. Шевченка в с. Воскресинці Коломийського району Івано-Франківської області</t>
  </si>
  <si>
    <t xml:space="preserve">Кількість приміщень, які  підлягають капітальному ремонту:Капітальний ремонт нежитлового приміщення  по вул.Українська,68Б в с. Саджавка </t>
  </si>
  <si>
    <t>Кількість приміщень, які  підлягають капітальному ремонту: Капітальний ремонт спортивного майданчика по вул.Перемоги,14 в с.Корнич</t>
  </si>
  <si>
    <t xml:space="preserve">Кількість приміщень, які  підлягають капітальному ремонту: Капітальний ремонт  нежитлового приміщення по вул.Шевченка,70 в с.Шепарівці </t>
  </si>
  <si>
    <t>Кількість приміщень, які  підлягають капітальному ремонту: Капітальний ремонт нежитлової  будівлі по проспекту Грушевського, 1 в м. Коломиї</t>
  </si>
  <si>
    <t>Кількість приміщень, які  підлягають капітальному ремонту: Капітальний ремонт приміщення по пл. Привокзальній 2 в м. Коломиї.</t>
  </si>
  <si>
    <t>Кількість приміщень, які  підлягають капітальному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</si>
  <si>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Кількість приміщень, які  підлягають капітальному ремонту: Капітальний ремонт мереж зовнішнього освітлення спортивного майданчика в с.Саджавка</t>
  </si>
  <si>
    <t>Кількість приміщень, які  підлягають капітальному ремонту: Капітальний ремонт футбольного поля зі штучним покриттям в с.Воскресинці</t>
  </si>
  <si>
    <t>Кількість приміщень, які  підлягають капітальному ремонту: Капітальний ремонт футбольного поля зі штучним покриттям в с.Воскресинці (за рахунок субвенції з обласного бюджету - 41053900 "Інша субвенція")</t>
  </si>
  <si>
    <t>Кількість приміщень, які  підлягають капітальному ремонту: Капітальний ремонт адміністративного будинку в селі Раківчик по вул.Лесі Українки, 1</t>
  </si>
  <si>
    <t>Кількість приміщень, які  підлягають капітальному ремонту: Капітальний ремонт дитячого майданчика в селі Королівка по вул.Спортивна</t>
  </si>
  <si>
    <t>Кількість приміщень, які  підлягають капітальному ремонту: Капітальний ремонт в приміщенні амбулаторії в селі  Товмачик вул.Шкільна 34-А Коломийського району Івано-Франківської області</t>
  </si>
  <si>
    <t>Середні витрати на :Капітальний ремонт приміщення адмінбудинку по вул. Шкільній, 34а в селі Товмачик Коломийського району, Івано-Франківської області</t>
  </si>
  <si>
    <t>Середні витрати на :Капітальний ремонт даху будівлі по проспекту Грушевського,1 в м. Коломиї Івано-Франківської області</t>
  </si>
  <si>
    <t>Середні витрати на :Капітальний ремонт  нежитлових приміщень по вул.Українській,68 в селі Саджавка Надвірнянського району, Івано-Франківської області</t>
  </si>
  <si>
    <t>Середні витрати на : Капітальний ремонт будівлі по вул. Шевченка в с. Воскресинці Коломийського району Івано-Франківської області</t>
  </si>
  <si>
    <t xml:space="preserve">Середні витрати на :Капітальний ремонт нежитлового приміщення  по вул.Українська,68Б в с. Саджавка </t>
  </si>
  <si>
    <t>Середні витрати на : Капітальний ремонт спортивного майданчика по вул.Перемоги,14 в с.Корнич</t>
  </si>
  <si>
    <t xml:space="preserve">Середні витрати на : Капітальний ремонт  нежитлового приміщення по вул.Шевченка,70 в с.Шепарівці </t>
  </si>
  <si>
    <t>Середні витрати на : Капітальний ремонт нежитлової  будівлі по проспекту Грушевського, 1 в м. Коломиї</t>
  </si>
  <si>
    <t>Середні витрати на : Капітальний ремонт приміщення по пл. Привокзальній 2 в м. Коломиї.</t>
  </si>
  <si>
    <t>Середні витрати на :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</si>
  <si>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Середні витрати на : Капітальний ремонт мереж зовнішнього освітлення спортивного майданчика в с.Саджавка</t>
  </si>
  <si>
    <t>Середні витрати на : Капітальний ремонт футбольного поля зі штучним покриттям в с.Воскресинці</t>
  </si>
  <si>
    <t>Середні витрати на : Капітальний ремонт футбольного поля зі штучним покриттям в с.Воскресинці (за рахунок субвенції з обласного бюджету - 41053900 "Інша субвенція")</t>
  </si>
  <si>
    <t>Середні витрати на : Капітальний ремонт адміністративного будинку в селі Раківчик по вул.Лесі Українки, 1</t>
  </si>
  <si>
    <t>Середні витрати на : Капітальний ремонт дитячого майданчика в селі Королівка по вул.Спортивна</t>
  </si>
  <si>
    <t>Середні витрати на : Капітальний ремонт в приміщенні амбулаторії в селі  Товмачик вул.Шкільна 34-А Коломийського району Івано-Франківської області</t>
  </si>
  <si>
    <t>Рівень готовності об'єкту: Капітальний ремонт в приміщенні амбулаторії в селі  Товмачик вул.Шкільна 34-А Коломийського району Івано-Франківської області</t>
  </si>
  <si>
    <t>4. Обсяг бюджетних призначень/бюджетних асигнувань – 54 123 804,45 гривень , у тому числі загального фонду – 47 171 643,00  гривень та спеціального фонду –          6 952 161,45 гривень .</t>
  </si>
  <si>
    <t>рішення міської ради від 22.02.2021 №314-9/2021 "Про уточнення бюджету Коломийської міської територіальної громади на 2021 рік (09530000000)"рішення міської ради від 25.03.2021 №446-11/2021 «Про уточнення бюджету Коломийської міської територіальної громади на 2021 рік (09530000000) код бюджету»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</si>
  <si>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(09530000000)", рішення міської ради від 22.02.2021 №314-9/2021 "Про уточнення бюджету Коломийської міської територіальної громади на 2021 рік" (09530000000)"         ,рішення міської ради від 25.02.2021 №410-10/2021 "Про уточнення бюджету Коломийської міської територіальної громади на 2021 рік" (09530000000)",рішення міської ради від 25.03.2021 №446-11/2021 «Про уточнення бюджету Коломийської міської територіальної громади на 2021 рік (09530000000) код бюджету».</t>
  </si>
  <si>
    <t xml:space="preserve">рішення міської ради від 22.02.2021 №314-9/2021 "Про уточнення бюджету Коломийської міської територіальної громади на 2021 рік (09530000000)", рішення міської ради від 25.02.2021 №410-10/2021 "Про уточнення бюджету Коломийської міської територіальної громади на 2021 рік" (09530000000)",рішення міської ради від 25.03.2021 №446-11/2021 «Про уточнення бюджету Коломийської міської територіальної громади на 2021 рік (09530000000) код бюджету»                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</si>
</sst>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21" fillId="0" borderId="12" xfId="0" applyFont="1" applyBorder="1" applyAlignment="1" applyProtection="1">
      <alignment horizontal="center" vertical="center" wrapText="1"/>
      <protection/>
    </xf>
    <xf numFmtId="2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180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0" fontId="20" fillId="0" borderId="15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180" fontId="23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180" fontId="20" fillId="0" borderId="19" xfId="0" applyNumberFormat="1" applyFont="1" applyBorder="1" applyAlignment="1" applyProtection="1">
      <alignment horizontal="center" vertical="center" wrapText="1"/>
      <protection/>
    </xf>
    <xf numFmtId="180" fontId="20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180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180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17" xfId="0" applyFont="1" applyBorder="1" applyAlignment="1" applyProtection="1">
      <alignment horizontal="left" vertical="top" wrapText="1"/>
      <protection/>
    </xf>
    <xf numFmtId="2" fontId="20" fillId="0" borderId="16" xfId="0" applyNumberFormat="1" applyFont="1" applyBorder="1" applyAlignment="1" applyProtection="1">
      <alignment horizontal="center" vertical="center" wrapText="1"/>
      <protection/>
    </xf>
    <xf numFmtId="2" fontId="20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180" fontId="16" fillId="0" borderId="16" xfId="0" applyNumberFormat="1" applyFont="1" applyBorder="1" applyAlignment="1" applyProtection="1">
      <alignment horizontal="center" vertical="center" wrapText="1"/>
      <protection/>
    </xf>
    <xf numFmtId="180" fontId="16" fillId="0" borderId="17" xfId="0" applyNumberFormat="1" applyFont="1" applyBorder="1" applyAlignment="1" applyProtection="1">
      <alignment horizontal="center" vertical="center" wrapText="1"/>
      <protection/>
    </xf>
    <xf numFmtId="180" fontId="20" fillId="0" borderId="16" xfId="0" applyNumberFormat="1" applyFont="1" applyBorder="1" applyAlignment="1" applyProtection="1">
      <alignment horizontal="center" vertical="center" wrapText="1"/>
      <protection/>
    </xf>
    <xf numFmtId="180" fontId="20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PageLayoutView="0" workbookViewId="0" topLeftCell="B181">
      <selection activeCell="K174" sqref="K17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0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8.8515625" style="0" hidden="1" customWidth="1"/>
    <col min="14" max="14" width="9.42187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30" t="s">
        <v>0</v>
      </c>
      <c r="K1" s="130"/>
      <c r="L1" s="130"/>
      <c r="M1" s="1"/>
    </row>
    <row r="2" spans="1:13" ht="44.25" customHeight="1">
      <c r="A2" s="1"/>
      <c r="B2" s="1"/>
      <c r="C2" s="1"/>
      <c r="D2" s="1"/>
      <c r="E2" s="1"/>
      <c r="F2" s="1"/>
      <c r="G2" s="1"/>
      <c r="H2" s="1"/>
      <c r="I2" s="1"/>
      <c r="J2" s="131" t="s">
        <v>1</v>
      </c>
      <c r="K2" s="131"/>
      <c r="L2" s="131"/>
      <c r="M2" s="1"/>
    </row>
    <row r="3" spans="1:13" ht="13.5" customHeight="1">
      <c r="A3" s="1"/>
      <c r="B3" s="1"/>
      <c r="C3" s="1"/>
      <c r="D3" s="1"/>
      <c r="E3" s="1"/>
      <c r="F3" s="1"/>
      <c r="G3" s="132" t="s">
        <v>2</v>
      </c>
      <c r="H3" s="132"/>
      <c r="I3" s="132"/>
      <c r="J3" s="132"/>
      <c r="K3" s="132"/>
      <c r="L3" s="132"/>
      <c r="M3" s="1"/>
    </row>
    <row r="4" spans="1:13" ht="13.5" customHeight="1">
      <c r="A4" s="1"/>
      <c r="B4" s="1"/>
      <c r="C4" s="1"/>
      <c r="D4" s="1"/>
      <c r="E4" s="1"/>
      <c r="F4" s="1"/>
      <c r="G4" s="133" t="s">
        <v>98</v>
      </c>
      <c r="H4" s="133"/>
      <c r="I4" s="133"/>
      <c r="J4" s="133"/>
      <c r="K4" s="133"/>
      <c r="L4" s="133"/>
      <c r="M4" s="1"/>
    </row>
    <row r="5" spans="1:13" ht="27" customHeight="1">
      <c r="A5" s="1"/>
      <c r="B5" s="1"/>
      <c r="C5" s="1"/>
      <c r="D5" s="1"/>
      <c r="E5" s="1"/>
      <c r="F5" s="1"/>
      <c r="G5" s="134" t="s">
        <v>3</v>
      </c>
      <c r="H5" s="134"/>
      <c r="I5" s="134"/>
      <c r="J5" s="134"/>
      <c r="K5" s="134"/>
      <c r="L5" s="134"/>
      <c r="M5" s="1"/>
    </row>
    <row r="6" spans="1:13" ht="9.75" customHeight="1">
      <c r="A6" s="1"/>
      <c r="B6" s="1"/>
      <c r="C6" s="1"/>
      <c r="D6" s="1"/>
      <c r="E6" s="1"/>
      <c r="F6" s="1"/>
      <c r="G6" s="127" t="s">
        <v>4</v>
      </c>
      <c r="H6" s="127"/>
      <c r="I6" s="127"/>
      <c r="J6" s="127"/>
      <c r="K6" s="127"/>
      <c r="L6" s="127"/>
      <c r="M6" s="1"/>
    </row>
    <row r="7" spans="1:13" ht="19.5" customHeight="1">
      <c r="A7" s="1"/>
      <c r="B7" s="1"/>
      <c r="C7" s="1"/>
      <c r="D7" s="1"/>
      <c r="E7" s="1"/>
      <c r="F7" s="1"/>
      <c r="G7" s="126" t="s">
        <v>5</v>
      </c>
      <c r="H7" s="126"/>
      <c r="I7" s="126"/>
      <c r="J7" s="126"/>
      <c r="K7" s="126"/>
      <c r="L7" s="126"/>
      <c r="M7" s="1"/>
    </row>
    <row r="8" spans="1:13" ht="9" customHeight="1">
      <c r="A8" s="1"/>
      <c r="B8" s="1"/>
      <c r="C8" s="1"/>
      <c r="D8" s="1"/>
      <c r="E8" s="1"/>
      <c r="F8" s="1"/>
      <c r="G8" s="127" t="s">
        <v>6</v>
      </c>
      <c r="H8" s="127"/>
      <c r="I8" s="127"/>
      <c r="J8" s="127"/>
      <c r="K8" s="127"/>
      <c r="L8" s="127"/>
      <c r="M8" s="1"/>
    </row>
    <row r="9" spans="1:13" ht="21.75" customHeight="1" hidden="1">
      <c r="A9" s="1"/>
      <c r="B9" s="1"/>
      <c r="C9" s="1"/>
      <c r="D9" s="1"/>
      <c r="E9" s="1"/>
      <c r="F9" s="1"/>
      <c r="G9" s="91"/>
      <c r="H9" s="91"/>
      <c r="I9" s="91"/>
      <c r="J9" s="91"/>
      <c r="K9" s="91"/>
      <c r="L9" s="91"/>
      <c r="M9" s="1"/>
    </row>
    <row r="10" spans="1:13" ht="25.5" customHeight="1">
      <c r="A10" s="1"/>
      <c r="B10" s="128" t="s">
        <v>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"/>
    </row>
    <row r="11" spans="1:13" ht="30.75" customHeight="1">
      <c r="A11" s="1"/>
      <c r="B11" s="129" t="s">
        <v>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"/>
    </row>
    <row r="12" spans="1:13" ht="18" customHeight="1">
      <c r="A12" s="1"/>
      <c r="B12" s="2" t="s">
        <v>9</v>
      </c>
      <c r="C12" s="3" t="s">
        <v>10</v>
      </c>
      <c r="D12" s="91" t="s">
        <v>3</v>
      </c>
      <c r="E12" s="91"/>
      <c r="F12" s="91"/>
      <c r="G12" s="91"/>
      <c r="H12" s="91"/>
      <c r="I12" s="91"/>
      <c r="J12" s="91"/>
      <c r="K12" s="91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22" t="s">
        <v>13</v>
      </c>
      <c r="E13" s="122"/>
      <c r="F13" s="122"/>
      <c r="G13" s="122"/>
      <c r="H13" s="122"/>
      <c r="I13" s="122"/>
      <c r="J13" s="122"/>
      <c r="K13" s="122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91" t="s">
        <v>3</v>
      </c>
      <c r="E14" s="91"/>
      <c r="F14" s="91"/>
      <c r="G14" s="91"/>
      <c r="H14" s="91"/>
      <c r="I14" s="91"/>
      <c r="J14" s="91"/>
      <c r="K14" s="91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22" t="s">
        <v>17</v>
      </c>
      <c r="E15" s="122"/>
      <c r="F15" s="122"/>
      <c r="G15" s="122"/>
      <c r="H15" s="122"/>
      <c r="I15" s="122"/>
      <c r="J15" s="122"/>
      <c r="K15" s="122"/>
      <c r="L15" s="6" t="s">
        <v>14</v>
      </c>
      <c r="M15" s="1"/>
    </row>
    <row r="16" spans="1:13" ht="49.5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23" t="s">
        <v>22</v>
      </c>
      <c r="G16" s="123"/>
      <c r="H16" s="123"/>
      <c r="I16" s="123"/>
      <c r="J16" s="123"/>
      <c r="K16" s="123"/>
      <c r="L16" s="9">
        <v>9530000000</v>
      </c>
      <c r="M16" s="1"/>
    </row>
    <row r="17" spans="1:13" ht="24.75" customHeight="1">
      <c r="A17" s="1"/>
      <c r="B17" s="1"/>
      <c r="C17" s="10" t="s">
        <v>12</v>
      </c>
      <c r="D17" s="10" t="s">
        <v>23</v>
      </c>
      <c r="E17" s="10" t="s">
        <v>24</v>
      </c>
      <c r="F17" s="122" t="s">
        <v>25</v>
      </c>
      <c r="G17" s="122"/>
      <c r="H17" s="122"/>
      <c r="I17" s="122"/>
      <c r="J17" s="122"/>
      <c r="K17" s="122"/>
      <c r="L17" s="5" t="s">
        <v>26</v>
      </c>
      <c r="M17" s="1"/>
    </row>
    <row r="18" spans="1:13" ht="39.75" customHeight="1">
      <c r="A18" s="1"/>
      <c r="B18" s="124" t="s">
        <v>244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"/>
    </row>
    <row r="19" spans="1:13" ht="18" customHeight="1">
      <c r="A19" s="1"/>
      <c r="B19" s="90" t="s">
        <v>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"/>
    </row>
    <row r="20" spans="1:13" ht="119.25" customHeight="1">
      <c r="A20" s="1"/>
      <c r="B20" s="93" t="s">
        <v>246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"/>
    </row>
    <row r="21" spans="1:13" ht="25.5" customHeight="1">
      <c r="A21" s="1"/>
      <c r="B21" s="115" t="s">
        <v>28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"/>
    </row>
    <row r="22" spans="1:13" ht="25.5" customHeight="1">
      <c r="A22" s="1"/>
      <c r="B22" s="11" t="s">
        <v>29</v>
      </c>
      <c r="C22" s="116" t="s">
        <v>30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"/>
    </row>
    <row r="23" spans="1:13" ht="36" customHeight="1">
      <c r="A23" s="1"/>
      <c r="B23" s="11" t="s">
        <v>31</v>
      </c>
      <c r="C23" s="50" t="s">
        <v>32</v>
      </c>
      <c r="D23" s="50"/>
      <c r="E23" s="50"/>
      <c r="F23" s="50"/>
      <c r="G23" s="50"/>
      <c r="H23" s="50"/>
      <c r="I23" s="50"/>
      <c r="J23" s="50"/>
      <c r="K23" s="50"/>
      <c r="L23" s="50"/>
      <c r="M23" s="1"/>
    </row>
    <row r="24" spans="1:13" ht="24.75" customHeight="1">
      <c r="A24" s="1"/>
      <c r="B24" s="115" t="s">
        <v>33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"/>
    </row>
    <row r="25" spans="1:13" ht="21.75" customHeight="1">
      <c r="A25" s="1"/>
      <c r="B25" s="91" t="s">
        <v>34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1"/>
    </row>
    <row r="26" spans="1:13" ht="24.75" customHeight="1">
      <c r="A26" s="1"/>
      <c r="B26" s="115" t="s">
        <v>35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"/>
    </row>
    <row r="27" spans="1:13" ht="25.5" customHeight="1">
      <c r="A27" s="1"/>
      <c r="B27" s="11" t="s">
        <v>29</v>
      </c>
      <c r="C27" s="116" t="s">
        <v>36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"/>
    </row>
    <row r="28" spans="1:13" ht="13.5" customHeight="1">
      <c r="A28" s="1"/>
      <c r="B28" s="11" t="s">
        <v>31</v>
      </c>
      <c r="C28" s="121" t="s">
        <v>37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"/>
    </row>
    <row r="29" spans="1:13" ht="13.5" customHeight="1">
      <c r="A29" s="1"/>
      <c r="B29" s="11" t="s">
        <v>38</v>
      </c>
      <c r="C29" s="121" t="s">
        <v>39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25.5" customHeight="1">
      <c r="A30" s="1"/>
      <c r="B30" s="115" t="s">
        <v>42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"/>
    </row>
    <row r="31" spans="1:13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43</v>
      </c>
      <c r="M31" s="1"/>
    </row>
    <row r="32" spans="1:13" ht="25.5" customHeight="1">
      <c r="A32" s="1"/>
      <c r="B32" s="11" t="s">
        <v>29</v>
      </c>
      <c r="C32" s="116" t="s">
        <v>44</v>
      </c>
      <c r="D32" s="116"/>
      <c r="E32" s="116"/>
      <c r="F32" s="116"/>
      <c r="G32" s="116"/>
      <c r="H32" s="116" t="s">
        <v>45</v>
      </c>
      <c r="I32" s="116"/>
      <c r="J32" s="116"/>
      <c r="K32" s="11" t="s">
        <v>46</v>
      </c>
      <c r="L32" s="11" t="s">
        <v>47</v>
      </c>
      <c r="M32" s="1"/>
    </row>
    <row r="33" spans="1:13" ht="13.5" customHeight="1">
      <c r="A33" s="1"/>
      <c r="B33" s="13" t="s">
        <v>31</v>
      </c>
      <c r="C33" s="120" t="s">
        <v>38</v>
      </c>
      <c r="D33" s="120"/>
      <c r="E33" s="120"/>
      <c r="F33" s="120"/>
      <c r="G33" s="120"/>
      <c r="H33" s="120" t="s">
        <v>40</v>
      </c>
      <c r="I33" s="120"/>
      <c r="J33" s="120"/>
      <c r="K33" s="13" t="s">
        <v>41</v>
      </c>
      <c r="L33" s="13" t="s">
        <v>48</v>
      </c>
      <c r="M33" s="1"/>
    </row>
    <row r="34" spans="1:13" ht="24" customHeight="1">
      <c r="A34" s="1"/>
      <c r="B34" s="11" t="s">
        <v>31</v>
      </c>
      <c r="C34" s="50" t="s">
        <v>99</v>
      </c>
      <c r="D34" s="50"/>
      <c r="E34" s="50"/>
      <c r="F34" s="50"/>
      <c r="G34" s="50"/>
      <c r="H34" s="118">
        <v>47171643</v>
      </c>
      <c r="I34" s="118"/>
      <c r="J34" s="118"/>
      <c r="K34" s="25">
        <v>0</v>
      </c>
      <c r="L34" s="25">
        <f>H34+K34</f>
        <v>47171643</v>
      </c>
      <c r="M34" s="1"/>
    </row>
    <row r="35" spans="1:13" ht="24" customHeight="1">
      <c r="A35" s="1"/>
      <c r="B35" s="11">
        <v>2</v>
      </c>
      <c r="C35" s="48" t="s">
        <v>161</v>
      </c>
      <c r="D35" s="114"/>
      <c r="E35" s="114"/>
      <c r="F35" s="114"/>
      <c r="G35" s="84"/>
      <c r="H35" s="56">
        <v>0</v>
      </c>
      <c r="I35" s="57"/>
      <c r="J35" s="58"/>
      <c r="K35" s="25">
        <v>10000</v>
      </c>
      <c r="L35" s="25">
        <f>H35+K35</f>
        <v>10000</v>
      </c>
      <c r="M35" s="1"/>
    </row>
    <row r="36" spans="1:13" ht="24" customHeight="1">
      <c r="A36" s="1"/>
      <c r="B36" s="11">
        <v>3</v>
      </c>
      <c r="C36" s="48" t="s">
        <v>101</v>
      </c>
      <c r="D36" s="114"/>
      <c r="E36" s="114"/>
      <c r="F36" s="114"/>
      <c r="G36" s="84"/>
      <c r="H36" s="56">
        <v>0</v>
      </c>
      <c r="I36" s="57"/>
      <c r="J36" s="58"/>
      <c r="K36" s="27">
        <v>600000</v>
      </c>
      <c r="L36" s="25">
        <f>H36+K36</f>
        <v>600000</v>
      </c>
      <c r="M36" s="1"/>
    </row>
    <row r="37" spans="1:13" ht="24" customHeight="1">
      <c r="A37" s="1"/>
      <c r="B37" s="11">
        <v>4</v>
      </c>
      <c r="C37" s="48" t="s">
        <v>190</v>
      </c>
      <c r="D37" s="55"/>
      <c r="E37" s="55"/>
      <c r="F37" s="55"/>
      <c r="G37" s="49"/>
      <c r="H37" s="56">
        <v>0</v>
      </c>
      <c r="I37" s="57"/>
      <c r="J37" s="58"/>
      <c r="K37" s="25">
        <v>0</v>
      </c>
      <c r="L37" s="25">
        <f>H37+K37</f>
        <v>0</v>
      </c>
      <c r="M37" s="1"/>
    </row>
    <row r="38" spans="1:13" ht="13.5" customHeight="1">
      <c r="A38" s="1"/>
      <c r="B38" s="11">
        <v>5</v>
      </c>
      <c r="C38" s="54" t="s">
        <v>100</v>
      </c>
      <c r="D38" s="50"/>
      <c r="E38" s="50"/>
      <c r="F38" s="50"/>
      <c r="G38" s="50"/>
      <c r="H38" s="118">
        <v>0</v>
      </c>
      <c r="I38" s="118"/>
      <c r="J38" s="118"/>
      <c r="K38" s="25">
        <v>6342161.45</v>
      </c>
      <c r="L38" s="25">
        <f>H38+K38</f>
        <v>6342161.45</v>
      </c>
      <c r="M38" s="1"/>
    </row>
    <row r="39" spans="1:13" ht="13.5" customHeight="1">
      <c r="A39" s="1"/>
      <c r="B39" s="116" t="s">
        <v>47</v>
      </c>
      <c r="C39" s="116"/>
      <c r="D39" s="116"/>
      <c r="E39" s="116"/>
      <c r="F39" s="116"/>
      <c r="G39" s="116"/>
      <c r="H39" s="119">
        <f>SUM(H34:H38)</f>
        <v>47171643</v>
      </c>
      <c r="I39" s="119"/>
      <c r="J39" s="119"/>
      <c r="K39" s="26">
        <f>SUM(K34:K38)</f>
        <v>6952161.45</v>
      </c>
      <c r="L39" s="26">
        <f>SUM(L34:L38)</f>
        <v>54123804.45</v>
      </c>
      <c r="M39" s="1"/>
    </row>
    <row r="40" spans="1:13" ht="25.5" customHeight="1">
      <c r="A40" s="1"/>
      <c r="B40" s="115" t="s">
        <v>49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43</v>
      </c>
      <c r="M41" s="1"/>
    </row>
    <row r="42" spans="1:13" ht="27" customHeight="1">
      <c r="A42" s="1"/>
      <c r="B42" s="11" t="s">
        <v>29</v>
      </c>
      <c r="C42" s="116" t="s">
        <v>50</v>
      </c>
      <c r="D42" s="116"/>
      <c r="E42" s="116"/>
      <c r="F42" s="116"/>
      <c r="G42" s="116"/>
      <c r="H42" s="116"/>
      <c r="I42" s="116" t="s">
        <v>45</v>
      </c>
      <c r="J42" s="116"/>
      <c r="K42" s="11" t="s">
        <v>46</v>
      </c>
      <c r="L42" s="11" t="s">
        <v>47</v>
      </c>
      <c r="M42" s="1"/>
    </row>
    <row r="43" spans="1:13" ht="13.5" customHeight="1">
      <c r="A43" s="1"/>
      <c r="B43" s="14" t="s">
        <v>5</v>
      </c>
      <c r="C43" s="116" t="s">
        <v>47</v>
      </c>
      <c r="D43" s="116"/>
      <c r="E43" s="116"/>
      <c r="F43" s="116"/>
      <c r="G43" s="116"/>
      <c r="H43" s="116"/>
      <c r="I43" s="117" t="s">
        <v>5</v>
      </c>
      <c r="J43" s="117"/>
      <c r="K43" s="15" t="s">
        <v>5</v>
      </c>
      <c r="L43" s="15" t="s">
        <v>5</v>
      </c>
      <c r="M43" s="1"/>
    </row>
    <row r="44" spans="1:13" ht="25.5" customHeight="1">
      <c r="A44" s="1"/>
      <c r="B44" s="115" t="s">
        <v>51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"/>
    </row>
    <row r="45" spans="1:13" ht="25.5" customHeight="1">
      <c r="A45" s="1"/>
      <c r="B45" s="11" t="s">
        <v>29</v>
      </c>
      <c r="C45" s="116" t="s">
        <v>52</v>
      </c>
      <c r="D45" s="116"/>
      <c r="E45" s="11" t="s">
        <v>53</v>
      </c>
      <c r="F45" s="116" t="s">
        <v>54</v>
      </c>
      <c r="G45" s="116"/>
      <c r="H45" s="116"/>
      <c r="I45" s="116" t="s">
        <v>45</v>
      </c>
      <c r="J45" s="116"/>
      <c r="K45" s="11" t="s">
        <v>46</v>
      </c>
      <c r="L45" s="11" t="s">
        <v>47</v>
      </c>
      <c r="M45" s="1"/>
    </row>
    <row r="46" spans="1:13" ht="78.75" customHeight="1">
      <c r="A46" s="1"/>
      <c r="B46" s="24" t="s">
        <v>31</v>
      </c>
      <c r="C46" s="94" t="s">
        <v>99</v>
      </c>
      <c r="D46" s="95"/>
      <c r="E46" s="39"/>
      <c r="F46" s="85" t="s">
        <v>162</v>
      </c>
      <c r="G46" s="86"/>
      <c r="H46" s="87"/>
      <c r="I46" s="96">
        <v>47171643</v>
      </c>
      <c r="J46" s="97"/>
      <c r="K46" s="40">
        <v>0</v>
      </c>
      <c r="L46" s="40">
        <v>47171643</v>
      </c>
      <c r="M46" s="1"/>
    </row>
    <row r="47" spans="1:13" ht="15.75" customHeight="1">
      <c r="A47" s="1"/>
      <c r="B47" s="16"/>
      <c r="C47" s="81" t="s">
        <v>55</v>
      </c>
      <c r="D47" s="81"/>
      <c r="E47" s="17"/>
      <c r="F47" s="98"/>
      <c r="G47" s="99"/>
      <c r="H47" s="100"/>
      <c r="I47" s="98"/>
      <c r="J47" s="100"/>
      <c r="K47" s="17"/>
      <c r="L47" s="17"/>
      <c r="M47" s="1"/>
    </row>
    <row r="48" spans="1:13" ht="13.5" customHeight="1">
      <c r="A48" s="1"/>
      <c r="B48" s="22" t="s">
        <v>122</v>
      </c>
      <c r="C48" s="50" t="s">
        <v>56</v>
      </c>
      <c r="D48" s="50"/>
      <c r="E48" s="11" t="s">
        <v>57</v>
      </c>
      <c r="F48" s="50" t="s">
        <v>58</v>
      </c>
      <c r="G48" s="50"/>
      <c r="H48" s="50"/>
      <c r="I48" s="51">
        <v>28</v>
      </c>
      <c r="J48" s="51"/>
      <c r="K48" s="18">
        <v>0</v>
      </c>
      <c r="L48" s="18">
        <v>28</v>
      </c>
      <c r="M48" s="1"/>
    </row>
    <row r="49" spans="1:13" ht="13.5" customHeight="1">
      <c r="A49" s="1"/>
      <c r="B49" s="22" t="s">
        <v>123</v>
      </c>
      <c r="C49" s="50" t="s">
        <v>59</v>
      </c>
      <c r="D49" s="50"/>
      <c r="E49" s="11" t="s">
        <v>60</v>
      </c>
      <c r="F49" s="50" t="s">
        <v>58</v>
      </c>
      <c r="G49" s="50"/>
      <c r="H49" s="50"/>
      <c r="I49" s="51">
        <v>187</v>
      </c>
      <c r="J49" s="51"/>
      <c r="K49" s="18">
        <v>0</v>
      </c>
      <c r="L49" s="18">
        <v>187</v>
      </c>
      <c r="M49" s="1"/>
    </row>
    <row r="50" spans="1:13" ht="13.5" customHeight="1">
      <c r="A50" s="1"/>
      <c r="B50" s="22" t="s">
        <v>124</v>
      </c>
      <c r="C50" s="48" t="s">
        <v>110</v>
      </c>
      <c r="D50" s="84"/>
      <c r="E50" s="20" t="s">
        <v>67</v>
      </c>
      <c r="F50" s="48" t="s">
        <v>68</v>
      </c>
      <c r="G50" s="114"/>
      <c r="H50" s="84"/>
      <c r="I50" s="52">
        <v>47171643</v>
      </c>
      <c r="J50" s="53"/>
      <c r="K50" s="18">
        <v>0</v>
      </c>
      <c r="L50" s="18">
        <v>47181643</v>
      </c>
      <c r="M50" s="1"/>
    </row>
    <row r="51" spans="1:13" ht="13.5" customHeight="1">
      <c r="A51" s="1"/>
      <c r="B51" s="22" t="s">
        <v>125</v>
      </c>
      <c r="C51" s="50" t="s">
        <v>102</v>
      </c>
      <c r="D51" s="50"/>
      <c r="E51" s="11" t="s">
        <v>67</v>
      </c>
      <c r="F51" s="50" t="s">
        <v>68</v>
      </c>
      <c r="G51" s="50"/>
      <c r="H51" s="50"/>
      <c r="I51" s="51">
        <v>34355847</v>
      </c>
      <c r="J51" s="51"/>
      <c r="K51" s="18">
        <v>0</v>
      </c>
      <c r="L51" s="18">
        <v>34355847</v>
      </c>
      <c r="M51" s="1"/>
    </row>
    <row r="52" spans="1:13" ht="13.5" customHeight="1">
      <c r="A52" s="1"/>
      <c r="B52" s="22" t="s">
        <v>126</v>
      </c>
      <c r="C52" s="50" t="s">
        <v>103</v>
      </c>
      <c r="D52" s="50"/>
      <c r="E52" s="11" t="s">
        <v>67</v>
      </c>
      <c r="F52" s="50" t="s">
        <v>68</v>
      </c>
      <c r="G52" s="50"/>
      <c r="H52" s="50"/>
      <c r="I52" s="51">
        <v>7558286</v>
      </c>
      <c r="J52" s="51"/>
      <c r="K52" s="18">
        <v>0</v>
      </c>
      <c r="L52" s="18">
        <v>7558286</v>
      </c>
      <c r="M52" s="1"/>
    </row>
    <row r="53" spans="1:13" ht="13.5" customHeight="1">
      <c r="A53" s="1"/>
      <c r="B53" s="22" t="s">
        <v>127</v>
      </c>
      <c r="C53" s="50" t="s">
        <v>104</v>
      </c>
      <c r="D53" s="50"/>
      <c r="E53" s="11" t="s">
        <v>67</v>
      </c>
      <c r="F53" s="50" t="s">
        <v>68</v>
      </c>
      <c r="G53" s="50"/>
      <c r="H53" s="50"/>
      <c r="I53" s="51">
        <v>1600000</v>
      </c>
      <c r="J53" s="51"/>
      <c r="K53" s="18">
        <v>0</v>
      </c>
      <c r="L53" s="18">
        <v>1600000</v>
      </c>
      <c r="M53" s="1"/>
    </row>
    <row r="54" spans="1:13" ht="13.5" customHeight="1">
      <c r="A54" s="1"/>
      <c r="B54" s="22" t="s">
        <v>128</v>
      </c>
      <c r="C54" s="50" t="s">
        <v>105</v>
      </c>
      <c r="D54" s="50"/>
      <c r="E54" s="11" t="s">
        <v>67</v>
      </c>
      <c r="F54" s="50" t="s">
        <v>68</v>
      </c>
      <c r="G54" s="50"/>
      <c r="H54" s="50"/>
      <c r="I54" s="51">
        <v>1800000</v>
      </c>
      <c r="J54" s="51"/>
      <c r="K54" s="18">
        <v>0</v>
      </c>
      <c r="L54" s="18">
        <v>1800000</v>
      </c>
      <c r="M54" s="1"/>
    </row>
    <row r="55" spans="1:13" ht="24" customHeight="1">
      <c r="A55" s="1"/>
      <c r="B55" s="22" t="s">
        <v>129</v>
      </c>
      <c r="C55" s="50" t="s">
        <v>106</v>
      </c>
      <c r="D55" s="50"/>
      <c r="E55" s="11" t="s">
        <v>67</v>
      </c>
      <c r="F55" s="50" t="s">
        <v>68</v>
      </c>
      <c r="G55" s="50"/>
      <c r="H55" s="50"/>
      <c r="I55" s="51">
        <v>30000</v>
      </c>
      <c r="J55" s="51"/>
      <c r="K55" s="18">
        <v>0</v>
      </c>
      <c r="L55" s="18">
        <v>30000</v>
      </c>
      <c r="M55" s="1"/>
    </row>
    <row r="56" spans="1:13" ht="24" customHeight="1">
      <c r="A56" s="1"/>
      <c r="B56" s="22" t="s">
        <v>130</v>
      </c>
      <c r="C56" s="50" t="s">
        <v>107</v>
      </c>
      <c r="D56" s="50"/>
      <c r="E56" s="11" t="s">
        <v>67</v>
      </c>
      <c r="F56" s="50" t="s">
        <v>68</v>
      </c>
      <c r="G56" s="50"/>
      <c r="H56" s="50"/>
      <c r="I56" s="51">
        <v>1797510</v>
      </c>
      <c r="J56" s="51"/>
      <c r="K56" s="18">
        <v>0</v>
      </c>
      <c r="L56" s="18">
        <v>1797510</v>
      </c>
      <c r="M56" s="1"/>
    </row>
    <row r="57" spans="1:13" ht="24" customHeight="1">
      <c r="A57" s="1"/>
      <c r="B57" s="22" t="s">
        <v>131</v>
      </c>
      <c r="C57" s="54" t="s">
        <v>108</v>
      </c>
      <c r="D57" s="50"/>
      <c r="E57" s="11" t="s">
        <v>67</v>
      </c>
      <c r="F57" s="50" t="s">
        <v>68</v>
      </c>
      <c r="G57" s="50"/>
      <c r="H57" s="50"/>
      <c r="I57" s="51">
        <v>25000</v>
      </c>
      <c r="J57" s="51"/>
      <c r="K57" s="18">
        <v>0</v>
      </c>
      <c r="L57" s="18">
        <v>25000</v>
      </c>
      <c r="M57" s="1"/>
    </row>
    <row r="58" spans="1:13" ht="24" customHeight="1">
      <c r="A58" s="1"/>
      <c r="B58" s="22" t="s">
        <v>132</v>
      </c>
      <c r="C58" s="54" t="s">
        <v>109</v>
      </c>
      <c r="D58" s="50"/>
      <c r="E58" s="11" t="s">
        <v>67</v>
      </c>
      <c r="F58" s="50" t="s">
        <v>68</v>
      </c>
      <c r="G58" s="50"/>
      <c r="H58" s="50"/>
      <c r="I58" s="51">
        <v>5000</v>
      </c>
      <c r="J58" s="51"/>
      <c r="K58" s="18">
        <v>0</v>
      </c>
      <c r="L58" s="18">
        <v>5000</v>
      </c>
      <c r="M58" s="1"/>
    </row>
    <row r="59" spans="1:13" ht="24" customHeight="1">
      <c r="A59" s="1"/>
      <c r="B59" s="22" t="s">
        <v>133</v>
      </c>
      <c r="C59" s="54" t="s">
        <v>61</v>
      </c>
      <c r="D59" s="54"/>
      <c r="E59" s="20" t="s">
        <v>60</v>
      </c>
      <c r="F59" s="54" t="s">
        <v>62</v>
      </c>
      <c r="G59" s="54"/>
      <c r="H59" s="54"/>
      <c r="I59" s="88">
        <v>75</v>
      </c>
      <c r="J59" s="88"/>
      <c r="K59" s="21">
        <v>0</v>
      </c>
      <c r="L59" s="21">
        <v>75</v>
      </c>
      <c r="M59" s="1"/>
    </row>
    <row r="60" spans="1:13" ht="24" customHeight="1">
      <c r="A60" s="1"/>
      <c r="B60" s="22" t="s">
        <v>134</v>
      </c>
      <c r="C60" s="54" t="s">
        <v>63</v>
      </c>
      <c r="D60" s="54"/>
      <c r="E60" s="20" t="s">
        <v>60</v>
      </c>
      <c r="F60" s="54" t="s">
        <v>62</v>
      </c>
      <c r="G60" s="54"/>
      <c r="H60" s="54"/>
      <c r="I60" s="88">
        <v>40</v>
      </c>
      <c r="J60" s="88"/>
      <c r="K60" s="21">
        <v>0</v>
      </c>
      <c r="L60" s="21">
        <v>40</v>
      </c>
      <c r="M60" s="1"/>
    </row>
    <row r="61" spans="1:13" ht="24" customHeight="1">
      <c r="A61" s="1"/>
      <c r="B61" s="22" t="s">
        <v>135</v>
      </c>
      <c r="C61" s="54" t="s">
        <v>64</v>
      </c>
      <c r="D61" s="54"/>
      <c r="E61" s="20" t="s">
        <v>65</v>
      </c>
      <c r="F61" s="54" t="s">
        <v>66</v>
      </c>
      <c r="G61" s="54"/>
      <c r="H61" s="54"/>
      <c r="I61" s="88">
        <v>5543</v>
      </c>
      <c r="J61" s="88"/>
      <c r="K61" s="21">
        <v>0</v>
      </c>
      <c r="L61" s="21">
        <v>5543</v>
      </c>
      <c r="M61" s="1"/>
    </row>
    <row r="62" spans="1:13" ht="12.75">
      <c r="A62" s="1"/>
      <c r="B62" s="22"/>
      <c r="C62" s="81" t="s">
        <v>70</v>
      </c>
      <c r="D62" s="81"/>
      <c r="E62" s="17" t="s">
        <v>5</v>
      </c>
      <c r="F62" s="80" t="s">
        <v>5</v>
      </c>
      <c r="G62" s="80"/>
      <c r="H62" s="80"/>
      <c r="I62" s="80" t="s">
        <v>5</v>
      </c>
      <c r="J62" s="80"/>
      <c r="K62" s="17" t="s">
        <v>5</v>
      </c>
      <c r="L62" s="17" t="s">
        <v>5</v>
      </c>
      <c r="M62" s="1"/>
    </row>
    <row r="63" spans="1:13" ht="24" customHeight="1">
      <c r="A63" s="1"/>
      <c r="B63" s="22" t="s">
        <v>122</v>
      </c>
      <c r="C63" s="50" t="s">
        <v>71</v>
      </c>
      <c r="D63" s="50"/>
      <c r="E63" s="11" t="s">
        <v>57</v>
      </c>
      <c r="F63" s="50" t="s">
        <v>72</v>
      </c>
      <c r="G63" s="50"/>
      <c r="H63" s="50"/>
      <c r="I63" s="51">
        <v>7770</v>
      </c>
      <c r="J63" s="51"/>
      <c r="K63" s="18">
        <v>0</v>
      </c>
      <c r="L63" s="18">
        <v>7770</v>
      </c>
      <c r="M63" s="1"/>
    </row>
    <row r="64" spans="1:13" ht="24" customHeight="1">
      <c r="A64" s="1"/>
      <c r="B64" s="22" t="s">
        <v>123</v>
      </c>
      <c r="C64" s="50" t="s">
        <v>73</v>
      </c>
      <c r="D64" s="50"/>
      <c r="E64" s="11" t="s">
        <v>57</v>
      </c>
      <c r="F64" s="50" t="s">
        <v>72</v>
      </c>
      <c r="G64" s="50"/>
      <c r="H64" s="50"/>
      <c r="I64" s="51">
        <v>120</v>
      </c>
      <c r="J64" s="51"/>
      <c r="K64" s="18">
        <v>0</v>
      </c>
      <c r="L64" s="18">
        <v>120</v>
      </c>
      <c r="M64" s="1"/>
    </row>
    <row r="65" spans="1:13" ht="24" customHeight="1">
      <c r="A65" s="1"/>
      <c r="B65" s="22" t="s">
        <v>124</v>
      </c>
      <c r="C65" s="50" t="s">
        <v>74</v>
      </c>
      <c r="D65" s="50"/>
      <c r="E65" s="11" t="s">
        <v>57</v>
      </c>
      <c r="F65" s="50" t="s">
        <v>72</v>
      </c>
      <c r="G65" s="50"/>
      <c r="H65" s="50"/>
      <c r="I65" s="51">
        <v>16</v>
      </c>
      <c r="J65" s="51"/>
      <c r="K65" s="18">
        <v>0</v>
      </c>
      <c r="L65" s="18">
        <v>16</v>
      </c>
      <c r="M65" s="1"/>
    </row>
    <row r="66" spans="1:13" ht="24" customHeight="1">
      <c r="A66" s="1"/>
      <c r="B66" s="22" t="s">
        <v>125</v>
      </c>
      <c r="C66" s="50" t="s">
        <v>75</v>
      </c>
      <c r="D66" s="50"/>
      <c r="E66" s="11" t="s">
        <v>57</v>
      </c>
      <c r="F66" s="50" t="s">
        <v>72</v>
      </c>
      <c r="G66" s="50"/>
      <c r="H66" s="50"/>
      <c r="I66" s="51">
        <v>360</v>
      </c>
      <c r="J66" s="51"/>
      <c r="K66" s="18">
        <v>0</v>
      </c>
      <c r="L66" s="18">
        <v>360</v>
      </c>
      <c r="M66" s="1"/>
    </row>
    <row r="67" spans="1:13" ht="24" customHeight="1">
      <c r="A67" s="1"/>
      <c r="B67" s="22" t="s">
        <v>126</v>
      </c>
      <c r="C67" s="50" t="s">
        <v>76</v>
      </c>
      <c r="D67" s="50"/>
      <c r="E67" s="11" t="s">
        <v>57</v>
      </c>
      <c r="F67" s="50" t="s">
        <v>72</v>
      </c>
      <c r="G67" s="50"/>
      <c r="H67" s="50"/>
      <c r="I67" s="51">
        <v>1000</v>
      </c>
      <c r="J67" s="51"/>
      <c r="K67" s="18">
        <v>0</v>
      </c>
      <c r="L67" s="18">
        <v>1000</v>
      </c>
      <c r="M67" s="1"/>
    </row>
    <row r="68" spans="1:13" ht="24" customHeight="1">
      <c r="A68" s="1"/>
      <c r="B68" s="22" t="s">
        <v>127</v>
      </c>
      <c r="C68" s="50" t="s">
        <v>77</v>
      </c>
      <c r="D68" s="50"/>
      <c r="E68" s="11" t="s">
        <v>57</v>
      </c>
      <c r="F68" s="50" t="s">
        <v>72</v>
      </c>
      <c r="G68" s="50"/>
      <c r="H68" s="50"/>
      <c r="I68" s="51">
        <v>2500</v>
      </c>
      <c r="J68" s="51"/>
      <c r="K68" s="18">
        <v>0</v>
      </c>
      <c r="L68" s="18">
        <v>2500</v>
      </c>
      <c r="M68" s="1"/>
    </row>
    <row r="69" spans="1:13" ht="24" customHeight="1">
      <c r="A69" s="1"/>
      <c r="B69" s="22" t="s">
        <v>128</v>
      </c>
      <c r="C69" s="50" t="s">
        <v>148</v>
      </c>
      <c r="D69" s="50"/>
      <c r="E69" s="11" t="s">
        <v>57</v>
      </c>
      <c r="F69" s="50" t="s">
        <v>72</v>
      </c>
      <c r="G69" s="50"/>
      <c r="H69" s="50"/>
      <c r="I69" s="51">
        <v>167</v>
      </c>
      <c r="J69" s="51"/>
      <c r="K69" s="18">
        <v>0</v>
      </c>
      <c r="L69" s="18">
        <v>167</v>
      </c>
      <c r="M69" s="1"/>
    </row>
    <row r="70" spans="1:13" ht="24" customHeight="1">
      <c r="A70" s="1"/>
      <c r="B70" s="22" t="s">
        <v>129</v>
      </c>
      <c r="C70" s="50" t="s">
        <v>78</v>
      </c>
      <c r="D70" s="50"/>
      <c r="E70" s="11" t="s">
        <v>57</v>
      </c>
      <c r="F70" s="50" t="s">
        <v>79</v>
      </c>
      <c r="G70" s="50"/>
      <c r="H70" s="50"/>
      <c r="I70" s="51">
        <v>114</v>
      </c>
      <c r="J70" s="51"/>
      <c r="K70" s="18">
        <v>0</v>
      </c>
      <c r="L70" s="18">
        <v>114</v>
      </c>
      <c r="M70" s="1"/>
    </row>
    <row r="71" spans="1:13" ht="24" customHeight="1">
      <c r="A71" s="1"/>
      <c r="B71" s="22" t="s">
        <v>130</v>
      </c>
      <c r="C71" s="50" t="s">
        <v>80</v>
      </c>
      <c r="D71" s="50"/>
      <c r="E71" s="11" t="s">
        <v>57</v>
      </c>
      <c r="F71" s="50" t="s">
        <v>72</v>
      </c>
      <c r="G71" s="50"/>
      <c r="H71" s="50"/>
      <c r="I71" s="51">
        <v>1800</v>
      </c>
      <c r="J71" s="51"/>
      <c r="K71" s="18">
        <v>0</v>
      </c>
      <c r="L71" s="18">
        <v>1800</v>
      </c>
      <c r="M71" s="1"/>
    </row>
    <row r="72" spans="1:13" ht="24" customHeight="1">
      <c r="A72" s="1"/>
      <c r="B72" s="22" t="s">
        <v>131</v>
      </c>
      <c r="C72" s="50" t="s">
        <v>81</v>
      </c>
      <c r="D72" s="50"/>
      <c r="E72" s="11" t="s">
        <v>57</v>
      </c>
      <c r="F72" s="50" t="s">
        <v>72</v>
      </c>
      <c r="G72" s="50"/>
      <c r="H72" s="50"/>
      <c r="I72" s="51">
        <v>300</v>
      </c>
      <c r="J72" s="51"/>
      <c r="K72" s="18">
        <v>0</v>
      </c>
      <c r="L72" s="18">
        <v>300</v>
      </c>
      <c r="M72" s="1"/>
    </row>
    <row r="73" spans="1:13" ht="9.75" customHeight="1">
      <c r="A73" s="1"/>
      <c r="B73" s="22"/>
      <c r="C73" s="71" t="s">
        <v>83</v>
      </c>
      <c r="D73" s="72"/>
      <c r="E73" s="20"/>
      <c r="F73" s="73"/>
      <c r="G73" s="78"/>
      <c r="H73" s="74"/>
      <c r="I73" s="82"/>
      <c r="J73" s="83"/>
      <c r="K73" s="21"/>
      <c r="L73" s="21"/>
      <c r="M73" s="1"/>
    </row>
    <row r="74" spans="1:13" ht="24" customHeight="1">
      <c r="A74" s="1"/>
      <c r="B74" s="22" t="s">
        <v>122</v>
      </c>
      <c r="C74" s="50" t="s">
        <v>84</v>
      </c>
      <c r="D74" s="50"/>
      <c r="E74" s="11" t="s">
        <v>67</v>
      </c>
      <c r="F74" s="50" t="s">
        <v>85</v>
      </c>
      <c r="G74" s="50"/>
      <c r="H74" s="50"/>
      <c r="I74" s="51">
        <v>252254.778</v>
      </c>
      <c r="J74" s="51"/>
      <c r="K74" s="18">
        <v>0</v>
      </c>
      <c r="L74" s="18">
        <v>252254.78</v>
      </c>
      <c r="M74" s="1"/>
    </row>
    <row r="75" spans="1:13" ht="12.75" customHeight="1">
      <c r="A75" s="1"/>
      <c r="B75" s="23"/>
      <c r="C75" s="81" t="s">
        <v>87</v>
      </c>
      <c r="D75" s="81"/>
      <c r="E75" s="17" t="s">
        <v>5</v>
      </c>
      <c r="F75" s="80" t="s">
        <v>5</v>
      </c>
      <c r="G75" s="80"/>
      <c r="H75" s="80"/>
      <c r="I75" s="80" t="s">
        <v>5</v>
      </c>
      <c r="J75" s="80"/>
      <c r="K75" s="17" t="s">
        <v>5</v>
      </c>
      <c r="L75" s="17" t="s">
        <v>5</v>
      </c>
      <c r="M75" s="1"/>
    </row>
    <row r="76" spans="1:13" ht="24" customHeight="1">
      <c r="A76" s="1"/>
      <c r="B76" s="22" t="s">
        <v>122</v>
      </c>
      <c r="C76" s="50" t="s">
        <v>88</v>
      </c>
      <c r="D76" s="50"/>
      <c r="E76" s="11" t="s">
        <v>89</v>
      </c>
      <c r="F76" s="50" t="s">
        <v>90</v>
      </c>
      <c r="G76" s="50"/>
      <c r="H76" s="50"/>
      <c r="I76" s="51">
        <v>100</v>
      </c>
      <c r="J76" s="51"/>
      <c r="K76" s="18">
        <v>0</v>
      </c>
      <c r="L76" s="18">
        <v>100</v>
      </c>
      <c r="M76" s="1"/>
    </row>
    <row r="77" spans="1:13" ht="24" customHeight="1">
      <c r="A77" s="1"/>
      <c r="B77" s="22" t="s">
        <v>123</v>
      </c>
      <c r="C77" s="50" t="s">
        <v>91</v>
      </c>
      <c r="D77" s="50"/>
      <c r="E77" s="11" t="s">
        <v>89</v>
      </c>
      <c r="F77" s="50" t="s">
        <v>90</v>
      </c>
      <c r="G77" s="50"/>
      <c r="H77" s="50"/>
      <c r="I77" s="51">
        <v>99</v>
      </c>
      <c r="J77" s="51"/>
      <c r="K77" s="18">
        <v>0</v>
      </c>
      <c r="L77" s="18">
        <v>99</v>
      </c>
      <c r="M77" s="1"/>
    </row>
    <row r="78" spans="1:13" ht="24" customHeight="1">
      <c r="A78" s="1"/>
      <c r="B78" s="22" t="s">
        <v>124</v>
      </c>
      <c r="C78" s="48" t="s">
        <v>118</v>
      </c>
      <c r="D78" s="84"/>
      <c r="E78" s="11" t="s">
        <v>89</v>
      </c>
      <c r="F78" s="50" t="s">
        <v>90</v>
      </c>
      <c r="G78" s="50"/>
      <c r="H78" s="50"/>
      <c r="I78" s="52">
        <v>0</v>
      </c>
      <c r="J78" s="53"/>
      <c r="K78" s="18">
        <v>100</v>
      </c>
      <c r="L78" s="18">
        <v>100</v>
      </c>
      <c r="M78" s="1"/>
    </row>
    <row r="79" spans="1:13" s="29" customFormat="1" ht="62.25" customHeight="1">
      <c r="A79" s="30"/>
      <c r="B79" s="31" t="s">
        <v>38</v>
      </c>
      <c r="C79" s="59" t="s">
        <v>161</v>
      </c>
      <c r="D79" s="60"/>
      <c r="E79" s="41"/>
      <c r="F79" s="85" t="s">
        <v>162</v>
      </c>
      <c r="G79" s="86"/>
      <c r="H79" s="87"/>
      <c r="I79" s="112"/>
      <c r="J79" s="113"/>
      <c r="K79" s="42">
        <v>10000</v>
      </c>
      <c r="L79" s="42">
        <v>10000</v>
      </c>
      <c r="M79" s="30"/>
    </row>
    <row r="80" spans="1:13" ht="15" customHeight="1">
      <c r="A80" s="1"/>
      <c r="B80" s="22"/>
      <c r="C80" s="71" t="s">
        <v>55</v>
      </c>
      <c r="D80" s="72"/>
      <c r="E80" s="11"/>
      <c r="F80" s="66"/>
      <c r="G80" s="67"/>
      <c r="H80" s="68"/>
      <c r="I80" s="69"/>
      <c r="J80" s="70"/>
      <c r="K80" s="18"/>
      <c r="L80" s="18"/>
      <c r="M80" s="1"/>
    </row>
    <row r="81" spans="1:13" ht="24" customHeight="1">
      <c r="A81" s="1"/>
      <c r="B81" s="22" t="s">
        <v>119</v>
      </c>
      <c r="C81" s="48" t="s">
        <v>163</v>
      </c>
      <c r="D81" s="49"/>
      <c r="E81" s="20" t="s">
        <v>67</v>
      </c>
      <c r="F81" s="66" t="s">
        <v>68</v>
      </c>
      <c r="G81" s="67"/>
      <c r="H81" s="68"/>
      <c r="I81" s="69"/>
      <c r="J81" s="70"/>
      <c r="K81" s="18">
        <v>10000</v>
      </c>
      <c r="L81" s="18">
        <v>10000</v>
      </c>
      <c r="M81" s="1"/>
    </row>
    <row r="82" spans="1:13" ht="12" customHeight="1">
      <c r="A82" s="1"/>
      <c r="B82" s="22"/>
      <c r="C82" s="71" t="s">
        <v>70</v>
      </c>
      <c r="D82" s="72"/>
      <c r="E82" s="11"/>
      <c r="F82" s="66"/>
      <c r="G82" s="67"/>
      <c r="H82" s="68"/>
      <c r="I82" s="69"/>
      <c r="J82" s="70"/>
      <c r="K82" s="18"/>
      <c r="L82" s="18"/>
      <c r="M82" s="1"/>
    </row>
    <row r="83" spans="1:13" ht="24" customHeight="1">
      <c r="A83" s="1"/>
      <c r="B83" s="22" t="s">
        <v>119</v>
      </c>
      <c r="C83" s="48" t="s">
        <v>164</v>
      </c>
      <c r="D83" s="49"/>
      <c r="E83" s="11" t="s">
        <v>57</v>
      </c>
      <c r="F83" s="66" t="s">
        <v>167</v>
      </c>
      <c r="G83" s="67"/>
      <c r="H83" s="68"/>
      <c r="I83" s="69"/>
      <c r="J83" s="70"/>
      <c r="K83" s="18">
        <v>7</v>
      </c>
      <c r="L83" s="18">
        <v>7</v>
      </c>
      <c r="M83" s="1"/>
    </row>
    <row r="84" spans="1:13" ht="13.5" customHeight="1">
      <c r="A84" s="1"/>
      <c r="B84" s="22"/>
      <c r="C84" s="71" t="s">
        <v>83</v>
      </c>
      <c r="D84" s="72"/>
      <c r="E84" s="11"/>
      <c r="F84" s="66"/>
      <c r="G84" s="67"/>
      <c r="H84" s="68"/>
      <c r="I84" s="69"/>
      <c r="J84" s="70"/>
      <c r="K84" s="18"/>
      <c r="L84" s="18"/>
      <c r="M84" s="1"/>
    </row>
    <row r="85" spans="1:13" ht="18.75" customHeight="1">
      <c r="A85" s="1"/>
      <c r="B85" s="22" t="s">
        <v>119</v>
      </c>
      <c r="C85" s="48" t="s">
        <v>165</v>
      </c>
      <c r="D85" s="49"/>
      <c r="E85" s="11" t="s">
        <v>67</v>
      </c>
      <c r="F85" s="66" t="s">
        <v>168</v>
      </c>
      <c r="G85" s="67"/>
      <c r="H85" s="68"/>
      <c r="I85" s="69"/>
      <c r="J85" s="70"/>
      <c r="K85" s="18">
        <v>1428.57</v>
      </c>
      <c r="L85" s="18">
        <v>1428.57</v>
      </c>
      <c r="M85" s="1"/>
    </row>
    <row r="86" spans="1:13" ht="24" customHeight="1">
      <c r="A86" s="1"/>
      <c r="B86" s="22"/>
      <c r="C86" s="71" t="s">
        <v>87</v>
      </c>
      <c r="D86" s="72"/>
      <c r="E86" s="11"/>
      <c r="F86" s="66"/>
      <c r="G86" s="67"/>
      <c r="H86" s="68"/>
      <c r="I86" s="69"/>
      <c r="J86" s="70"/>
      <c r="K86" s="18"/>
      <c r="L86" s="18"/>
      <c r="M86" s="1"/>
    </row>
    <row r="87" spans="1:13" ht="19.5" customHeight="1">
      <c r="A87" s="1"/>
      <c r="B87" s="22" t="s">
        <v>119</v>
      </c>
      <c r="C87" s="48" t="s">
        <v>166</v>
      </c>
      <c r="D87" s="49"/>
      <c r="E87" s="11" t="s">
        <v>89</v>
      </c>
      <c r="F87" s="66" t="s">
        <v>169</v>
      </c>
      <c r="G87" s="67"/>
      <c r="H87" s="68"/>
      <c r="I87" s="69"/>
      <c r="J87" s="70"/>
      <c r="K87" s="18">
        <v>100</v>
      </c>
      <c r="L87" s="18">
        <v>100</v>
      </c>
      <c r="M87" s="1"/>
    </row>
    <row r="88" spans="1:13" ht="80.25" customHeight="1">
      <c r="A88" s="1"/>
      <c r="B88" s="22" t="s">
        <v>40</v>
      </c>
      <c r="C88" s="59" t="s">
        <v>101</v>
      </c>
      <c r="D88" s="60"/>
      <c r="E88" s="41"/>
      <c r="F88" s="85" t="s">
        <v>191</v>
      </c>
      <c r="G88" s="86"/>
      <c r="H88" s="87"/>
      <c r="I88" s="112"/>
      <c r="J88" s="113"/>
      <c r="K88" s="42">
        <v>600000</v>
      </c>
      <c r="L88" s="42">
        <v>600000</v>
      </c>
      <c r="M88" s="1"/>
    </row>
    <row r="89" spans="1:13" ht="13.5" customHeight="1">
      <c r="A89" s="1"/>
      <c r="B89" s="16"/>
      <c r="C89" s="81" t="s">
        <v>55</v>
      </c>
      <c r="D89" s="81"/>
      <c r="E89" s="20"/>
      <c r="F89" s="73"/>
      <c r="G89" s="78"/>
      <c r="H89" s="74"/>
      <c r="I89" s="82"/>
      <c r="J89" s="83"/>
      <c r="K89" s="21"/>
      <c r="L89" s="21"/>
      <c r="M89" s="1"/>
    </row>
    <row r="90" spans="1:13" ht="13.5" customHeight="1">
      <c r="A90" s="1"/>
      <c r="B90" s="22" t="s">
        <v>120</v>
      </c>
      <c r="C90" s="54" t="s">
        <v>111</v>
      </c>
      <c r="D90" s="50"/>
      <c r="E90" s="11" t="s">
        <v>67</v>
      </c>
      <c r="F90" s="50" t="s">
        <v>68</v>
      </c>
      <c r="G90" s="50"/>
      <c r="H90" s="50"/>
      <c r="I90" s="51">
        <v>0</v>
      </c>
      <c r="J90" s="51"/>
      <c r="K90" s="18">
        <v>200000</v>
      </c>
      <c r="L90" s="18">
        <v>200000</v>
      </c>
      <c r="M90" s="1"/>
    </row>
    <row r="91" spans="1:13" ht="26.25" customHeight="1">
      <c r="A91" s="1"/>
      <c r="B91" s="22" t="s">
        <v>121</v>
      </c>
      <c r="C91" s="48" t="s">
        <v>180</v>
      </c>
      <c r="D91" s="49"/>
      <c r="E91" s="11" t="s">
        <v>67</v>
      </c>
      <c r="F91" s="50" t="s">
        <v>68</v>
      </c>
      <c r="G91" s="50"/>
      <c r="H91" s="50"/>
      <c r="I91" s="52">
        <v>0</v>
      </c>
      <c r="J91" s="53"/>
      <c r="K91" s="18">
        <v>100000</v>
      </c>
      <c r="L91" s="18">
        <v>100000</v>
      </c>
      <c r="M91" s="1"/>
    </row>
    <row r="92" spans="1:13" ht="26.25" customHeight="1">
      <c r="A92" s="1"/>
      <c r="B92" s="22" t="s">
        <v>174</v>
      </c>
      <c r="C92" s="54" t="s">
        <v>112</v>
      </c>
      <c r="D92" s="50"/>
      <c r="E92" s="11" t="s">
        <v>67</v>
      </c>
      <c r="F92" s="50" t="s">
        <v>68</v>
      </c>
      <c r="G92" s="50"/>
      <c r="H92" s="50"/>
      <c r="I92" s="51">
        <v>0</v>
      </c>
      <c r="J92" s="51"/>
      <c r="K92" s="18">
        <v>300000</v>
      </c>
      <c r="L92" s="18">
        <v>300000</v>
      </c>
      <c r="M92" s="1"/>
    </row>
    <row r="93" spans="1:13" ht="13.5" customHeight="1">
      <c r="A93" s="1"/>
      <c r="B93" s="22"/>
      <c r="C93" s="71" t="s">
        <v>70</v>
      </c>
      <c r="D93" s="72"/>
      <c r="E93" s="11"/>
      <c r="F93" s="66"/>
      <c r="G93" s="67"/>
      <c r="H93" s="68"/>
      <c r="I93" s="69"/>
      <c r="J93" s="70"/>
      <c r="K93" s="18"/>
      <c r="L93" s="18"/>
      <c r="M93" s="1"/>
    </row>
    <row r="94" spans="1:13" ht="23.25" customHeight="1">
      <c r="A94" s="1"/>
      <c r="B94" s="22" t="s">
        <v>120</v>
      </c>
      <c r="C94" s="54" t="s">
        <v>113</v>
      </c>
      <c r="D94" s="50"/>
      <c r="E94" s="11" t="s">
        <v>60</v>
      </c>
      <c r="F94" s="54" t="s">
        <v>86</v>
      </c>
      <c r="G94" s="50"/>
      <c r="H94" s="50"/>
      <c r="I94" s="51">
        <v>0</v>
      </c>
      <c r="J94" s="51"/>
      <c r="K94" s="18">
        <v>1</v>
      </c>
      <c r="L94" s="18">
        <v>1</v>
      </c>
      <c r="M94" s="1"/>
    </row>
    <row r="95" spans="1:13" ht="23.25" customHeight="1">
      <c r="A95" s="1"/>
      <c r="B95" s="22" t="s">
        <v>121</v>
      </c>
      <c r="C95" s="48" t="s">
        <v>181</v>
      </c>
      <c r="D95" s="49"/>
      <c r="E95" s="20" t="s">
        <v>60</v>
      </c>
      <c r="F95" s="48" t="s">
        <v>86</v>
      </c>
      <c r="G95" s="55"/>
      <c r="H95" s="49"/>
      <c r="I95" s="52">
        <v>0</v>
      </c>
      <c r="J95" s="53"/>
      <c r="K95" s="18">
        <v>5</v>
      </c>
      <c r="L95" s="18">
        <v>5</v>
      </c>
      <c r="M95" s="1"/>
    </row>
    <row r="96" spans="1:13" ht="23.25" customHeight="1">
      <c r="A96" s="1"/>
      <c r="B96" s="22" t="s">
        <v>174</v>
      </c>
      <c r="C96" s="48" t="s">
        <v>114</v>
      </c>
      <c r="D96" s="49"/>
      <c r="E96" s="20" t="s">
        <v>60</v>
      </c>
      <c r="F96" s="48" t="s">
        <v>86</v>
      </c>
      <c r="G96" s="55"/>
      <c r="H96" s="49"/>
      <c r="I96" s="52">
        <v>0</v>
      </c>
      <c r="J96" s="53"/>
      <c r="K96" s="18">
        <v>5</v>
      </c>
      <c r="L96" s="18">
        <v>5</v>
      </c>
      <c r="M96" s="1"/>
    </row>
    <row r="97" spans="1:13" ht="13.5" customHeight="1">
      <c r="A97" s="1"/>
      <c r="B97" s="22"/>
      <c r="C97" s="71" t="s">
        <v>83</v>
      </c>
      <c r="D97" s="72"/>
      <c r="E97" s="11"/>
      <c r="F97" s="66"/>
      <c r="G97" s="67"/>
      <c r="H97" s="68"/>
      <c r="I97" s="69"/>
      <c r="J97" s="70"/>
      <c r="K97" s="18"/>
      <c r="L97" s="18"/>
      <c r="M97" s="1"/>
    </row>
    <row r="98" spans="1:13" ht="13.5" customHeight="1">
      <c r="A98" s="1"/>
      <c r="B98" s="22" t="s">
        <v>120</v>
      </c>
      <c r="C98" s="54" t="s">
        <v>115</v>
      </c>
      <c r="D98" s="50"/>
      <c r="E98" s="11" t="s">
        <v>67</v>
      </c>
      <c r="F98" s="50" t="s">
        <v>68</v>
      </c>
      <c r="G98" s="50"/>
      <c r="H98" s="50"/>
      <c r="I98" s="51">
        <v>0</v>
      </c>
      <c r="J98" s="51"/>
      <c r="K98" s="18">
        <v>200000</v>
      </c>
      <c r="L98" s="18">
        <v>200000</v>
      </c>
      <c r="M98" s="1"/>
    </row>
    <row r="99" spans="1:13" ht="19.5" customHeight="1">
      <c r="A99" s="1"/>
      <c r="B99" s="22" t="s">
        <v>121</v>
      </c>
      <c r="C99" s="48" t="s">
        <v>176</v>
      </c>
      <c r="D99" s="49"/>
      <c r="E99" s="11" t="s">
        <v>67</v>
      </c>
      <c r="F99" s="50" t="s">
        <v>68</v>
      </c>
      <c r="G99" s="50"/>
      <c r="H99" s="50"/>
      <c r="I99" s="51">
        <v>0</v>
      </c>
      <c r="J99" s="51"/>
      <c r="K99" s="18">
        <v>20000</v>
      </c>
      <c r="L99" s="18">
        <v>20000</v>
      </c>
      <c r="M99" s="1"/>
    </row>
    <row r="100" spans="1:13" ht="26.25" customHeight="1">
      <c r="A100" s="1"/>
      <c r="B100" s="22" t="s">
        <v>174</v>
      </c>
      <c r="C100" s="48" t="s">
        <v>177</v>
      </c>
      <c r="D100" s="49"/>
      <c r="E100" s="11" t="s">
        <v>67</v>
      </c>
      <c r="F100" s="50" t="s">
        <v>68</v>
      </c>
      <c r="G100" s="50"/>
      <c r="H100" s="50"/>
      <c r="I100" s="52">
        <v>0</v>
      </c>
      <c r="J100" s="53"/>
      <c r="K100" s="18">
        <v>60000</v>
      </c>
      <c r="L100" s="18">
        <v>60000</v>
      </c>
      <c r="M100" s="1"/>
    </row>
    <row r="101" spans="1:13" ht="19.5" customHeight="1">
      <c r="A101" s="1"/>
      <c r="B101" s="22"/>
      <c r="C101" s="71" t="s">
        <v>87</v>
      </c>
      <c r="D101" s="72"/>
      <c r="E101" s="11"/>
      <c r="F101" s="66"/>
      <c r="G101" s="67"/>
      <c r="H101" s="68"/>
      <c r="I101" s="69"/>
      <c r="J101" s="70"/>
      <c r="K101" s="18"/>
      <c r="L101" s="18"/>
      <c r="M101" s="1"/>
    </row>
    <row r="102" spans="1:13" ht="23.25" customHeight="1">
      <c r="A102" s="1"/>
      <c r="B102" s="22" t="s">
        <v>120</v>
      </c>
      <c r="C102" s="54" t="s">
        <v>182</v>
      </c>
      <c r="D102" s="50"/>
      <c r="E102" s="11" t="s">
        <v>89</v>
      </c>
      <c r="F102" s="50" t="s">
        <v>86</v>
      </c>
      <c r="G102" s="50"/>
      <c r="H102" s="50"/>
      <c r="I102" s="51">
        <v>0</v>
      </c>
      <c r="J102" s="51"/>
      <c r="K102" s="18">
        <v>100</v>
      </c>
      <c r="L102" s="18">
        <v>100</v>
      </c>
      <c r="M102" s="1"/>
    </row>
    <row r="103" spans="1:13" ht="19.5" customHeight="1">
      <c r="A103" s="1"/>
      <c r="B103" s="22" t="s">
        <v>121</v>
      </c>
      <c r="C103" s="48" t="s">
        <v>183</v>
      </c>
      <c r="D103" s="49"/>
      <c r="E103" s="11" t="s">
        <v>89</v>
      </c>
      <c r="F103" s="50" t="s">
        <v>86</v>
      </c>
      <c r="G103" s="50"/>
      <c r="H103" s="50"/>
      <c r="I103" s="52">
        <v>0</v>
      </c>
      <c r="J103" s="53"/>
      <c r="K103" s="18">
        <v>100</v>
      </c>
      <c r="L103" s="18">
        <v>100</v>
      </c>
      <c r="M103" s="1"/>
    </row>
    <row r="104" spans="1:13" ht="26.25" customHeight="1">
      <c r="A104" s="1"/>
      <c r="B104" s="22" t="s">
        <v>174</v>
      </c>
      <c r="C104" s="48" t="s">
        <v>184</v>
      </c>
      <c r="D104" s="49"/>
      <c r="E104" s="11" t="s">
        <v>89</v>
      </c>
      <c r="F104" s="50" t="s">
        <v>86</v>
      </c>
      <c r="G104" s="50"/>
      <c r="H104" s="50"/>
      <c r="I104" s="52">
        <v>0</v>
      </c>
      <c r="J104" s="53"/>
      <c r="K104" s="18">
        <v>100</v>
      </c>
      <c r="L104" s="18">
        <v>100</v>
      </c>
      <c r="M104" s="1"/>
    </row>
    <row r="105" spans="1:13" ht="147.75" customHeight="1">
      <c r="A105" s="1"/>
      <c r="B105" s="22" t="s">
        <v>41</v>
      </c>
      <c r="C105" s="59" t="s">
        <v>190</v>
      </c>
      <c r="D105" s="60"/>
      <c r="E105" s="43"/>
      <c r="F105" s="61" t="s">
        <v>245</v>
      </c>
      <c r="G105" s="62"/>
      <c r="H105" s="63"/>
      <c r="I105" s="64"/>
      <c r="J105" s="65"/>
      <c r="K105" s="44">
        <v>0</v>
      </c>
      <c r="L105" s="44">
        <v>0</v>
      </c>
      <c r="M105" s="1"/>
    </row>
    <row r="106" spans="1:13" ht="17.25" customHeight="1">
      <c r="A106" s="1"/>
      <c r="B106" s="22"/>
      <c r="C106" s="71" t="s">
        <v>55</v>
      </c>
      <c r="D106" s="79"/>
      <c r="E106" s="38"/>
      <c r="F106" s="75"/>
      <c r="G106" s="76"/>
      <c r="H106" s="77"/>
      <c r="I106" s="75"/>
      <c r="J106" s="77"/>
      <c r="K106" s="38"/>
      <c r="L106" s="38"/>
      <c r="M106" s="1"/>
    </row>
    <row r="107" spans="1:13" ht="22.5" customHeight="1">
      <c r="A107" s="1"/>
      <c r="B107" s="22" t="s">
        <v>170</v>
      </c>
      <c r="C107" s="48" t="s">
        <v>175</v>
      </c>
      <c r="D107" s="49"/>
      <c r="E107" s="36" t="s">
        <v>67</v>
      </c>
      <c r="F107" s="103" t="s">
        <v>68</v>
      </c>
      <c r="G107" s="103"/>
      <c r="H107" s="103"/>
      <c r="I107" s="104">
        <v>0</v>
      </c>
      <c r="J107" s="104"/>
      <c r="K107" s="37">
        <v>0</v>
      </c>
      <c r="L107" s="37">
        <v>0</v>
      </c>
      <c r="M107" s="1"/>
    </row>
    <row r="108" spans="1:13" ht="17.25" customHeight="1">
      <c r="A108" s="1"/>
      <c r="B108" s="22"/>
      <c r="C108" s="71" t="s">
        <v>70</v>
      </c>
      <c r="D108" s="72"/>
      <c r="E108" s="11"/>
      <c r="F108" s="66"/>
      <c r="G108" s="67"/>
      <c r="H108" s="68"/>
      <c r="I108" s="69"/>
      <c r="J108" s="70"/>
      <c r="K108" s="18"/>
      <c r="L108" s="18"/>
      <c r="M108" s="1"/>
    </row>
    <row r="109" spans="1:13" ht="21" customHeight="1">
      <c r="A109" s="1"/>
      <c r="B109" s="22" t="s">
        <v>171</v>
      </c>
      <c r="C109" s="54" t="s">
        <v>179</v>
      </c>
      <c r="D109" s="50"/>
      <c r="E109" s="11" t="s">
        <v>60</v>
      </c>
      <c r="F109" s="54" t="s">
        <v>86</v>
      </c>
      <c r="G109" s="50"/>
      <c r="H109" s="50"/>
      <c r="I109" s="51">
        <v>0</v>
      </c>
      <c r="J109" s="51"/>
      <c r="K109" s="18">
        <v>0</v>
      </c>
      <c r="L109" s="18">
        <v>0</v>
      </c>
      <c r="M109" s="1"/>
    </row>
    <row r="110" spans="1:13" ht="21" customHeight="1">
      <c r="A110" s="1"/>
      <c r="B110" s="22"/>
      <c r="C110" s="71" t="s">
        <v>83</v>
      </c>
      <c r="D110" s="72"/>
      <c r="E110" s="11"/>
      <c r="F110" s="66"/>
      <c r="G110" s="67"/>
      <c r="H110" s="68"/>
      <c r="I110" s="69"/>
      <c r="J110" s="70"/>
      <c r="K110" s="18"/>
      <c r="L110" s="18"/>
      <c r="M110" s="1"/>
    </row>
    <row r="111" spans="1:13" ht="19.5" customHeight="1">
      <c r="A111" s="1"/>
      <c r="B111" s="22" t="s">
        <v>172</v>
      </c>
      <c r="C111" s="73" t="s">
        <v>178</v>
      </c>
      <c r="D111" s="74"/>
      <c r="E111" s="11" t="s">
        <v>67</v>
      </c>
      <c r="F111" s="50" t="s">
        <v>68</v>
      </c>
      <c r="G111" s="50"/>
      <c r="H111" s="50"/>
      <c r="I111" s="52">
        <v>0</v>
      </c>
      <c r="J111" s="53"/>
      <c r="K111" s="18">
        <v>0</v>
      </c>
      <c r="L111" s="18">
        <v>0</v>
      </c>
      <c r="M111" s="1"/>
    </row>
    <row r="112" spans="1:13" ht="20.25" customHeight="1">
      <c r="A112" s="1"/>
      <c r="B112" s="22"/>
      <c r="C112" s="71" t="s">
        <v>87</v>
      </c>
      <c r="D112" s="72"/>
      <c r="E112" s="11"/>
      <c r="F112" s="66"/>
      <c r="G112" s="67"/>
      <c r="H112" s="68"/>
      <c r="I112" s="69"/>
      <c r="J112" s="70"/>
      <c r="K112" s="18"/>
      <c r="L112" s="18"/>
      <c r="M112" s="1"/>
    </row>
    <row r="113" spans="1:13" ht="24" customHeight="1">
      <c r="A113" s="1"/>
      <c r="B113" s="22" t="s">
        <v>173</v>
      </c>
      <c r="C113" s="48" t="s">
        <v>185</v>
      </c>
      <c r="D113" s="49"/>
      <c r="E113" s="11" t="s">
        <v>89</v>
      </c>
      <c r="F113" s="50" t="s">
        <v>86</v>
      </c>
      <c r="G113" s="50"/>
      <c r="H113" s="50"/>
      <c r="I113" s="52">
        <v>0</v>
      </c>
      <c r="J113" s="53"/>
      <c r="K113" s="18">
        <v>0</v>
      </c>
      <c r="L113" s="18">
        <v>0</v>
      </c>
      <c r="M113" s="1"/>
    </row>
    <row r="114" spans="1:14" s="28" customFormat="1" ht="234.75" customHeight="1">
      <c r="A114" s="33"/>
      <c r="B114" s="34" t="s">
        <v>48</v>
      </c>
      <c r="C114" s="59" t="s">
        <v>100</v>
      </c>
      <c r="D114" s="60"/>
      <c r="E114" s="45"/>
      <c r="F114" s="85" t="s">
        <v>247</v>
      </c>
      <c r="G114" s="86"/>
      <c r="H114" s="87"/>
      <c r="I114" s="112"/>
      <c r="J114" s="113"/>
      <c r="K114" s="46">
        <f>K116+K117+K118+K119+K120+K121+K122+K123+K124+K125+K126+K127+K128+K129+K130+K131</f>
        <v>6342161.45</v>
      </c>
      <c r="L114" s="46">
        <f>L116+L117+L118+L119+L120+L121+L122+L123+L124+L125+L126+L127+L128+L129+L130+L131</f>
        <v>6342161.45</v>
      </c>
      <c r="M114" s="30"/>
      <c r="N114" s="29"/>
    </row>
    <row r="115" spans="1:14" s="28" customFormat="1" ht="15" customHeight="1">
      <c r="A115" s="33"/>
      <c r="B115" s="34"/>
      <c r="C115" s="105" t="s">
        <v>55</v>
      </c>
      <c r="D115" s="106"/>
      <c r="E115" s="35"/>
      <c r="F115" s="107"/>
      <c r="G115" s="108"/>
      <c r="H115" s="109"/>
      <c r="I115" s="110"/>
      <c r="J115" s="111"/>
      <c r="K115" s="32"/>
      <c r="L115" s="32"/>
      <c r="M115" s="30"/>
      <c r="N115" s="29"/>
    </row>
    <row r="116" spans="1:13" ht="36" customHeight="1">
      <c r="A116" s="1"/>
      <c r="B116" s="22" t="s">
        <v>192</v>
      </c>
      <c r="C116" s="54" t="s">
        <v>138</v>
      </c>
      <c r="D116" s="50"/>
      <c r="E116" s="11" t="s">
        <v>67</v>
      </c>
      <c r="F116" s="50" t="s">
        <v>69</v>
      </c>
      <c r="G116" s="50"/>
      <c r="H116" s="50"/>
      <c r="I116" s="51">
        <v>0</v>
      </c>
      <c r="J116" s="51"/>
      <c r="K116" s="47">
        <v>210000</v>
      </c>
      <c r="L116" s="18">
        <v>210000</v>
      </c>
      <c r="M116" s="1"/>
    </row>
    <row r="117" spans="1:13" ht="36" customHeight="1">
      <c r="A117" s="1"/>
      <c r="B117" s="22" t="s">
        <v>193</v>
      </c>
      <c r="C117" s="50" t="s">
        <v>137</v>
      </c>
      <c r="D117" s="50"/>
      <c r="E117" s="11" t="s">
        <v>67</v>
      </c>
      <c r="F117" s="50" t="s">
        <v>69</v>
      </c>
      <c r="G117" s="50"/>
      <c r="H117" s="50"/>
      <c r="I117" s="51">
        <v>0</v>
      </c>
      <c r="J117" s="51"/>
      <c r="K117" s="47">
        <v>1461262</v>
      </c>
      <c r="L117" s="18">
        <v>1461262</v>
      </c>
      <c r="M117" s="1"/>
    </row>
    <row r="118" spans="1:13" ht="36" customHeight="1">
      <c r="A118" s="1"/>
      <c r="B118" s="22" t="s">
        <v>194</v>
      </c>
      <c r="C118" s="50" t="s">
        <v>136</v>
      </c>
      <c r="D118" s="50"/>
      <c r="E118" s="11" t="s">
        <v>67</v>
      </c>
      <c r="F118" s="50" t="s">
        <v>69</v>
      </c>
      <c r="G118" s="50"/>
      <c r="H118" s="50"/>
      <c r="I118" s="51">
        <v>0</v>
      </c>
      <c r="J118" s="51"/>
      <c r="K118" s="47">
        <v>860000</v>
      </c>
      <c r="L118" s="18">
        <v>860000</v>
      </c>
      <c r="M118" s="1"/>
    </row>
    <row r="119" spans="1:13" ht="36" customHeight="1">
      <c r="A119" s="1"/>
      <c r="B119" s="22" t="s">
        <v>195</v>
      </c>
      <c r="C119" s="50" t="s">
        <v>139</v>
      </c>
      <c r="D119" s="50"/>
      <c r="E119" s="11" t="s">
        <v>67</v>
      </c>
      <c r="F119" s="50" t="s">
        <v>69</v>
      </c>
      <c r="G119" s="50"/>
      <c r="H119" s="50"/>
      <c r="I119" s="51">
        <v>0</v>
      </c>
      <c r="J119" s="51"/>
      <c r="K119" s="47">
        <v>210000</v>
      </c>
      <c r="L119" s="18">
        <v>210000</v>
      </c>
      <c r="M119" s="1"/>
    </row>
    <row r="120" spans="1:13" ht="24" customHeight="1">
      <c r="A120" s="1"/>
      <c r="B120" s="22" t="s">
        <v>196</v>
      </c>
      <c r="C120" s="50" t="s">
        <v>140</v>
      </c>
      <c r="D120" s="50"/>
      <c r="E120" s="11" t="s">
        <v>67</v>
      </c>
      <c r="F120" s="50" t="s">
        <v>69</v>
      </c>
      <c r="G120" s="50"/>
      <c r="H120" s="50"/>
      <c r="I120" s="51">
        <v>0</v>
      </c>
      <c r="J120" s="51"/>
      <c r="K120" s="47">
        <v>500000</v>
      </c>
      <c r="L120" s="18">
        <v>500000</v>
      </c>
      <c r="M120" s="1"/>
    </row>
    <row r="121" spans="1:13" ht="24" customHeight="1">
      <c r="A121" s="1"/>
      <c r="B121" s="22" t="s">
        <v>197</v>
      </c>
      <c r="C121" s="50" t="s">
        <v>141</v>
      </c>
      <c r="D121" s="50"/>
      <c r="E121" s="11" t="s">
        <v>67</v>
      </c>
      <c r="F121" s="50" t="s">
        <v>69</v>
      </c>
      <c r="G121" s="50"/>
      <c r="H121" s="50"/>
      <c r="I121" s="51">
        <v>0</v>
      </c>
      <c r="J121" s="51"/>
      <c r="K121" s="47">
        <v>600000</v>
      </c>
      <c r="L121" s="18">
        <v>600000</v>
      </c>
      <c r="M121" s="1"/>
    </row>
    <row r="122" spans="1:13" ht="24" customHeight="1">
      <c r="A122" s="1"/>
      <c r="B122" s="22" t="s">
        <v>198</v>
      </c>
      <c r="C122" s="50" t="s">
        <v>142</v>
      </c>
      <c r="D122" s="50"/>
      <c r="E122" s="11" t="s">
        <v>67</v>
      </c>
      <c r="F122" s="50" t="s">
        <v>69</v>
      </c>
      <c r="G122" s="50"/>
      <c r="H122" s="50"/>
      <c r="I122" s="51">
        <v>0</v>
      </c>
      <c r="J122" s="51"/>
      <c r="K122" s="47">
        <v>400000</v>
      </c>
      <c r="L122" s="18">
        <v>400000</v>
      </c>
      <c r="M122" s="1"/>
    </row>
    <row r="123" spans="1:13" ht="24" customHeight="1">
      <c r="A123" s="1"/>
      <c r="B123" s="22" t="s">
        <v>199</v>
      </c>
      <c r="C123" s="50" t="s">
        <v>143</v>
      </c>
      <c r="D123" s="50"/>
      <c r="E123" s="11" t="s">
        <v>67</v>
      </c>
      <c r="F123" s="50" t="s">
        <v>69</v>
      </c>
      <c r="G123" s="50"/>
      <c r="H123" s="50"/>
      <c r="I123" s="51">
        <v>0</v>
      </c>
      <c r="J123" s="51"/>
      <c r="K123" s="47">
        <v>0</v>
      </c>
      <c r="L123" s="18">
        <v>0</v>
      </c>
      <c r="M123" s="1"/>
    </row>
    <row r="124" spans="1:13" ht="24" customHeight="1">
      <c r="A124" s="1"/>
      <c r="B124" s="22" t="s">
        <v>200</v>
      </c>
      <c r="C124" s="50" t="s">
        <v>144</v>
      </c>
      <c r="D124" s="50"/>
      <c r="E124" s="11" t="s">
        <v>67</v>
      </c>
      <c r="F124" s="50" t="s">
        <v>69</v>
      </c>
      <c r="G124" s="50"/>
      <c r="H124" s="50"/>
      <c r="I124" s="51">
        <v>0</v>
      </c>
      <c r="J124" s="51"/>
      <c r="K124" s="47">
        <v>300000</v>
      </c>
      <c r="L124" s="18">
        <v>300000</v>
      </c>
      <c r="M124" s="1"/>
    </row>
    <row r="125" spans="1:13" ht="36" customHeight="1">
      <c r="A125" s="1"/>
      <c r="B125" s="22" t="s">
        <v>201</v>
      </c>
      <c r="C125" s="50" t="s">
        <v>145</v>
      </c>
      <c r="D125" s="50"/>
      <c r="E125" s="11" t="s">
        <v>67</v>
      </c>
      <c r="F125" s="50" t="s">
        <v>69</v>
      </c>
      <c r="G125" s="50"/>
      <c r="H125" s="50"/>
      <c r="I125" s="51">
        <v>0</v>
      </c>
      <c r="J125" s="51"/>
      <c r="K125" s="47">
        <v>0</v>
      </c>
      <c r="L125" s="18">
        <v>0</v>
      </c>
      <c r="M125" s="1"/>
    </row>
    <row r="126" spans="1:13" ht="36" customHeight="1">
      <c r="A126" s="1"/>
      <c r="B126" s="22" t="s">
        <v>202</v>
      </c>
      <c r="C126" s="48" t="s">
        <v>146</v>
      </c>
      <c r="D126" s="84"/>
      <c r="E126" s="11" t="s">
        <v>67</v>
      </c>
      <c r="F126" s="50" t="s">
        <v>69</v>
      </c>
      <c r="G126" s="50"/>
      <c r="H126" s="50"/>
      <c r="I126" s="52">
        <v>0</v>
      </c>
      <c r="J126" s="53"/>
      <c r="K126" s="47">
        <v>0</v>
      </c>
      <c r="L126" s="18">
        <v>0</v>
      </c>
      <c r="M126" s="1"/>
    </row>
    <row r="127" spans="1:13" ht="24" customHeight="1">
      <c r="A127" s="1"/>
      <c r="B127" s="22" t="s">
        <v>203</v>
      </c>
      <c r="C127" s="54" t="s">
        <v>147</v>
      </c>
      <c r="D127" s="50"/>
      <c r="E127" s="11" t="s">
        <v>67</v>
      </c>
      <c r="F127" s="50" t="s">
        <v>69</v>
      </c>
      <c r="G127" s="50"/>
      <c r="H127" s="50"/>
      <c r="I127" s="51">
        <v>0</v>
      </c>
      <c r="J127" s="51"/>
      <c r="K127" s="47">
        <v>530000</v>
      </c>
      <c r="L127" s="18">
        <v>530000</v>
      </c>
      <c r="M127" s="1"/>
    </row>
    <row r="128" spans="1:13" ht="40.5" customHeight="1">
      <c r="A128" s="1"/>
      <c r="B128" s="22" t="s">
        <v>204</v>
      </c>
      <c r="C128" s="48" t="s">
        <v>206</v>
      </c>
      <c r="D128" s="49"/>
      <c r="E128" s="11" t="s">
        <v>67</v>
      </c>
      <c r="F128" s="50" t="s">
        <v>69</v>
      </c>
      <c r="G128" s="50"/>
      <c r="H128" s="50"/>
      <c r="I128" s="52">
        <v>0</v>
      </c>
      <c r="J128" s="53"/>
      <c r="K128" s="47">
        <v>194316</v>
      </c>
      <c r="L128" s="18">
        <v>194316</v>
      </c>
      <c r="M128" s="1"/>
    </row>
    <row r="129" spans="1:13" ht="38.25" customHeight="1">
      <c r="A129" s="1"/>
      <c r="B129" s="22" t="s">
        <v>205</v>
      </c>
      <c r="C129" s="48" t="s">
        <v>186</v>
      </c>
      <c r="D129" s="49"/>
      <c r="E129" s="11" t="s">
        <v>67</v>
      </c>
      <c r="F129" s="50" t="s">
        <v>69</v>
      </c>
      <c r="G129" s="50"/>
      <c r="H129" s="50"/>
      <c r="I129" s="52">
        <v>0</v>
      </c>
      <c r="J129" s="53"/>
      <c r="K129" s="47">
        <v>816667</v>
      </c>
      <c r="L129" s="18">
        <v>816667</v>
      </c>
      <c r="M129" s="1"/>
    </row>
    <row r="130" spans="1:13" ht="24" customHeight="1">
      <c r="A130" s="1"/>
      <c r="B130" s="22" t="s">
        <v>207</v>
      </c>
      <c r="C130" s="48" t="s">
        <v>187</v>
      </c>
      <c r="D130" s="49"/>
      <c r="E130" s="11" t="s">
        <v>67</v>
      </c>
      <c r="F130" s="50" t="s">
        <v>69</v>
      </c>
      <c r="G130" s="50"/>
      <c r="H130" s="50"/>
      <c r="I130" s="52">
        <v>0</v>
      </c>
      <c r="J130" s="53"/>
      <c r="K130" s="47">
        <v>59916.45</v>
      </c>
      <c r="L130" s="18">
        <v>59916.45</v>
      </c>
      <c r="M130" s="1"/>
    </row>
    <row r="131" spans="1:13" ht="50.25" customHeight="1">
      <c r="A131" s="1"/>
      <c r="B131" s="22" t="s">
        <v>209</v>
      </c>
      <c r="C131" s="48" t="s">
        <v>210</v>
      </c>
      <c r="D131" s="49"/>
      <c r="E131" s="11" t="s">
        <v>67</v>
      </c>
      <c r="F131" s="50" t="s">
        <v>69</v>
      </c>
      <c r="G131" s="50"/>
      <c r="H131" s="50"/>
      <c r="I131" s="69">
        <v>0</v>
      </c>
      <c r="J131" s="70"/>
      <c r="K131" s="47">
        <v>200000</v>
      </c>
      <c r="L131" s="18">
        <v>200000</v>
      </c>
      <c r="M131" s="1"/>
    </row>
    <row r="132" spans="1:13" ht="13.5" customHeight="1">
      <c r="A132" s="1"/>
      <c r="B132" s="23"/>
      <c r="C132" s="81" t="s">
        <v>70</v>
      </c>
      <c r="D132" s="81"/>
      <c r="E132" s="17" t="s">
        <v>5</v>
      </c>
      <c r="F132" s="80" t="s">
        <v>5</v>
      </c>
      <c r="G132" s="80"/>
      <c r="H132" s="80"/>
      <c r="I132" s="80" t="s">
        <v>5</v>
      </c>
      <c r="J132" s="80"/>
      <c r="K132" s="17" t="s">
        <v>5</v>
      </c>
      <c r="L132" s="17" t="s">
        <v>5</v>
      </c>
      <c r="M132" s="1"/>
    </row>
    <row r="133" spans="1:13" ht="51" customHeight="1">
      <c r="A133" s="1"/>
      <c r="B133" s="22" t="s">
        <v>192</v>
      </c>
      <c r="C133" s="54" t="s">
        <v>211</v>
      </c>
      <c r="D133" s="50"/>
      <c r="E133" s="11" t="s">
        <v>60</v>
      </c>
      <c r="F133" s="50" t="s">
        <v>82</v>
      </c>
      <c r="G133" s="50"/>
      <c r="H133" s="50"/>
      <c r="I133" s="51">
        <v>0</v>
      </c>
      <c r="J133" s="51"/>
      <c r="K133" s="18">
        <v>1</v>
      </c>
      <c r="L133" s="18">
        <v>1</v>
      </c>
      <c r="M133" s="1"/>
    </row>
    <row r="134" spans="1:13" ht="42.75" customHeight="1">
      <c r="A134" s="1"/>
      <c r="B134" s="22" t="s">
        <v>193</v>
      </c>
      <c r="C134" s="50" t="s">
        <v>212</v>
      </c>
      <c r="D134" s="50"/>
      <c r="E134" s="11" t="s">
        <v>60</v>
      </c>
      <c r="F134" s="50" t="s">
        <v>82</v>
      </c>
      <c r="G134" s="50"/>
      <c r="H134" s="50"/>
      <c r="I134" s="51">
        <v>0</v>
      </c>
      <c r="J134" s="51"/>
      <c r="K134" s="18">
        <v>1</v>
      </c>
      <c r="L134" s="18">
        <v>1</v>
      </c>
      <c r="M134" s="1"/>
    </row>
    <row r="135" spans="1:13" ht="52.5" customHeight="1">
      <c r="A135" s="1"/>
      <c r="B135" s="22" t="s">
        <v>194</v>
      </c>
      <c r="C135" s="50" t="s">
        <v>213</v>
      </c>
      <c r="D135" s="50"/>
      <c r="E135" s="11" t="s">
        <v>60</v>
      </c>
      <c r="F135" s="50" t="s">
        <v>82</v>
      </c>
      <c r="G135" s="50"/>
      <c r="H135" s="50"/>
      <c r="I135" s="51">
        <v>0</v>
      </c>
      <c r="J135" s="51"/>
      <c r="K135" s="18">
        <v>1</v>
      </c>
      <c r="L135" s="18">
        <v>1</v>
      </c>
      <c r="M135" s="1"/>
    </row>
    <row r="136" spans="1:13" ht="39" customHeight="1">
      <c r="A136" s="1"/>
      <c r="B136" s="22" t="s">
        <v>195</v>
      </c>
      <c r="C136" s="50" t="s">
        <v>214</v>
      </c>
      <c r="D136" s="50"/>
      <c r="E136" s="11" t="s">
        <v>60</v>
      </c>
      <c r="F136" s="50" t="s">
        <v>82</v>
      </c>
      <c r="G136" s="50"/>
      <c r="H136" s="50"/>
      <c r="I136" s="51">
        <v>0</v>
      </c>
      <c r="J136" s="51"/>
      <c r="K136" s="18">
        <v>1</v>
      </c>
      <c r="L136" s="18">
        <v>1</v>
      </c>
      <c r="M136" s="1"/>
    </row>
    <row r="137" spans="1:13" ht="40.5" customHeight="1">
      <c r="A137" s="1"/>
      <c r="B137" s="22" t="s">
        <v>196</v>
      </c>
      <c r="C137" s="50" t="s">
        <v>215</v>
      </c>
      <c r="D137" s="50"/>
      <c r="E137" s="11" t="s">
        <v>60</v>
      </c>
      <c r="F137" s="50" t="s">
        <v>82</v>
      </c>
      <c r="G137" s="50"/>
      <c r="H137" s="50"/>
      <c r="I137" s="51">
        <v>0</v>
      </c>
      <c r="J137" s="51"/>
      <c r="K137" s="18">
        <v>1</v>
      </c>
      <c r="L137" s="18">
        <v>1</v>
      </c>
      <c r="M137" s="1"/>
    </row>
    <row r="138" spans="1:13" ht="39.75" customHeight="1">
      <c r="A138" s="1"/>
      <c r="B138" s="22" t="s">
        <v>197</v>
      </c>
      <c r="C138" s="50" t="s">
        <v>216</v>
      </c>
      <c r="D138" s="50"/>
      <c r="E138" s="11" t="s">
        <v>60</v>
      </c>
      <c r="F138" s="50" t="s">
        <v>82</v>
      </c>
      <c r="G138" s="50"/>
      <c r="H138" s="50"/>
      <c r="I138" s="51">
        <v>0</v>
      </c>
      <c r="J138" s="51"/>
      <c r="K138" s="18">
        <v>1</v>
      </c>
      <c r="L138" s="18">
        <v>1</v>
      </c>
      <c r="M138" s="1"/>
    </row>
    <row r="139" spans="1:13" ht="42" customHeight="1">
      <c r="A139" s="1"/>
      <c r="B139" s="22" t="s">
        <v>198</v>
      </c>
      <c r="C139" s="50" t="s">
        <v>217</v>
      </c>
      <c r="D139" s="50"/>
      <c r="E139" s="11" t="s">
        <v>60</v>
      </c>
      <c r="F139" s="50" t="s">
        <v>82</v>
      </c>
      <c r="G139" s="50"/>
      <c r="H139" s="50"/>
      <c r="I139" s="51">
        <v>0</v>
      </c>
      <c r="J139" s="51"/>
      <c r="K139" s="18">
        <v>1</v>
      </c>
      <c r="L139" s="18">
        <v>1</v>
      </c>
      <c r="M139" s="1"/>
    </row>
    <row r="140" spans="1:13" ht="42" customHeight="1">
      <c r="A140" s="1"/>
      <c r="B140" s="22" t="s">
        <v>199</v>
      </c>
      <c r="C140" s="50" t="s">
        <v>218</v>
      </c>
      <c r="D140" s="50"/>
      <c r="E140" s="11" t="s">
        <v>60</v>
      </c>
      <c r="F140" s="50" t="s">
        <v>82</v>
      </c>
      <c r="G140" s="50"/>
      <c r="H140" s="50"/>
      <c r="I140" s="51">
        <v>0</v>
      </c>
      <c r="J140" s="51"/>
      <c r="K140" s="18">
        <v>0</v>
      </c>
      <c r="L140" s="18">
        <v>0</v>
      </c>
      <c r="M140" s="1"/>
    </row>
    <row r="141" spans="1:13" ht="45.75" customHeight="1">
      <c r="A141" s="1"/>
      <c r="B141" s="22" t="s">
        <v>200</v>
      </c>
      <c r="C141" s="50" t="s">
        <v>219</v>
      </c>
      <c r="D141" s="50"/>
      <c r="E141" s="11" t="s">
        <v>60</v>
      </c>
      <c r="F141" s="50" t="s">
        <v>82</v>
      </c>
      <c r="G141" s="50"/>
      <c r="H141" s="50"/>
      <c r="I141" s="51">
        <v>0</v>
      </c>
      <c r="J141" s="51"/>
      <c r="K141" s="18">
        <v>1</v>
      </c>
      <c r="L141" s="18">
        <v>1</v>
      </c>
      <c r="M141" s="1"/>
    </row>
    <row r="142" spans="1:13" ht="48.75" customHeight="1">
      <c r="A142" s="1"/>
      <c r="B142" s="22" t="s">
        <v>201</v>
      </c>
      <c r="C142" s="50" t="s">
        <v>220</v>
      </c>
      <c r="D142" s="50"/>
      <c r="E142" s="11" t="s">
        <v>60</v>
      </c>
      <c r="F142" s="50" t="s">
        <v>82</v>
      </c>
      <c r="G142" s="50"/>
      <c r="H142" s="50"/>
      <c r="I142" s="51">
        <v>0</v>
      </c>
      <c r="J142" s="51"/>
      <c r="K142" s="18">
        <v>0</v>
      </c>
      <c r="L142" s="18">
        <v>0</v>
      </c>
      <c r="M142" s="1"/>
    </row>
    <row r="143" spans="1:13" ht="42.75" customHeight="1">
      <c r="A143" s="1"/>
      <c r="B143" s="22" t="s">
        <v>202</v>
      </c>
      <c r="C143" s="48" t="s">
        <v>221</v>
      </c>
      <c r="D143" s="84"/>
      <c r="E143" s="11" t="s">
        <v>60</v>
      </c>
      <c r="F143" s="50" t="s">
        <v>82</v>
      </c>
      <c r="G143" s="50"/>
      <c r="H143" s="50"/>
      <c r="I143" s="51">
        <v>0</v>
      </c>
      <c r="J143" s="51"/>
      <c r="K143" s="18">
        <v>0</v>
      </c>
      <c r="L143" s="18">
        <v>0</v>
      </c>
      <c r="M143" s="1"/>
    </row>
    <row r="144" spans="1:13" ht="40.5" customHeight="1">
      <c r="A144" s="1"/>
      <c r="B144" s="22" t="s">
        <v>203</v>
      </c>
      <c r="C144" s="54" t="s">
        <v>222</v>
      </c>
      <c r="D144" s="50"/>
      <c r="E144" s="11" t="s">
        <v>60</v>
      </c>
      <c r="F144" s="50" t="s">
        <v>82</v>
      </c>
      <c r="G144" s="50"/>
      <c r="H144" s="50"/>
      <c r="I144" s="51">
        <v>0</v>
      </c>
      <c r="J144" s="51"/>
      <c r="K144" s="18">
        <v>1</v>
      </c>
      <c r="L144" s="18">
        <v>1</v>
      </c>
      <c r="M144" s="1"/>
    </row>
    <row r="145" spans="1:13" ht="51.75" customHeight="1">
      <c r="A145" s="1"/>
      <c r="B145" s="22" t="s">
        <v>204</v>
      </c>
      <c r="C145" s="48" t="s">
        <v>223</v>
      </c>
      <c r="D145" s="49"/>
      <c r="E145" s="11" t="s">
        <v>60</v>
      </c>
      <c r="F145" s="50" t="s">
        <v>82</v>
      </c>
      <c r="G145" s="50"/>
      <c r="H145" s="50"/>
      <c r="I145" s="52">
        <v>0</v>
      </c>
      <c r="J145" s="53"/>
      <c r="K145" s="18">
        <v>1</v>
      </c>
      <c r="L145" s="18">
        <v>1</v>
      </c>
      <c r="M145" s="1"/>
    </row>
    <row r="146" spans="1:13" ht="42.75" customHeight="1">
      <c r="A146" s="1"/>
      <c r="B146" s="22" t="s">
        <v>205</v>
      </c>
      <c r="C146" s="48" t="s">
        <v>224</v>
      </c>
      <c r="D146" s="49"/>
      <c r="E146" s="11" t="s">
        <v>60</v>
      </c>
      <c r="F146" s="50" t="s">
        <v>82</v>
      </c>
      <c r="G146" s="50"/>
      <c r="H146" s="50"/>
      <c r="I146" s="52">
        <v>0</v>
      </c>
      <c r="J146" s="53"/>
      <c r="K146" s="18">
        <v>1</v>
      </c>
      <c r="L146" s="18">
        <v>1</v>
      </c>
      <c r="M146" s="1"/>
    </row>
    <row r="147" spans="1:13" ht="43.5" customHeight="1">
      <c r="A147" s="1"/>
      <c r="B147" s="22" t="s">
        <v>207</v>
      </c>
      <c r="C147" s="48" t="s">
        <v>225</v>
      </c>
      <c r="D147" s="49"/>
      <c r="E147" s="11" t="s">
        <v>60</v>
      </c>
      <c r="F147" s="50" t="s">
        <v>82</v>
      </c>
      <c r="G147" s="50"/>
      <c r="H147" s="50"/>
      <c r="I147" s="52">
        <v>0</v>
      </c>
      <c r="J147" s="53"/>
      <c r="K147" s="18">
        <v>1</v>
      </c>
      <c r="L147" s="18">
        <v>1</v>
      </c>
      <c r="M147" s="1"/>
    </row>
    <row r="148" spans="1:13" ht="39.75" customHeight="1">
      <c r="A148" s="1"/>
      <c r="B148" s="22" t="s">
        <v>209</v>
      </c>
      <c r="C148" s="48" t="s">
        <v>226</v>
      </c>
      <c r="D148" s="49"/>
      <c r="E148" s="11" t="s">
        <v>60</v>
      </c>
      <c r="F148" s="50" t="s">
        <v>82</v>
      </c>
      <c r="G148" s="50"/>
      <c r="H148" s="50"/>
      <c r="I148" s="52">
        <v>0</v>
      </c>
      <c r="J148" s="53"/>
      <c r="K148" s="18">
        <v>1</v>
      </c>
      <c r="L148" s="18">
        <v>1</v>
      </c>
      <c r="M148" s="1"/>
    </row>
    <row r="149" spans="1:13" ht="13.5" customHeight="1">
      <c r="A149" s="1"/>
      <c r="B149" s="23" t="s">
        <v>40</v>
      </c>
      <c r="C149" s="81" t="s">
        <v>83</v>
      </c>
      <c r="D149" s="81"/>
      <c r="E149" s="17" t="s">
        <v>5</v>
      </c>
      <c r="F149" s="80" t="s">
        <v>5</v>
      </c>
      <c r="G149" s="80"/>
      <c r="H149" s="80"/>
      <c r="I149" s="80" t="s">
        <v>5</v>
      </c>
      <c r="J149" s="80"/>
      <c r="K149" s="17" t="s">
        <v>5</v>
      </c>
      <c r="L149" s="17" t="s">
        <v>5</v>
      </c>
      <c r="M149" s="1"/>
    </row>
    <row r="150" spans="1:13" ht="36.75" customHeight="1">
      <c r="A150" s="1"/>
      <c r="B150" s="22" t="s">
        <v>192</v>
      </c>
      <c r="C150" s="54" t="s">
        <v>227</v>
      </c>
      <c r="D150" s="50"/>
      <c r="E150" s="11" t="s">
        <v>67</v>
      </c>
      <c r="F150" s="50" t="s">
        <v>86</v>
      </c>
      <c r="G150" s="50"/>
      <c r="H150" s="50"/>
      <c r="I150" s="51">
        <v>0</v>
      </c>
      <c r="J150" s="51"/>
      <c r="K150" s="47">
        <v>210000</v>
      </c>
      <c r="L150" s="18">
        <v>210000</v>
      </c>
      <c r="M150" s="1"/>
    </row>
    <row r="151" spans="1:13" ht="32.25" customHeight="1">
      <c r="A151" s="1"/>
      <c r="B151" s="22" t="s">
        <v>193</v>
      </c>
      <c r="C151" s="50" t="s">
        <v>228</v>
      </c>
      <c r="D151" s="50"/>
      <c r="E151" s="11" t="s">
        <v>67</v>
      </c>
      <c r="F151" s="50" t="s">
        <v>86</v>
      </c>
      <c r="G151" s="50"/>
      <c r="H151" s="50"/>
      <c r="I151" s="51">
        <v>0</v>
      </c>
      <c r="J151" s="51"/>
      <c r="K151" s="47">
        <v>1461262</v>
      </c>
      <c r="L151" s="18">
        <v>1461262</v>
      </c>
      <c r="M151" s="1"/>
    </row>
    <row r="152" spans="1:13" ht="34.5" customHeight="1">
      <c r="A152" s="1"/>
      <c r="B152" s="22" t="s">
        <v>194</v>
      </c>
      <c r="C152" s="50" t="s">
        <v>229</v>
      </c>
      <c r="D152" s="50"/>
      <c r="E152" s="11" t="s">
        <v>67</v>
      </c>
      <c r="F152" s="50" t="s">
        <v>86</v>
      </c>
      <c r="G152" s="50"/>
      <c r="H152" s="50"/>
      <c r="I152" s="51">
        <v>0</v>
      </c>
      <c r="J152" s="51"/>
      <c r="K152" s="47">
        <v>860000</v>
      </c>
      <c r="L152" s="18">
        <v>860000</v>
      </c>
      <c r="M152" s="1"/>
    </row>
    <row r="153" spans="1:13" ht="33.75" customHeight="1">
      <c r="A153" s="1"/>
      <c r="B153" s="22" t="s">
        <v>195</v>
      </c>
      <c r="C153" s="50" t="s">
        <v>230</v>
      </c>
      <c r="D153" s="50"/>
      <c r="E153" s="11" t="s">
        <v>67</v>
      </c>
      <c r="F153" s="50" t="s">
        <v>86</v>
      </c>
      <c r="G153" s="50"/>
      <c r="H153" s="50"/>
      <c r="I153" s="51">
        <v>0</v>
      </c>
      <c r="J153" s="51"/>
      <c r="K153" s="47">
        <v>210000</v>
      </c>
      <c r="L153" s="18">
        <v>210000</v>
      </c>
      <c r="M153" s="1"/>
    </row>
    <row r="154" spans="1:13" ht="24.75" customHeight="1">
      <c r="A154" s="1"/>
      <c r="B154" s="22" t="s">
        <v>196</v>
      </c>
      <c r="C154" s="50" t="s">
        <v>231</v>
      </c>
      <c r="D154" s="50"/>
      <c r="E154" s="11" t="s">
        <v>67</v>
      </c>
      <c r="F154" s="50" t="s">
        <v>86</v>
      </c>
      <c r="G154" s="50"/>
      <c r="H154" s="50"/>
      <c r="I154" s="51">
        <v>0</v>
      </c>
      <c r="J154" s="51"/>
      <c r="K154" s="47">
        <v>500000</v>
      </c>
      <c r="L154" s="18">
        <v>500000</v>
      </c>
      <c r="M154" s="1"/>
    </row>
    <row r="155" spans="1:13" ht="30.75" customHeight="1">
      <c r="A155" s="1"/>
      <c r="B155" s="22" t="s">
        <v>197</v>
      </c>
      <c r="C155" s="50" t="s">
        <v>232</v>
      </c>
      <c r="D155" s="50"/>
      <c r="E155" s="11" t="s">
        <v>67</v>
      </c>
      <c r="F155" s="50" t="s">
        <v>86</v>
      </c>
      <c r="G155" s="50"/>
      <c r="H155" s="50"/>
      <c r="I155" s="51">
        <v>0</v>
      </c>
      <c r="J155" s="51"/>
      <c r="K155" s="47">
        <v>600000</v>
      </c>
      <c r="L155" s="18">
        <v>600000</v>
      </c>
      <c r="M155" s="1"/>
    </row>
    <row r="156" spans="1:13" ht="24.75" customHeight="1">
      <c r="A156" s="1"/>
      <c r="B156" s="22" t="s">
        <v>198</v>
      </c>
      <c r="C156" s="50" t="s">
        <v>233</v>
      </c>
      <c r="D156" s="50"/>
      <c r="E156" s="11" t="s">
        <v>67</v>
      </c>
      <c r="F156" s="50" t="s">
        <v>86</v>
      </c>
      <c r="G156" s="50"/>
      <c r="H156" s="50"/>
      <c r="I156" s="51">
        <v>0</v>
      </c>
      <c r="J156" s="51"/>
      <c r="K156" s="47">
        <v>400000</v>
      </c>
      <c r="L156" s="18">
        <v>400000</v>
      </c>
      <c r="M156" s="1"/>
    </row>
    <row r="157" spans="1:13" ht="27.75" customHeight="1">
      <c r="A157" s="1"/>
      <c r="B157" s="22" t="s">
        <v>199</v>
      </c>
      <c r="C157" s="50" t="s">
        <v>234</v>
      </c>
      <c r="D157" s="50"/>
      <c r="E157" s="11" t="s">
        <v>67</v>
      </c>
      <c r="F157" s="50" t="s">
        <v>86</v>
      </c>
      <c r="G157" s="50"/>
      <c r="H157" s="50"/>
      <c r="I157" s="51">
        <v>0</v>
      </c>
      <c r="J157" s="51"/>
      <c r="K157" s="47">
        <v>0</v>
      </c>
      <c r="L157" s="18">
        <v>0</v>
      </c>
      <c r="M157" s="1"/>
    </row>
    <row r="158" spans="1:13" ht="25.5" customHeight="1">
      <c r="A158" s="1"/>
      <c r="B158" s="22" t="s">
        <v>200</v>
      </c>
      <c r="C158" s="50" t="s">
        <v>235</v>
      </c>
      <c r="D158" s="50"/>
      <c r="E158" s="11" t="s">
        <v>67</v>
      </c>
      <c r="F158" s="50" t="s">
        <v>86</v>
      </c>
      <c r="G158" s="50"/>
      <c r="H158" s="50"/>
      <c r="I158" s="51">
        <v>0</v>
      </c>
      <c r="J158" s="51"/>
      <c r="K158" s="47">
        <v>300000</v>
      </c>
      <c r="L158" s="18">
        <v>300000</v>
      </c>
      <c r="M158" s="1"/>
    </row>
    <row r="159" spans="1:13" ht="39.75" customHeight="1">
      <c r="A159" s="1"/>
      <c r="B159" s="22" t="s">
        <v>201</v>
      </c>
      <c r="C159" s="50" t="s">
        <v>236</v>
      </c>
      <c r="D159" s="50"/>
      <c r="E159" s="11" t="s">
        <v>67</v>
      </c>
      <c r="F159" s="50" t="s">
        <v>86</v>
      </c>
      <c r="G159" s="50"/>
      <c r="H159" s="50"/>
      <c r="I159" s="51">
        <v>0</v>
      </c>
      <c r="J159" s="51"/>
      <c r="K159" s="47">
        <v>0</v>
      </c>
      <c r="L159" s="18">
        <v>0</v>
      </c>
      <c r="M159" s="1"/>
    </row>
    <row r="160" spans="1:13" ht="30" customHeight="1">
      <c r="A160" s="1"/>
      <c r="B160" s="22" t="s">
        <v>202</v>
      </c>
      <c r="C160" s="48" t="s">
        <v>237</v>
      </c>
      <c r="D160" s="84"/>
      <c r="E160" s="11" t="s">
        <v>67</v>
      </c>
      <c r="F160" s="50" t="s">
        <v>86</v>
      </c>
      <c r="G160" s="50"/>
      <c r="H160" s="50"/>
      <c r="I160" s="52">
        <v>0</v>
      </c>
      <c r="J160" s="53"/>
      <c r="K160" s="47">
        <v>0</v>
      </c>
      <c r="L160" s="18">
        <v>0</v>
      </c>
      <c r="M160" s="1"/>
    </row>
    <row r="161" spans="1:13" ht="27" customHeight="1">
      <c r="A161" s="1"/>
      <c r="B161" s="22" t="s">
        <v>203</v>
      </c>
      <c r="C161" s="54" t="s">
        <v>238</v>
      </c>
      <c r="D161" s="50"/>
      <c r="E161" s="11" t="s">
        <v>67</v>
      </c>
      <c r="F161" s="50" t="s">
        <v>86</v>
      </c>
      <c r="G161" s="50"/>
      <c r="H161" s="50"/>
      <c r="I161" s="51">
        <v>0</v>
      </c>
      <c r="J161" s="51"/>
      <c r="K161" s="47">
        <v>530000</v>
      </c>
      <c r="L161" s="18">
        <v>530000</v>
      </c>
      <c r="M161" s="1"/>
    </row>
    <row r="162" spans="1:13" ht="45" customHeight="1">
      <c r="A162" s="1"/>
      <c r="B162" s="22" t="s">
        <v>204</v>
      </c>
      <c r="C162" s="48" t="s">
        <v>239</v>
      </c>
      <c r="D162" s="49"/>
      <c r="E162" s="11" t="s">
        <v>67</v>
      </c>
      <c r="F162" s="50" t="s">
        <v>86</v>
      </c>
      <c r="G162" s="50"/>
      <c r="H162" s="50"/>
      <c r="I162" s="51">
        <v>0</v>
      </c>
      <c r="J162" s="51"/>
      <c r="K162" s="47">
        <v>194316</v>
      </c>
      <c r="L162" s="18">
        <v>194316</v>
      </c>
      <c r="M162" s="1"/>
    </row>
    <row r="163" spans="1:13" ht="27.75" customHeight="1">
      <c r="A163" s="1"/>
      <c r="B163" s="22" t="s">
        <v>205</v>
      </c>
      <c r="C163" s="48" t="s">
        <v>240</v>
      </c>
      <c r="D163" s="49"/>
      <c r="E163" s="11" t="s">
        <v>67</v>
      </c>
      <c r="F163" s="50" t="s">
        <v>86</v>
      </c>
      <c r="G163" s="50"/>
      <c r="H163" s="50"/>
      <c r="I163" s="52">
        <v>0</v>
      </c>
      <c r="J163" s="53"/>
      <c r="K163" s="47">
        <v>816667</v>
      </c>
      <c r="L163" s="18">
        <v>816667</v>
      </c>
      <c r="M163" s="1"/>
    </row>
    <row r="164" spans="1:13" ht="30" customHeight="1">
      <c r="A164" s="1"/>
      <c r="B164" s="22" t="s">
        <v>207</v>
      </c>
      <c r="C164" s="48" t="s">
        <v>241</v>
      </c>
      <c r="D164" s="49"/>
      <c r="E164" s="11" t="s">
        <v>67</v>
      </c>
      <c r="F164" s="50" t="s">
        <v>86</v>
      </c>
      <c r="G164" s="50"/>
      <c r="H164" s="50"/>
      <c r="I164" s="52">
        <v>0</v>
      </c>
      <c r="J164" s="53"/>
      <c r="K164" s="47">
        <v>59916.45</v>
      </c>
      <c r="L164" s="18">
        <v>59916.45</v>
      </c>
      <c r="M164" s="1"/>
    </row>
    <row r="165" spans="1:13" ht="47.25" customHeight="1">
      <c r="A165" s="1"/>
      <c r="B165" s="22"/>
      <c r="C165" s="48" t="s">
        <v>242</v>
      </c>
      <c r="D165" s="49"/>
      <c r="E165" s="11" t="s">
        <v>67</v>
      </c>
      <c r="F165" s="50" t="s">
        <v>86</v>
      </c>
      <c r="G165" s="50"/>
      <c r="H165" s="50"/>
      <c r="I165" s="69">
        <v>0</v>
      </c>
      <c r="J165" s="70"/>
      <c r="K165" s="47">
        <v>200000</v>
      </c>
      <c r="L165" s="18">
        <v>200000</v>
      </c>
      <c r="M165" s="1"/>
    </row>
    <row r="166" spans="1:13" ht="13.5" customHeight="1">
      <c r="A166" s="1"/>
      <c r="B166" s="23" t="s">
        <v>41</v>
      </c>
      <c r="C166" s="81" t="s">
        <v>87</v>
      </c>
      <c r="D166" s="81"/>
      <c r="E166" s="17" t="s">
        <v>5</v>
      </c>
      <c r="F166" s="80" t="s">
        <v>5</v>
      </c>
      <c r="G166" s="80"/>
      <c r="H166" s="80"/>
      <c r="I166" s="80" t="s">
        <v>5</v>
      </c>
      <c r="J166" s="80"/>
      <c r="K166" s="17" t="s">
        <v>5</v>
      </c>
      <c r="L166" s="17" t="s">
        <v>5</v>
      </c>
      <c r="M166" s="1"/>
    </row>
    <row r="167" spans="1:13" ht="46.5" customHeight="1">
      <c r="A167" s="1"/>
      <c r="B167" s="22" t="s">
        <v>192</v>
      </c>
      <c r="C167" s="54" t="s">
        <v>149</v>
      </c>
      <c r="D167" s="50"/>
      <c r="E167" s="11" t="s">
        <v>89</v>
      </c>
      <c r="F167" s="50" t="s">
        <v>86</v>
      </c>
      <c r="G167" s="50"/>
      <c r="H167" s="50"/>
      <c r="I167" s="51">
        <v>0</v>
      </c>
      <c r="J167" s="51"/>
      <c r="K167" s="18">
        <v>100</v>
      </c>
      <c r="L167" s="18">
        <v>100</v>
      </c>
      <c r="M167" s="1"/>
    </row>
    <row r="168" spans="1:13" ht="40.5" customHeight="1">
      <c r="A168" s="1"/>
      <c r="B168" s="22" t="s">
        <v>193</v>
      </c>
      <c r="C168" s="54" t="s">
        <v>150</v>
      </c>
      <c r="D168" s="50"/>
      <c r="E168" s="11" t="s">
        <v>89</v>
      </c>
      <c r="F168" s="50" t="s">
        <v>86</v>
      </c>
      <c r="G168" s="50"/>
      <c r="H168" s="50"/>
      <c r="I168" s="51">
        <v>0</v>
      </c>
      <c r="J168" s="51"/>
      <c r="K168" s="18">
        <v>100</v>
      </c>
      <c r="L168" s="18">
        <v>100</v>
      </c>
      <c r="M168" s="1"/>
    </row>
    <row r="169" spans="1:13" ht="39" customHeight="1">
      <c r="A169" s="1"/>
      <c r="B169" s="22" t="s">
        <v>194</v>
      </c>
      <c r="C169" s="54" t="s">
        <v>151</v>
      </c>
      <c r="D169" s="50"/>
      <c r="E169" s="11" t="s">
        <v>89</v>
      </c>
      <c r="F169" s="50" t="s">
        <v>86</v>
      </c>
      <c r="G169" s="50"/>
      <c r="H169" s="50"/>
      <c r="I169" s="51">
        <v>0</v>
      </c>
      <c r="J169" s="51"/>
      <c r="K169" s="18">
        <v>100</v>
      </c>
      <c r="L169" s="18">
        <v>100</v>
      </c>
      <c r="M169" s="1"/>
    </row>
    <row r="170" spans="1:13" ht="41.25" customHeight="1">
      <c r="A170" s="1"/>
      <c r="B170" s="22" t="s">
        <v>195</v>
      </c>
      <c r="C170" s="54" t="s">
        <v>152</v>
      </c>
      <c r="D170" s="50"/>
      <c r="E170" s="11" t="s">
        <v>89</v>
      </c>
      <c r="F170" s="50" t="s">
        <v>86</v>
      </c>
      <c r="G170" s="50"/>
      <c r="H170" s="50"/>
      <c r="I170" s="51">
        <v>0</v>
      </c>
      <c r="J170" s="51"/>
      <c r="K170" s="18">
        <v>100</v>
      </c>
      <c r="L170" s="18">
        <v>100</v>
      </c>
      <c r="M170" s="1"/>
    </row>
    <row r="171" spans="1:13" ht="26.25" customHeight="1">
      <c r="A171" s="1"/>
      <c r="B171" s="22" t="s">
        <v>196</v>
      </c>
      <c r="C171" s="54" t="s">
        <v>153</v>
      </c>
      <c r="D171" s="50"/>
      <c r="E171" s="11" t="s">
        <v>89</v>
      </c>
      <c r="F171" s="50" t="s">
        <v>86</v>
      </c>
      <c r="G171" s="50"/>
      <c r="H171" s="50"/>
      <c r="I171" s="51">
        <v>0</v>
      </c>
      <c r="J171" s="51"/>
      <c r="K171" s="18">
        <v>100</v>
      </c>
      <c r="L171" s="18">
        <v>100</v>
      </c>
      <c r="M171" s="1"/>
    </row>
    <row r="172" spans="1:13" ht="33.75" customHeight="1">
      <c r="A172" s="1"/>
      <c r="B172" s="22" t="s">
        <v>197</v>
      </c>
      <c r="C172" s="54" t="s">
        <v>154</v>
      </c>
      <c r="D172" s="50"/>
      <c r="E172" s="11" t="s">
        <v>89</v>
      </c>
      <c r="F172" s="50" t="s">
        <v>86</v>
      </c>
      <c r="G172" s="50"/>
      <c r="H172" s="50"/>
      <c r="I172" s="51">
        <v>0</v>
      </c>
      <c r="J172" s="51"/>
      <c r="K172" s="18">
        <v>100</v>
      </c>
      <c r="L172" s="18">
        <v>100</v>
      </c>
      <c r="M172" s="1"/>
    </row>
    <row r="173" spans="1:13" ht="25.5" customHeight="1">
      <c r="A173" s="1"/>
      <c r="B173" s="22" t="s">
        <v>198</v>
      </c>
      <c r="C173" s="54" t="s">
        <v>155</v>
      </c>
      <c r="D173" s="50"/>
      <c r="E173" s="11" t="s">
        <v>89</v>
      </c>
      <c r="F173" s="50" t="s">
        <v>86</v>
      </c>
      <c r="G173" s="50"/>
      <c r="H173" s="50"/>
      <c r="I173" s="51">
        <v>0</v>
      </c>
      <c r="J173" s="51"/>
      <c r="K173" s="18">
        <v>100</v>
      </c>
      <c r="L173" s="18">
        <v>100</v>
      </c>
      <c r="M173" s="1"/>
    </row>
    <row r="174" spans="1:13" ht="35.25" customHeight="1">
      <c r="A174" s="1"/>
      <c r="B174" s="22" t="s">
        <v>199</v>
      </c>
      <c r="C174" s="54" t="s">
        <v>156</v>
      </c>
      <c r="D174" s="50"/>
      <c r="E174" s="11" t="s">
        <v>89</v>
      </c>
      <c r="F174" s="50" t="s">
        <v>86</v>
      </c>
      <c r="G174" s="50"/>
      <c r="H174" s="50"/>
      <c r="I174" s="51">
        <v>0</v>
      </c>
      <c r="J174" s="51"/>
      <c r="K174" s="18">
        <v>0</v>
      </c>
      <c r="L174" s="18">
        <v>0</v>
      </c>
      <c r="M174" s="1"/>
    </row>
    <row r="175" spans="1:13" ht="28.5" customHeight="1">
      <c r="A175" s="1"/>
      <c r="B175" s="22" t="s">
        <v>200</v>
      </c>
      <c r="C175" s="54" t="s">
        <v>157</v>
      </c>
      <c r="D175" s="50"/>
      <c r="E175" s="11" t="s">
        <v>89</v>
      </c>
      <c r="F175" s="50" t="s">
        <v>86</v>
      </c>
      <c r="G175" s="50"/>
      <c r="H175" s="50"/>
      <c r="I175" s="51">
        <v>0</v>
      </c>
      <c r="J175" s="51"/>
      <c r="K175" s="18">
        <v>100</v>
      </c>
      <c r="L175" s="18">
        <v>100</v>
      </c>
      <c r="M175" s="1"/>
    </row>
    <row r="176" spans="1:13" ht="39" customHeight="1">
      <c r="A176" s="1"/>
      <c r="B176" s="22" t="s">
        <v>201</v>
      </c>
      <c r="C176" s="54" t="s">
        <v>158</v>
      </c>
      <c r="D176" s="50"/>
      <c r="E176" s="11" t="s">
        <v>89</v>
      </c>
      <c r="F176" s="50" t="s">
        <v>86</v>
      </c>
      <c r="G176" s="50"/>
      <c r="H176" s="50"/>
      <c r="I176" s="51">
        <v>0</v>
      </c>
      <c r="J176" s="51"/>
      <c r="K176" s="18">
        <v>0</v>
      </c>
      <c r="L176" s="18">
        <v>0</v>
      </c>
      <c r="M176" s="1"/>
    </row>
    <row r="177" spans="1:13" ht="30" customHeight="1">
      <c r="A177" s="1"/>
      <c r="B177" s="22" t="s">
        <v>202</v>
      </c>
      <c r="C177" s="54" t="s">
        <v>159</v>
      </c>
      <c r="D177" s="50"/>
      <c r="E177" s="11" t="s">
        <v>89</v>
      </c>
      <c r="F177" s="50" t="s">
        <v>86</v>
      </c>
      <c r="G177" s="50"/>
      <c r="H177" s="50"/>
      <c r="I177" s="51">
        <v>0</v>
      </c>
      <c r="J177" s="51"/>
      <c r="K177" s="18">
        <v>0</v>
      </c>
      <c r="L177" s="18">
        <v>0</v>
      </c>
      <c r="M177" s="1"/>
    </row>
    <row r="178" spans="1:13" ht="36" customHeight="1">
      <c r="A178" s="1"/>
      <c r="B178" s="22" t="s">
        <v>203</v>
      </c>
      <c r="C178" s="54" t="s">
        <v>160</v>
      </c>
      <c r="D178" s="50"/>
      <c r="E178" s="11" t="s">
        <v>89</v>
      </c>
      <c r="F178" s="50" t="s">
        <v>86</v>
      </c>
      <c r="G178" s="50"/>
      <c r="H178" s="50"/>
      <c r="I178" s="51">
        <v>0</v>
      </c>
      <c r="J178" s="51"/>
      <c r="K178" s="18">
        <v>100</v>
      </c>
      <c r="L178" s="18">
        <v>100</v>
      </c>
      <c r="M178" s="1"/>
    </row>
    <row r="179" spans="1:13" ht="39.75" customHeight="1">
      <c r="A179" s="1"/>
      <c r="B179" s="22" t="s">
        <v>204</v>
      </c>
      <c r="C179" s="48" t="s">
        <v>208</v>
      </c>
      <c r="D179" s="49"/>
      <c r="E179" s="11" t="s">
        <v>89</v>
      </c>
      <c r="F179" s="50" t="s">
        <v>86</v>
      </c>
      <c r="G179" s="50"/>
      <c r="H179" s="50"/>
      <c r="I179" s="52">
        <v>0</v>
      </c>
      <c r="J179" s="53"/>
      <c r="K179" s="18">
        <v>100</v>
      </c>
      <c r="L179" s="18">
        <v>100</v>
      </c>
      <c r="M179" s="1"/>
    </row>
    <row r="180" spans="1:13" ht="31.5" customHeight="1">
      <c r="A180" s="1"/>
      <c r="B180" s="22" t="s">
        <v>205</v>
      </c>
      <c r="C180" s="48" t="s">
        <v>188</v>
      </c>
      <c r="D180" s="49"/>
      <c r="E180" s="11" t="s">
        <v>89</v>
      </c>
      <c r="F180" s="50" t="s">
        <v>86</v>
      </c>
      <c r="G180" s="50"/>
      <c r="H180" s="50"/>
      <c r="I180" s="51">
        <v>0</v>
      </c>
      <c r="J180" s="51"/>
      <c r="K180" s="18">
        <v>100</v>
      </c>
      <c r="L180" s="18">
        <v>100</v>
      </c>
      <c r="M180" s="1"/>
    </row>
    <row r="181" spans="1:13" ht="30.75" customHeight="1">
      <c r="A181" s="1"/>
      <c r="B181" s="22" t="s">
        <v>207</v>
      </c>
      <c r="C181" s="48" t="s">
        <v>189</v>
      </c>
      <c r="D181" s="49"/>
      <c r="E181" s="11" t="s">
        <v>89</v>
      </c>
      <c r="F181" s="50" t="s">
        <v>86</v>
      </c>
      <c r="G181" s="50"/>
      <c r="H181" s="50"/>
      <c r="I181" s="51">
        <v>0</v>
      </c>
      <c r="J181" s="51"/>
      <c r="K181" s="18">
        <v>100</v>
      </c>
      <c r="L181" s="18">
        <v>100</v>
      </c>
      <c r="M181" s="1"/>
    </row>
    <row r="182" spans="1:13" ht="36" customHeight="1">
      <c r="A182" s="1"/>
      <c r="B182" s="22" t="s">
        <v>209</v>
      </c>
      <c r="C182" s="48" t="s">
        <v>243</v>
      </c>
      <c r="D182" s="49"/>
      <c r="E182" s="11" t="s">
        <v>89</v>
      </c>
      <c r="F182" s="50" t="s">
        <v>86</v>
      </c>
      <c r="G182" s="50"/>
      <c r="H182" s="50"/>
      <c r="I182" s="51">
        <v>0</v>
      </c>
      <c r="J182" s="51"/>
      <c r="K182" s="18">
        <v>100</v>
      </c>
      <c r="L182" s="18">
        <v>100</v>
      </c>
      <c r="M182" s="1"/>
    </row>
    <row r="183" spans="1:13" ht="22.5" customHeight="1">
      <c r="A183" s="1"/>
      <c r="B183" s="1"/>
      <c r="C183" s="89" t="s">
        <v>92</v>
      </c>
      <c r="D183" s="89"/>
      <c r="E183" s="89"/>
      <c r="F183" s="1"/>
      <c r="G183" s="1"/>
      <c r="H183" s="1"/>
      <c r="I183" s="91" t="s">
        <v>93</v>
      </c>
      <c r="J183" s="91"/>
      <c r="K183" s="91"/>
      <c r="L183" s="1"/>
      <c r="M183" s="1"/>
    </row>
    <row r="184" spans="1:13" ht="6.75" customHeight="1">
      <c r="A184" s="1"/>
      <c r="B184" s="1"/>
      <c r="C184" s="1"/>
      <c r="D184" s="1"/>
      <c r="E184" s="1"/>
      <c r="F184" s="19" t="s">
        <v>94</v>
      </c>
      <c r="G184" s="1"/>
      <c r="H184" s="1"/>
      <c r="I184" s="101" t="s">
        <v>95</v>
      </c>
      <c r="J184" s="101"/>
      <c r="K184" s="101"/>
      <c r="L184" s="1"/>
      <c r="M184" s="1"/>
    </row>
    <row r="185" spans="1:13" ht="13.5" customHeight="1">
      <c r="A185" s="1"/>
      <c r="B185" s="1"/>
      <c r="C185" s="90" t="s">
        <v>96</v>
      </c>
      <c r="D185" s="90"/>
      <c r="E185" s="90"/>
      <c r="F185" s="1"/>
      <c r="G185" s="1"/>
      <c r="H185" s="1"/>
      <c r="I185" s="1"/>
      <c r="J185" s="1"/>
      <c r="K185" s="1"/>
      <c r="L185" s="1"/>
      <c r="M185" s="1"/>
    </row>
    <row r="186" spans="1:13" ht="21.75" customHeight="1">
      <c r="A186" s="1"/>
      <c r="B186" s="1"/>
      <c r="C186" s="91" t="s">
        <v>5</v>
      </c>
      <c r="D186" s="91"/>
      <c r="E186" s="91"/>
      <c r="F186" s="1"/>
      <c r="G186" s="1"/>
      <c r="H186" s="1"/>
      <c r="I186" s="1"/>
      <c r="J186" s="1"/>
      <c r="K186" s="1"/>
      <c r="L186" s="1"/>
      <c r="M186" s="1"/>
    </row>
    <row r="187" spans="1:13" ht="22.5" customHeight="1">
      <c r="A187" s="1"/>
      <c r="B187" s="1"/>
      <c r="C187" s="92" t="s">
        <v>116</v>
      </c>
      <c r="D187" s="92"/>
      <c r="E187" s="92"/>
      <c r="F187" s="1"/>
      <c r="G187" s="1"/>
      <c r="H187" s="1"/>
      <c r="I187" s="93" t="s">
        <v>117</v>
      </c>
      <c r="J187" s="91"/>
      <c r="K187" s="91"/>
      <c r="L187" s="1"/>
      <c r="M187" s="1"/>
    </row>
    <row r="188" spans="1:13" ht="6.75" customHeight="1">
      <c r="A188" s="1"/>
      <c r="B188" s="1"/>
      <c r="C188" s="1"/>
      <c r="D188" s="1"/>
      <c r="E188" s="1"/>
      <c r="F188" s="19" t="s">
        <v>94</v>
      </c>
      <c r="G188" s="1"/>
      <c r="H188" s="1"/>
      <c r="I188" s="101" t="s">
        <v>95</v>
      </c>
      <c r="J188" s="101"/>
      <c r="K188" s="101"/>
      <c r="L188" s="1"/>
      <c r="M188" s="1"/>
    </row>
    <row r="189" spans="1:13" ht="21.75" customHeight="1">
      <c r="A189" s="1"/>
      <c r="B189" s="1"/>
      <c r="C189" s="102"/>
      <c r="D189" s="102"/>
      <c r="E189" s="102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/>
      <c r="B190" s="1"/>
      <c r="C190" s="89" t="s">
        <v>97</v>
      </c>
      <c r="D190" s="89"/>
      <c r="E190" s="89"/>
      <c r="F190" s="1"/>
      <c r="G190" s="1"/>
      <c r="H190" s="1"/>
      <c r="I190" s="1"/>
      <c r="J190" s="1"/>
      <c r="K190" s="1"/>
      <c r="L190" s="1"/>
      <c r="M190" s="1"/>
    </row>
  </sheetData>
  <sheetProtection/>
  <mergeCells count="476">
    <mergeCell ref="I165:J165"/>
    <mergeCell ref="C182:D182"/>
    <mergeCell ref="F182:H182"/>
    <mergeCell ref="I182:J182"/>
    <mergeCell ref="C145:D145"/>
    <mergeCell ref="C146:D146"/>
    <mergeCell ref="C147:D147"/>
    <mergeCell ref="C148:D148"/>
    <mergeCell ref="C165:D165"/>
    <mergeCell ref="F165:H165"/>
    <mergeCell ref="C139:D139"/>
    <mergeCell ref="C140:D140"/>
    <mergeCell ref="C141:D141"/>
    <mergeCell ref="C142:D142"/>
    <mergeCell ref="C143:D143"/>
    <mergeCell ref="C144:D144"/>
    <mergeCell ref="I181:J181"/>
    <mergeCell ref="C163:D163"/>
    <mergeCell ref="C164:D164"/>
    <mergeCell ref="F163:H163"/>
    <mergeCell ref="F164:H164"/>
    <mergeCell ref="C133:D133"/>
    <mergeCell ref="C134:D134"/>
    <mergeCell ref="C135:D135"/>
    <mergeCell ref="C136:D136"/>
    <mergeCell ref="C137:D137"/>
    <mergeCell ref="F167:H167"/>
    <mergeCell ref="I167:J167"/>
    <mergeCell ref="C168:D168"/>
    <mergeCell ref="F168:H168"/>
    <mergeCell ref="C131:D131"/>
    <mergeCell ref="F131:H131"/>
    <mergeCell ref="I131:J131"/>
    <mergeCell ref="F148:H148"/>
    <mergeCell ref="I148:J148"/>
    <mergeCell ref="C138:D138"/>
    <mergeCell ref="C180:D180"/>
    <mergeCell ref="C150:D150"/>
    <mergeCell ref="F150:H150"/>
    <mergeCell ref="C149:D149"/>
    <mergeCell ref="I163:J163"/>
    <mergeCell ref="I164:J164"/>
    <mergeCell ref="F166:H166"/>
    <mergeCell ref="I166:J166"/>
    <mergeCell ref="C167:D167"/>
    <mergeCell ref="I178:J178"/>
    <mergeCell ref="C113:D113"/>
    <mergeCell ref="C129:D129"/>
    <mergeCell ref="F129:H129"/>
    <mergeCell ref="C116:D116"/>
    <mergeCell ref="I180:J180"/>
    <mergeCell ref="F146:H146"/>
    <mergeCell ref="F147:H147"/>
    <mergeCell ref="I146:J146"/>
    <mergeCell ref="I147:J147"/>
    <mergeCell ref="C178:D178"/>
    <mergeCell ref="I129:J129"/>
    <mergeCell ref="I130:J130"/>
    <mergeCell ref="F103:H103"/>
    <mergeCell ref="F104:H104"/>
    <mergeCell ref="I103:J103"/>
    <mergeCell ref="I104:J104"/>
    <mergeCell ref="F113:H113"/>
    <mergeCell ref="I113:J113"/>
    <mergeCell ref="F116:H116"/>
    <mergeCell ref="I116:J116"/>
    <mergeCell ref="C95:D95"/>
    <mergeCell ref="C96:D96"/>
    <mergeCell ref="F96:H96"/>
    <mergeCell ref="I96:J96"/>
    <mergeCell ref="C99:D99"/>
    <mergeCell ref="C100:D100"/>
    <mergeCell ref="I99:J99"/>
    <mergeCell ref="I100:J100"/>
    <mergeCell ref="F99:H99"/>
    <mergeCell ref="F100:H100"/>
    <mergeCell ref="C91:D91"/>
    <mergeCell ref="F91:H91"/>
    <mergeCell ref="I91:J91"/>
    <mergeCell ref="C92:D92"/>
    <mergeCell ref="F92:H92"/>
    <mergeCell ref="I92:J92"/>
    <mergeCell ref="I93:J93"/>
    <mergeCell ref="C114:D114"/>
    <mergeCell ref="C85:D85"/>
    <mergeCell ref="C86:D86"/>
    <mergeCell ref="F85:H85"/>
    <mergeCell ref="F86:H86"/>
    <mergeCell ref="I85:J85"/>
    <mergeCell ref="I86:J86"/>
    <mergeCell ref="F87:H87"/>
    <mergeCell ref="I87:J87"/>
    <mergeCell ref="F81:H81"/>
    <mergeCell ref="F82:H82"/>
    <mergeCell ref="F83:H83"/>
    <mergeCell ref="F84:H84"/>
    <mergeCell ref="I79:J79"/>
    <mergeCell ref="I80:J80"/>
    <mergeCell ref="I81:J81"/>
    <mergeCell ref="I82:J82"/>
    <mergeCell ref="I83:J83"/>
    <mergeCell ref="I84:J84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B24:L24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C28:L28"/>
    <mergeCell ref="C29:L29"/>
    <mergeCell ref="B19:L19"/>
    <mergeCell ref="B20:L20"/>
    <mergeCell ref="B21:L21"/>
    <mergeCell ref="C22:L22"/>
    <mergeCell ref="C23:L23"/>
    <mergeCell ref="H39:J39"/>
    <mergeCell ref="B30:L30"/>
    <mergeCell ref="C32:G32"/>
    <mergeCell ref="H32:J32"/>
    <mergeCell ref="C33:G33"/>
    <mergeCell ref="H33:J33"/>
    <mergeCell ref="C35:G35"/>
    <mergeCell ref="H35:J35"/>
    <mergeCell ref="C36:G36"/>
    <mergeCell ref="H36:J36"/>
    <mergeCell ref="B40:L40"/>
    <mergeCell ref="C42:H42"/>
    <mergeCell ref="I42:J42"/>
    <mergeCell ref="C43:H43"/>
    <mergeCell ref="I43:J43"/>
    <mergeCell ref="C34:G34"/>
    <mergeCell ref="H34:J34"/>
    <mergeCell ref="C38:G38"/>
    <mergeCell ref="H38:J38"/>
    <mergeCell ref="B39:G39"/>
    <mergeCell ref="C47:D47"/>
    <mergeCell ref="B44:L44"/>
    <mergeCell ref="C45:D45"/>
    <mergeCell ref="F45:H45"/>
    <mergeCell ref="I45:J45"/>
    <mergeCell ref="C88:D88"/>
    <mergeCell ref="F88:H88"/>
    <mergeCell ref="I88:J88"/>
    <mergeCell ref="C79:D79"/>
    <mergeCell ref="C80:D80"/>
    <mergeCell ref="C50:D50"/>
    <mergeCell ref="F50:H50"/>
    <mergeCell ref="I50:J50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F56:H56"/>
    <mergeCell ref="I56:J56"/>
    <mergeCell ref="I60:J60"/>
    <mergeCell ref="C58:D58"/>
    <mergeCell ref="F58:H58"/>
    <mergeCell ref="I58:J58"/>
    <mergeCell ref="C59:D59"/>
    <mergeCell ref="F59:H59"/>
    <mergeCell ref="I59:J59"/>
    <mergeCell ref="C90:D90"/>
    <mergeCell ref="F90:H90"/>
    <mergeCell ref="I90:J90"/>
    <mergeCell ref="C115:D115"/>
    <mergeCell ref="F115:H115"/>
    <mergeCell ref="I115:J115"/>
    <mergeCell ref="F114:H114"/>
    <mergeCell ref="I97:J97"/>
    <mergeCell ref="I114:J114"/>
    <mergeCell ref="C97:D97"/>
    <mergeCell ref="C119:D119"/>
    <mergeCell ref="F119:H119"/>
    <mergeCell ref="I119:J119"/>
    <mergeCell ref="C117:D117"/>
    <mergeCell ref="F117:H117"/>
    <mergeCell ref="I117:J117"/>
    <mergeCell ref="C118:D118"/>
    <mergeCell ref="F118:H118"/>
    <mergeCell ref="I118:J118"/>
    <mergeCell ref="C120:D120"/>
    <mergeCell ref="F120:H120"/>
    <mergeCell ref="I120:J120"/>
    <mergeCell ref="C121:D121"/>
    <mergeCell ref="F121:H121"/>
    <mergeCell ref="I121:J121"/>
    <mergeCell ref="C122:D122"/>
    <mergeCell ref="F122:H122"/>
    <mergeCell ref="I122:J122"/>
    <mergeCell ref="C123:D123"/>
    <mergeCell ref="F123:H123"/>
    <mergeCell ref="I123:J123"/>
    <mergeCell ref="F127:H127"/>
    <mergeCell ref="I127:J127"/>
    <mergeCell ref="C124:D124"/>
    <mergeCell ref="F124:H124"/>
    <mergeCell ref="I124:J124"/>
    <mergeCell ref="C125:D125"/>
    <mergeCell ref="F125:H125"/>
    <mergeCell ref="I125:J125"/>
    <mergeCell ref="F133:H133"/>
    <mergeCell ref="I133:J133"/>
    <mergeCell ref="C94:D94"/>
    <mergeCell ref="F94:H94"/>
    <mergeCell ref="I94:J94"/>
    <mergeCell ref="C132:D132"/>
    <mergeCell ref="F132:H132"/>
    <mergeCell ref="I132:J132"/>
    <mergeCell ref="C127:D127"/>
    <mergeCell ref="C130:D130"/>
    <mergeCell ref="F135:H135"/>
    <mergeCell ref="I135:J135"/>
    <mergeCell ref="F134:H134"/>
    <mergeCell ref="I134:J134"/>
    <mergeCell ref="F136:H136"/>
    <mergeCell ref="I136:J136"/>
    <mergeCell ref="F140:H140"/>
    <mergeCell ref="I140:J140"/>
    <mergeCell ref="F141:H141"/>
    <mergeCell ref="F137:H137"/>
    <mergeCell ref="I137:J137"/>
    <mergeCell ref="I141:J141"/>
    <mergeCell ref="F138:H138"/>
    <mergeCell ref="I138:J138"/>
    <mergeCell ref="F139:H139"/>
    <mergeCell ref="I139:J139"/>
    <mergeCell ref="I150:J150"/>
    <mergeCell ref="C151:D151"/>
    <mergeCell ref="F149:H149"/>
    <mergeCell ref="I149:J149"/>
    <mergeCell ref="F144:H144"/>
    <mergeCell ref="F151:H151"/>
    <mergeCell ref="I151:J151"/>
    <mergeCell ref="C152:D152"/>
    <mergeCell ref="F152:H152"/>
    <mergeCell ref="I152:J152"/>
    <mergeCell ref="C153:D153"/>
    <mergeCell ref="F153:H153"/>
    <mergeCell ref="I153:J153"/>
    <mergeCell ref="C156:D156"/>
    <mergeCell ref="F156:H156"/>
    <mergeCell ref="I156:J156"/>
    <mergeCell ref="C154:D154"/>
    <mergeCell ref="F154:H154"/>
    <mergeCell ref="I154:J154"/>
    <mergeCell ref="C155:D155"/>
    <mergeCell ref="F155:H155"/>
    <mergeCell ref="I155:J155"/>
    <mergeCell ref="C157:D157"/>
    <mergeCell ref="F157:H157"/>
    <mergeCell ref="I157:J157"/>
    <mergeCell ref="C158:D158"/>
    <mergeCell ref="F158:H158"/>
    <mergeCell ref="I158:J158"/>
    <mergeCell ref="C161:D161"/>
    <mergeCell ref="F161:H161"/>
    <mergeCell ref="I161:J161"/>
    <mergeCell ref="C160:D160"/>
    <mergeCell ref="F160:H160"/>
    <mergeCell ref="I160:J160"/>
    <mergeCell ref="C166:D166"/>
    <mergeCell ref="F130:H130"/>
    <mergeCell ref="C126:D126"/>
    <mergeCell ref="F126:H126"/>
    <mergeCell ref="I126:J126"/>
    <mergeCell ref="F107:H107"/>
    <mergeCell ref="I107:J107"/>
    <mergeCell ref="C159:D159"/>
    <mergeCell ref="F159:H159"/>
    <mergeCell ref="I159:J159"/>
    <mergeCell ref="I168:J168"/>
    <mergeCell ref="C169:D169"/>
    <mergeCell ref="F169:H169"/>
    <mergeCell ref="I169:J169"/>
    <mergeCell ref="C170:D170"/>
    <mergeCell ref="F170:H170"/>
    <mergeCell ref="I170:J170"/>
    <mergeCell ref="C171:D171"/>
    <mergeCell ref="F171:H171"/>
    <mergeCell ref="I171:J171"/>
    <mergeCell ref="C172:D172"/>
    <mergeCell ref="F172:H172"/>
    <mergeCell ref="I172:J172"/>
    <mergeCell ref="C173:D173"/>
    <mergeCell ref="F173:H173"/>
    <mergeCell ref="I173:J173"/>
    <mergeCell ref="F177:H177"/>
    <mergeCell ref="I177:J177"/>
    <mergeCell ref="C174:D174"/>
    <mergeCell ref="F174:H174"/>
    <mergeCell ref="I174:J174"/>
    <mergeCell ref="C175:D175"/>
    <mergeCell ref="F175:H175"/>
    <mergeCell ref="I175:J175"/>
    <mergeCell ref="I188:K188"/>
    <mergeCell ref="C189:E189"/>
    <mergeCell ref="C183:E183"/>
    <mergeCell ref="I183:K183"/>
    <mergeCell ref="I184:K184"/>
    <mergeCell ref="C181:D181"/>
    <mergeCell ref="F178:H178"/>
    <mergeCell ref="F180:H180"/>
    <mergeCell ref="F181:H181"/>
    <mergeCell ref="C190:E190"/>
    <mergeCell ref="C185:E185"/>
    <mergeCell ref="C186:E186"/>
    <mergeCell ref="C187:E187"/>
    <mergeCell ref="I187:K187"/>
    <mergeCell ref="C46:D46"/>
    <mergeCell ref="F46:H46"/>
    <mergeCell ref="I46:J46"/>
    <mergeCell ref="F47:H47"/>
    <mergeCell ref="I47:J47"/>
    <mergeCell ref="C61:D61"/>
    <mergeCell ref="F61:H61"/>
    <mergeCell ref="I61:J61"/>
    <mergeCell ref="C60:D60"/>
    <mergeCell ref="F60:H60"/>
    <mergeCell ref="F89:H89"/>
    <mergeCell ref="I89:J89"/>
    <mergeCell ref="C62:D62"/>
    <mergeCell ref="C63:D63"/>
    <mergeCell ref="C64:D64"/>
    <mergeCell ref="C77:D77"/>
    <mergeCell ref="F71:H71"/>
    <mergeCell ref="C81:D81"/>
    <mergeCell ref="C68:D68"/>
    <mergeCell ref="C69:D69"/>
    <mergeCell ref="C70:D70"/>
    <mergeCell ref="C71:D71"/>
    <mergeCell ref="C72:D72"/>
    <mergeCell ref="F79:H79"/>
    <mergeCell ref="F80:H80"/>
    <mergeCell ref="C83:D83"/>
    <mergeCell ref="C84:D84"/>
    <mergeCell ref="C87:D87"/>
    <mergeCell ref="F64:H64"/>
    <mergeCell ref="F65:H65"/>
    <mergeCell ref="F66:H66"/>
    <mergeCell ref="F67:H67"/>
    <mergeCell ref="C78:D78"/>
    <mergeCell ref="C65:D65"/>
    <mergeCell ref="C66:D66"/>
    <mergeCell ref="C73:D73"/>
    <mergeCell ref="C74:D74"/>
    <mergeCell ref="C75:D75"/>
    <mergeCell ref="C76:D76"/>
    <mergeCell ref="C67:D67"/>
    <mergeCell ref="F69:H69"/>
    <mergeCell ref="F70:H70"/>
    <mergeCell ref="F72:H72"/>
    <mergeCell ref="F74:H74"/>
    <mergeCell ref="F75:H75"/>
    <mergeCell ref="F68:H68"/>
    <mergeCell ref="I73:J73"/>
    <mergeCell ref="I74:J74"/>
    <mergeCell ref="I62:J62"/>
    <mergeCell ref="I63:J63"/>
    <mergeCell ref="I64:J64"/>
    <mergeCell ref="I65:J65"/>
    <mergeCell ref="I66:J66"/>
    <mergeCell ref="F62:H62"/>
    <mergeCell ref="F63:H63"/>
    <mergeCell ref="I67:J67"/>
    <mergeCell ref="I68:J68"/>
    <mergeCell ref="I69:J69"/>
    <mergeCell ref="I70:J70"/>
    <mergeCell ref="I71:J71"/>
    <mergeCell ref="I72:J72"/>
    <mergeCell ref="I75:J75"/>
    <mergeCell ref="C93:D93"/>
    <mergeCell ref="I76:J76"/>
    <mergeCell ref="I77:J77"/>
    <mergeCell ref="I78:J78"/>
    <mergeCell ref="F77:H77"/>
    <mergeCell ref="F78:H78"/>
    <mergeCell ref="F76:H76"/>
    <mergeCell ref="C89:D89"/>
    <mergeCell ref="C82:D82"/>
    <mergeCell ref="F73:H73"/>
    <mergeCell ref="C101:D101"/>
    <mergeCell ref="F101:H101"/>
    <mergeCell ref="I101:J101"/>
    <mergeCell ref="F93:H93"/>
    <mergeCell ref="C107:D107"/>
    <mergeCell ref="C98:D98"/>
    <mergeCell ref="F98:H98"/>
    <mergeCell ref="I98:J98"/>
    <mergeCell ref="C106:D106"/>
    <mergeCell ref="F106:H106"/>
    <mergeCell ref="I106:J106"/>
    <mergeCell ref="F95:H95"/>
    <mergeCell ref="F97:H97"/>
    <mergeCell ref="I95:J95"/>
    <mergeCell ref="C103:D103"/>
    <mergeCell ref="C104:D104"/>
    <mergeCell ref="C102:D102"/>
    <mergeCell ref="F102:H102"/>
    <mergeCell ref="I102:J102"/>
    <mergeCell ref="I111:J111"/>
    <mergeCell ref="C108:D108"/>
    <mergeCell ref="F108:H108"/>
    <mergeCell ref="I108:J108"/>
    <mergeCell ref="C109:D109"/>
    <mergeCell ref="F109:H109"/>
    <mergeCell ref="F110:H110"/>
    <mergeCell ref="F111:H111"/>
    <mergeCell ref="I109:J109"/>
    <mergeCell ref="I110:J110"/>
    <mergeCell ref="C37:G37"/>
    <mergeCell ref="H37:J37"/>
    <mergeCell ref="C105:D105"/>
    <mergeCell ref="F105:H105"/>
    <mergeCell ref="I105:J105"/>
    <mergeCell ref="F112:H112"/>
    <mergeCell ref="I112:J112"/>
    <mergeCell ref="C112:D112"/>
    <mergeCell ref="C110:D110"/>
    <mergeCell ref="C111:D111"/>
    <mergeCell ref="C128:D128"/>
    <mergeCell ref="F128:H128"/>
    <mergeCell ref="I128:J128"/>
    <mergeCell ref="F145:H145"/>
    <mergeCell ref="I145:J145"/>
    <mergeCell ref="I144:J144"/>
    <mergeCell ref="F142:H142"/>
    <mergeCell ref="I142:J142"/>
    <mergeCell ref="F143:H143"/>
    <mergeCell ref="I143:J143"/>
    <mergeCell ref="C162:D162"/>
    <mergeCell ref="F162:H162"/>
    <mergeCell ref="I162:J162"/>
    <mergeCell ref="C179:D179"/>
    <mergeCell ref="F179:H179"/>
    <mergeCell ref="I179:J179"/>
    <mergeCell ref="C176:D176"/>
    <mergeCell ref="F176:H176"/>
    <mergeCell ref="I176:J176"/>
    <mergeCell ref="C177:D177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Наталя</dc:creator>
  <cp:keywords/>
  <dc:description/>
  <cp:lastModifiedBy>Палагнюк Ольга Степанівна</cp:lastModifiedBy>
  <cp:lastPrinted>2021-04-01T06:14:15Z</cp:lastPrinted>
  <dcterms:created xsi:type="dcterms:W3CDTF">2021-02-07T18:54:56Z</dcterms:created>
  <dcterms:modified xsi:type="dcterms:W3CDTF">2021-04-01T06:14:21Z</dcterms:modified>
  <cp:category/>
  <cp:version/>
  <cp:contentType/>
  <cp:contentStatus/>
</cp:coreProperties>
</file>