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Управління спорту\Desktop\паспорти 2024\"/>
    </mc:Choice>
  </mc:AlternateContent>
  <xr:revisionPtr revIDLastSave="0" documentId="13_ncr:1_{A52AB644-B372-4E8A-A9D9-6472E785F0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ПК1115031" sheetId="2" r:id="rId1"/>
  </sheets>
  <definedNames>
    <definedName name="_xlnm.Print_Area" localSheetId="0">КПК1115031!$A$1:$BM$91</definedName>
  </definedNames>
  <calcPr calcId="181029"/>
</workbook>
</file>

<file path=xl/calcChain.xml><?xml version="1.0" encoding="utf-8"?>
<calcChain xmlns="http://schemas.openxmlformats.org/spreadsheetml/2006/main">
  <c r="AO67" i="2" l="1"/>
  <c r="BE67" i="2" s="1"/>
  <c r="BE64" i="2"/>
  <c r="AS50" i="2" l="1"/>
  <c r="AS49" i="2"/>
</calcChain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<sst xmlns="http://schemas.openxmlformats.org/spreadsheetml/2006/main" count="158" uniqueCount="115">
  <si>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</si>
  <si>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</si>
  <si>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</si>
  <si>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</si>
  <si>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</si>
  <si>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</si>
  <si>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</si>
  <si>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</si>
  <si>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</si>
  <si>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</si>
  <si>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</si>
  <si>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</si>
  <si>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</si>
  <si>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</si>
  <si>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</si>
  <si>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</si>
  <si>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</si>
  <si>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</si>
  <si>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</si>
  <si>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</si>
  <si>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</si>
  <si>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</si>
  <si>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</si>
  <si>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</si>
  <si>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</si>
  <si>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</si>
  <si>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</si>
  <si>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</si>
  <si>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</si>
  <si>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</si>
  <si>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</si>
  <si>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</si>
  <si>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</si>
  <si>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</si>
  <si>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</si>
  <si>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</si>
  <si>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</si>
  <si>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</si>
  <si>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</si>
  <si>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</si>
  <si>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</si>
  <si>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</si>
  <si>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</si>
  <si>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</si>
  <si>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</si>
  <si>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</si>
  <si>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</si>
  <si>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</si>
  <si>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</si>
  <si>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</si>
  <si>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</si>
  <si>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</si>
  <si>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</si>
  <si>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</si>
  <si>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</si>
  <si>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</si>
  <si>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</si>
  <si>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</si>
  <si>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</si>
  <si>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</si>
  <si>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</si>
  <si>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</si>
  <si>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</si>
  <si>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</si>
  <si>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реалізаціії державної політики у сфері фізичної культури і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</si>
  <si>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</si>
  <si>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</t>
  </si>
  <si>
    <t>УСЬОГО</t>
  </si>
  <si>
    <t>затрат</t>
  </si>
  <si>
    <t>Z1</t>
  </si>
  <si>
    <t>од.</t>
  </si>
  <si>
    <t>рішення сесії</t>
  </si>
  <si>
    <t>грн.</t>
  </si>
  <si>
    <t>кошторис видатків</t>
  </si>
  <si>
    <t>осіб</t>
  </si>
  <si>
    <t>штатний розпис</t>
  </si>
  <si>
    <t>розрахунок</t>
  </si>
  <si>
    <t>мережа КДЮСШ</t>
  </si>
  <si>
    <t>кількість учасників змагань</t>
  </si>
  <si>
    <t>положення про змагання</t>
  </si>
  <si>
    <t>ефективності</t>
  </si>
  <si>
    <t>середня вартість підготовки одного учня</t>
  </si>
  <si>
    <t>якості</t>
  </si>
  <si>
    <t>кількість чемпіонів та призерів змагань</t>
  </si>
  <si>
    <t>Забезпечення розвитку здібностей у вихованців комплексної дитячо-юнацької спортивної школи в обраному виді спорту та участь їх у відповідних змаганнях, створення належних умов для їх фізичного розвитку, повноцінного оздоровлення, змістовного відпочинку і дозвілля.</t>
  </si>
  <si>
    <t>1100000</t>
  </si>
  <si>
    <t>Наказ</t>
  </si>
  <si>
    <t>Управління спорту Коломийської міської ради</t>
  </si>
  <si>
    <t>Управління фінансів і внутрішнього аудиту Коломийської міської ради</t>
  </si>
  <si>
    <t>Володимир КОЛЕСНИК</t>
  </si>
  <si>
    <t>40706718</t>
  </si>
  <si>
    <t>0953000000</t>
  </si>
  <si>
    <t>гривень</t>
  </si>
  <si>
    <t>1115031</t>
  </si>
  <si>
    <t>Утримання та навчально-тренувальна робота комунальних дитячо-юнацьких спортивних шкіл</t>
  </si>
  <si>
    <t>1110000</t>
  </si>
  <si>
    <t>5031</t>
  </si>
  <si>
    <t>0810</t>
  </si>
  <si>
    <t>Завдання 1:Підготовка спортивного резерву та підвищення рівня фізичної підготовленості дітей дитчо-юнацькими спортивними школами</t>
  </si>
  <si>
    <t>Комплексна дитячо-юнацька спортивна школа м.Коломиї, видатки на утримання якої здійснюються з бюджету</t>
  </si>
  <si>
    <t xml:space="preserve">обсяг витрат на утримання комунальних дитячо-юнацьких спортивних шкіл </t>
  </si>
  <si>
    <t>кількість штатних працівників КДЮСШ</t>
  </si>
  <si>
    <t xml:space="preserve">продукту </t>
  </si>
  <si>
    <t>кількість учнів КДЮСШ</t>
  </si>
  <si>
    <t>середні витрати на утримання одного працівника</t>
  </si>
  <si>
    <t>звіт 5 ФК</t>
  </si>
  <si>
    <t>Начальник  управління  фінансів і внутрішнього аудиту</t>
  </si>
  <si>
    <t>Ольга ГАВДУНИК</t>
  </si>
  <si>
    <t>Начальник управління спорту</t>
  </si>
  <si>
    <t>бюджетної програми місцевого бюджету на 2024  рік</t>
  </si>
  <si>
    <t xml:space="preserve">в т.ч. тренерів </t>
  </si>
  <si>
    <t>- Конституція України; Бюджетний кодекс України; статут КДЮСШ; штатний розпис КДЮСШ; Закон України "Про фізичну культуру та спорт"; фактична мережа; тарифікаційні списки;наказ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  рішення міської ради від 22.12.2023р. №3295-50/2023 "Про бюджет Коломийської міської територіальної громади на 2024 рік".</t>
  </si>
  <si>
    <t xml:space="preserve">кількість учнів, які здобули юнацький розряд </t>
  </si>
  <si>
    <t>06.02. 2024р.</t>
  </si>
  <si>
    <t>10-О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</si>
</sst>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topLeftCell="A62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3" width="2.88671875" style="1" customWidth="1"/>
    <col min="4" max="4" width="0.44140625" style="1" customWidth="1"/>
    <col min="5" max="6" width="2.88671875" style="1" hidden="1" customWidth="1"/>
    <col min="7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5">
      <c r="AO3" s="72" t="s">
        <v>86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5">
      <c r="AO4" s="107" t="s">
        <v>87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5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5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3.2" customHeight="1" x14ac:dyDescent="0.25">
      <c r="AO7" s="119" t="s">
        <v>113</v>
      </c>
      <c r="AP7" s="73"/>
      <c r="AQ7" s="73"/>
      <c r="AR7" s="73"/>
      <c r="AS7" s="73"/>
      <c r="AT7" s="73"/>
      <c r="AU7" s="73"/>
      <c r="AV7" s="1" t="s">
        <v>61</v>
      </c>
      <c r="AW7" s="120" t="s">
        <v>114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5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5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5">
      <c r="A11" s="121" t="s">
        <v>109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2" t="s">
        <v>51</v>
      </c>
      <c r="B13" s="98" t="s">
        <v>85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28"/>
      <c r="N13" s="100" t="s">
        <v>87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29"/>
      <c r="AU13" s="98" t="s">
        <v>90</v>
      </c>
      <c r="AV13" s="99"/>
      <c r="AW13" s="99"/>
      <c r="AX13" s="99"/>
      <c r="AY13" s="99"/>
      <c r="AZ13" s="99"/>
      <c r="BA13" s="99"/>
      <c r="BB13" s="9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5">
      <c r="A14" s="27"/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27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7"/>
      <c r="AU14" s="101" t="s">
        <v>53</v>
      </c>
      <c r="AV14" s="101"/>
      <c r="AW14" s="101"/>
      <c r="AX14" s="101"/>
      <c r="AY14" s="101"/>
      <c r="AZ14" s="101"/>
      <c r="BA14" s="101"/>
      <c r="BB14" s="10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5" customHeight="1" x14ac:dyDescent="0.25">
      <c r="A16" s="29" t="s">
        <v>4</v>
      </c>
      <c r="B16" s="98" t="s">
        <v>95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28"/>
      <c r="N16" s="100" t="s">
        <v>87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29"/>
      <c r="AU16" s="98" t="s">
        <v>90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7"/>
      <c r="B17" s="101" t="s">
        <v>54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27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7"/>
      <c r="AU17" s="101" t="s">
        <v>53</v>
      </c>
      <c r="AV17" s="101"/>
      <c r="AW17" s="101"/>
      <c r="AX17" s="101"/>
      <c r="AY17" s="101"/>
      <c r="AZ17" s="101"/>
      <c r="BA17" s="101"/>
      <c r="BB17" s="10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5"/>
    <row r="19" spans="1:79" customFormat="1" ht="27.6" customHeight="1" x14ac:dyDescent="0.25">
      <c r="A19" s="22" t="s">
        <v>52</v>
      </c>
      <c r="B19" s="98" t="s">
        <v>93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98" t="s">
        <v>97</v>
      </c>
      <c r="AB19" s="99"/>
      <c r="AC19" s="99"/>
      <c r="AD19" s="99"/>
      <c r="AE19" s="99"/>
      <c r="AF19" s="99"/>
      <c r="AG19" s="99"/>
      <c r="AH19" s="99"/>
      <c r="AI19" s="99"/>
      <c r="AJ19" s="23"/>
      <c r="AK19" s="111" t="s">
        <v>94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3"/>
      <c r="BE19" s="98" t="s">
        <v>91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101" t="s">
        <v>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5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5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5"/>
      <c r="BE20" s="101" t="s">
        <v>58</v>
      </c>
      <c r="BF20" s="101"/>
      <c r="BG20" s="101"/>
      <c r="BH20" s="101"/>
      <c r="BI20" s="101"/>
      <c r="BJ20" s="101"/>
      <c r="BK20" s="101"/>
      <c r="BL20" s="10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31.5" customHeight="1" x14ac:dyDescent="0.25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14857065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8" t="s">
        <v>50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03">
        <v>14787065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36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103">
        <v>70000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63" t="s">
        <v>23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5">
      <c r="A25" s="105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54" customHeight="1" x14ac:dyDescent="0.25">
      <c r="A26" s="110" t="s">
        <v>111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6" hidden="1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83" t="s">
        <v>27</v>
      </c>
      <c r="B29" s="83"/>
      <c r="C29" s="83"/>
      <c r="D29" s="83"/>
      <c r="E29" s="83"/>
      <c r="F29" s="8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5">
      <c r="A31" s="57" t="s">
        <v>32</v>
      </c>
      <c r="B31" s="57"/>
      <c r="C31" s="57"/>
      <c r="D31" s="57"/>
      <c r="E31" s="57"/>
      <c r="F31" s="57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3.2" customHeight="1" x14ac:dyDescent="0.25">
      <c r="A32" s="57">
        <v>4</v>
      </c>
      <c r="B32" s="57"/>
      <c r="C32" s="57"/>
      <c r="D32" s="57"/>
      <c r="E32" s="57"/>
      <c r="F32" s="57"/>
      <c r="G32" s="42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 x14ac:dyDescent="0.25">
      <c r="A35" s="110" t="s">
        <v>84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8" customHeight="1" x14ac:dyDescent="0.25">
      <c r="A38" s="83" t="s">
        <v>27</v>
      </c>
      <c r="B38" s="83"/>
      <c r="C38" s="83"/>
      <c r="D38" s="83"/>
      <c r="E38" s="83"/>
      <c r="F38" s="83"/>
      <c r="G38" s="84" t="s">
        <v>24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5">
      <c r="A40" s="57" t="s">
        <v>6</v>
      </c>
      <c r="B40" s="57"/>
      <c r="C40" s="57"/>
      <c r="D40" s="57"/>
      <c r="E40" s="57"/>
      <c r="F40" s="57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2" customHeight="1" x14ac:dyDescent="0.25">
      <c r="A41" s="57">
        <v>1</v>
      </c>
      <c r="B41" s="57"/>
      <c r="C41" s="57"/>
      <c r="D41" s="57"/>
      <c r="E41" s="57"/>
      <c r="F41" s="57"/>
      <c r="G41" s="42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5">
      <c r="A44" s="109" t="s">
        <v>92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" customHeight="1" x14ac:dyDescent="0.25">
      <c r="A45" s="62" t="s">
        <v>27</v>
      </c>
      <c r="B45" s="62"/>
      <c r="C45" s="62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5">
      <c r="A46" s="62"/>
      <c r="B46" s="62"/>
      <c r="C46" s="62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9"/>
      <c r="BB46" s="9"/>
      <c r="BC46" s="9"/>
      <c r="BD46" s="9"/>
      <c r="BE46" s="9"/>
      <c r="BF46" s="9"/>
      <c r="BG46" s="9"/>
      <c r="BH46" s="9"/>
    </row>
    <row r="47" spans="1:79" ht="15.6" x14ac:dyDescent="0.25">
      <c r="A47" s="62">
        <v>1</v>
      </c>
      <c r="B47" s="62"/>
      <c r="C47" s="62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5">
      <c r="A48" s="57" t="s">
        <v>6</v>
      </c>
      <c r="B48" s="57"/>
      <c r="C48" s="57"/>
      <c r="D48" s="39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57" t="s">
        <v>10</v>
      </c>
      <c r="AT48" s="67"/>
      <c r="AU48" s="67"/>
      <c r="AV48" s="67"/>
      <c r="AW48" s="67"/>
      <c r="AX48" s="67"/>
      <c r="AY48" s="67"/>
      <c r="AZ48" s="67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7" customHeight="1" x14ac:dyDescent="0.25">
      <c r="A49" s="57">
        <v>1</v>
      </c>
      <c r="B49" s="57"/>
      <c r="C49" s="57"/>
      <c r="D49" s="42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8">
        <v>14787065</v>
      </c>
      <c r="AD49" s="38"/>
      <c r="AE49" s="38"/>
      <c r="AF49" s="38"/>
      <c r="AG49" s="38"/>
      <c r="AH49" s="38"/>
      <c r="AI49" s="38"/>
      <c r="AJ49" s="38"/>
      <c r="AK49" s="38">
        <v>70000</v>
      </c>
      <c r="AL49" s="38"/>
      <c r="AM49" s="38"/>
      <c r="AN49" s="38"/>
      <c r="AO49" s="38"/>
      <c r="AP49" s="38"/>
      <c r="AQ49" s="38"/>
      <c r="AR49" s="38"/>
      <c r="AS49" s="38">
        <f>AC49+AK49</f>
        <v>14857065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5">
      <c r="A50" s="71"/>
      <c r="B50" s="71"/>
      <c r="C50" s="71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82">
        <v>14787065</v>
      </c>
      <c r="AD50" s="82"/>
      <c r="AE50" s="82"/>
      <c r="AF50" s="82"/>
      <c r="AG50" s="82"/>
      <c r="AH50" s="82"/>
      <c r="AI50" s="82"/>
      <c r="AJ50" s="82"/>
      <c r="AK50" s="82">
        <v>70000</v>
      </c>
      <c r="AL50" s="82"/>
      <c r="AM50" s="82"/>
      <c r="AN50" s="82"/>
      <c r="AO50" s="82"/>
      <c r="AP50" s="82"/>
      <c r="AQ50" s="82"/>
      <c r="AR50" s="82"/>
      <c r="AS50" s="82">
        <f>AC50+AK50</f>
        <v>14857065</v>
      </c>
      <c r="AT50" s="82"/>
      <c r="AU50" s="82"/>
      <c r="AV50" s="82"/>
      <c r="AW50" s="82"/>
      <c r="AX50" s="82"/>
      <c r="AY50" s="82"/>
      <c r="AZ50" s="82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5">
      <c r="A52" s="105" t="s">
        <v>41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1:79" ht="15" customHeight="1" x14ac:dyDescent="0.25">
      <c r="A53" s="109" t="s">
        <v>92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" customHeight="1" x14ac:dyDescent="0.25">
      <c r="A54" s="62" t="s">
        <v>27</v>
      </c>
      <c r="B54" s="62"/>
      <c r="C54" s="62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62" t="s">
        <v>28</v>
      </c>
      <c r="AC54" s="62"/>
      <c r="AD54" s="62"/>
      <c r="AE54" s="62"/>
      <c r="AF54" s="62"/>
      <c r="AG54" s="62"/>
      <c r="AH54" s="62"/>
      <c r="AI54" s="62"/>
      <c r="AJ54" s="62" t="s">
        <v>29</v>
      </c>
      <c r="AK54" s="62"/>
      <c r="AL54" s="62"/>
      <c r="AM54" s="62"/>
      <c r="AN54" s="62"/>
      <c r="AO54" s="62"/>
      <c r="AP54" s="62"/>
      <c r="AQ54" s="62"/>
      <c r="AR54" s="62" t="s">
        <v>26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57" t="s">
        <v>6</v>
      </c>
      <c r="B57" s="57"/>
      <c r="C57" s="57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5">
      <c r="A58" s="71"/>
      <c r="B58" s="71"/>
      <c r="C58" s="71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CA58" s="4" t="s">
        <v>16</v>
      </c>
    </row>
    <row r="60" spans="1:79" ht="15.75" customHeight="1" x14ac:dyDescent="0.25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21.6" customHeight="1" x14ac:dyDescent="0.25">
      <c r="A61" s="62" t="s">
        <v>27</v>
      </c>
      <c r="B61" s="62"/>
      <c r="C61" s="62"/>
      <c r="D61" s="62"/>
      <c r="E61" s="62"/>
      <c r="F61" s="62"/>
      <c r="G61" s="68" t="s">
        <v>43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68" t="s">
        <v>28</v>
      </c>
      <c r="AP61" s="69"/>
      <c r="AQ61" s="69"/>
      <c r="AR61" s="69"/>
      <c r="AS61" s="69"/>
      <c r="AT61" s="69"/>
      <c r="AU61" s="69"/>
      <c r="AV61" s="70"/>
      <c r="AW61" s="68" t="s">
        <v>29</v>
      </c>
      <c r="AX61" s="69"/>
      <c r="AY61" s="69"/>
      <c r="AZ61" s="69"/>
      <c r="BA61" s="69"/>
      <c r="BB61" s="69"/>
      <c r="BC61" s="69"/>
      <c r="BD61" s="70"/>
      <c r="BE61" s="68" t="s">
        <v>26</v>
      </c>
      <c r="BF61" s="69"/>
      <c r="BG61" s="69"/>
      <c r="BH61" s="69"/>
      <c r="BI61" s="69"/>
      <c r="BJ61" s="69"/>
      <c r="BK61" s="69"/>
      <c r="BL61" s="70"/>
    </row>
    <row r="62" spans="1:79" ht="12.75" customHeight="1" x14ac:dyDescent="0.25">
      <c r="A62" s="62">
        <v>1</v>
      </c>
      <c r="B62" s="62"/>
      <c r="C62" s="62"/>
      <c r="D62" s="62"/>
      <c r="E62" s="62"/>
      <c r="F62" s="62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5">
      <c r="A63" s="57" t="s">
        <v>32</v>
      </c>
      <c r="B63" s="57"/>
      <c r="C63" s="57"/>
      <c r="D63" s="57"/>
      <c r="E63" s="57"/>
      <c r="F63" s="57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7" t="s">
        <v>19</v>
      </c>
      <c r="AA63" s="57"/>
      <c r="AB63" s="57"/>
      <c r="AC63" s="57"/>
      <c r="AD63" s="57"/>
      <c r="AE63" s="88" t="s">
        <v>31</v>
      </c>
      <c r="AF63" s="88"/>
      <c r="AG63" s="88"/>
      <c r="AH63" s="88"/>
      <c r="AI63" s="88"/>
      <c r="AJ63" s="88"/>
      <c r="AK63" s="88"/>
      <c r="AL63" s="88"/>
      <c r="AM63" s="88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43.5" customHeight="1" x14ac:dyDescent="0.25">
      <c r="A64" s="71">
        <v>1</v>
      </c>
      <c r="B64" s="71"/>
      <c r="C64" s="71"/>
      <c r="D64" s="71"/>
      <c r="E64" s="71"/>
      <c r="F64" s="71"/>
      <c r="G64" s="95" t="s">
        <v>98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71" t="s">
        <v>72</v>
      </c>
      <c r="AA64" s="71"/>
      <c r="AB64" s="71"/>
      <c r="AC64" s="71"/>
      <c r="AD64" s="71"/>
      <c r="AE64" s="71" t="s">
        <v>73</v>
      </c>
      <c r="AF64" s="71"/>
      <c r="AG64" s="71"/>
      <c r="AH64" s="71"/>
      <c r="AI64" s="71"/>
      <c r="AJ64" s="71"/>
      <c r="AK64" s="71"/>
      <c r="AL64" s="71"/>
      <c r="AM64" s="71"/>
      <c r="AN64" s="51"/>
      <c r="AO64" s="82">
        <v>14787065</v>
      </c>
      <c r="AP64" s="82"/>
      <c r="AQ64" s="82"/>
      <c r="AR64" s="82"/>
      <c r="AS64" s="82"/>
      <c r="AT64" s="82"/>
      <c r="AU64" s="82"/>
      <c r="AV64" s="82"/>
      <c r="AW64" s="82">
        <v>70000</v>
      </c>
      <c r="AX64" s="82"/>
      <c r="AY64" s="82"/>
      <c r="AZ64" s="82"/>
      <c r="BA64" s="82"/>
      <c r="BB64" s="82"/>
      <c r="BC64" s="82"/>
      <c r="BD64" s="82"/>
      <c r="BE64" s="82">
        <f>AO64+AW64</f>
        <v>14857065</v>
      </c>
      <c r="BF64" s="82"/>
      <c r="BG64" s="82"/>
      <c r="BH64" s="82"/>
      <c r="BI64" s="82"/>
      <c r="BJ64" s="82"/>
      <c r="BK64" s="82"/>
      <c r="BL64" s="82"/>
      <c r="CA64" s="4" t="s">
        <v>18</v>
      </c>
    </row>
    <row r="65" spans="1:64" s="4" customFormat="1" ht="13.5" customHeight="1" x14ac:dyDescent="0.25">
      <c r="A65" s="51"/>
      <c r="B65" s="52"/>
      <c r="C65" s="52"/>
      <c r="D65" s="52"/>
      <c r="E65" s="52"/>
      <c r="F65" s="53"/>
      <c r="G65" s="95" t="s">
        <v>68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51"/>
      <c r="AA65" s="52"/>
      <c r="AB65" s="52"/>
      <c r="AC65" s="52"/>
      <c r="AD65" s="53"/>
      <c r="AE65" s="95"/>
      <c r="AF65" s="114"/>
      <c r="AG65" s="114"/>
      <c r="AH65" s="114"/>
      <c r="AI65" s="114"/>
      <c r="AJ65" s="114"/>
      <c r="AK65" s="114"/>
      <c r="AL65" s="114"/>
      <c r="AM65" s="114"/>
      <c r="AN65" s="115"/>
      <c r="AO65" s="116"/>
      <c r="AP65" s="49"/>
      <c r="AQ65" s="49"/>
      <c r="AR65" s="49"/>
      <c r="AS65" s="49"/>
      <c r="AT65" s="49"/>
      <c r="AU65" s="49"/>
      <c r="AV65" s="50"/>
      <c r="AW65" s="116"/>
      <c r="AX65" s="49"/>
      <c r="AY65" s="49"/>
      <c r="AZ65" s="49"/>
      <c r="BA65" s="49"/>
      <c r="BB65" s="49"/>
      <c r="BC65" s="49"/>
      <c r="BD65" s="50"/>
      <c r="BE65" s="116"/>
      <c r="BF65" s="49"/>
      <c r="BG65" s="49"/>
      <c r="BH65" s="49"/>
      <c r="BI65" s="49"/>
      <c r="BJ65" s="49"/>
      <c r="BK65" s="49"/>
      <c r="BL65" s="50"/>
    </row>
    <row r="66" spans="1:64" ht="27.75" customHeight="1" x14ac:dyDescent="0.25">
      <c r="A66" s="57">
        <v>0</v>
      </c>
      <c r="B66" s="57"/>
      <c r="C66" s="57"/>
      <c r="D66" s="57"/>
      <c r="E66" s="57"/>
      <c r="F66" s="57"/>
      <c r="G66" s="42" t="s">
        <v>99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 t="s">
        <v>70</v>
      </c>
      <c r="AA66" s="57"/>
      <c r="AB66" s="57"/>
      <c r="AC66" s="57"/>
      <c r="AD66" s="57"/>
      <c r="AE66" s="57" t="s">
        <v>71</v>
      </c>
      <c r="AF66" s="57"/>
      <c r="AG66" s="57"/>
      <c r="AH66" s="57"/>
      <c r="AI66" s="57"/>
      <c r="AJ66" s="57"/>
      <c r="AK66" s="57"/>
      <c r="AL66" s="57"/>
      <c r="AM66" s="57"/>
      <c r="AN66" s="39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1</v>
      </c>
      <c r="BF66" s="38"/>
      <c r="BG66" s="38"/>
      <c r="BH66" s="38"/>
      <c r="BI66" s="38"/>
      <c r="BJ66" s="38"/>
      <c r="BK66" s="38"/>
      <c r="BL66" s="38"/>
    </row>
    <row r="67" spans="1:64" ht="25.5" customHeight="1" x14ac:dyDescent="0.25">
      <c r="A67" s="57">
        <v>0</v>
      </c>
      <c r="B67" s="57"/>
      <c r="C67" s="57"/>
      <c r="D67" s="57"/>
      <c r="E67" s="57"/>
      <c r="F67" s="57"/>
      <c r="G67" s="42" t="s">
        <v>100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 t="s">
        <v>72</v>
      </c>
      <c r="AA67" s="57"/>
      <c r="AB67" s="57"/>
      <c r="AC67" s="57"/>
      <c r="AD67" s="57"/>
      <c r="AE67" s="35" t="s">
        <v>73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8">
        <f>AO64</f>
        <v>14787065</v>
      </c>
      <c r="AP67" s="38"/>
      <c r="AQ67" s="38"/>
      <c r="AR67" s="38"/>
      <c r="AS67" s="38"/>
      <c r="AT67" s="38"/>
      <c r="AU67" s="38"/>
      <c r="AV67" s="38"/>
      <c r="AW67" s="82">
        <v>70000</v>
      </c>
      <c r="AX67" s="82"/>
      <c r="AY67" s="82"/>
      <c r="AZ67" s="82"/>
      <c r="BA67" s="82"/>
      <c r="BB67" s="82"/>
      <c r="BC67" s="82"/>
      <c r="BD67" s="82"/>
      <c r="BE67" s="82">
        <f>AO67+AW67</f>
        <v>14857065</v>
      </c>
      <c r="BF67" s="82"/>
      <c r="BG67" s="82"/>
      <c r="BH67" s="82"/>
      <c r="BI67" s="82"/>
      <c r="BJ67" s="82"/>
      <c r="BK67" s="82"/>
      <c r="BL67" s="82"/>
    </row>
    <row r="68" spans="1:64" ht="19.5" customHeight="1" x14ac:dyDescent="0.25">
      <c r="A68" s="57">
        <v>0</v>
      </c>
      <c r="B68" s="57"/>
      <c r="C68" s="57"/>
      <c r="D68" s="57"/>
      <c r="E68" s="57"/>
      <c r="F68" s="57"/>
      <c r="G68" s="42" t="s">
        <v>101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 t="s">
        <v>74</v>
      </c>
      <c r="AA68" s="57"/>
      <c r="AB68" s="57"/>
      <c r="AC68" s="57"/>
      <c r="AD68" s="57"/>
      <c r="AE68" s="35" t="s">
        <v>75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3">
        <v>80</v>
      </c>
      <c r="AP68" s="33"/>
      <c r="AQ68" s="33"/>
      <c r="AR68" s="33"/>
      <c r="AS68" s="33"/>
      <c r="AT68" s="33"/>
      <c r="AU68" s="33"/>
      <c r="AV68" s="33"/>
      <c r="AW68" s="33">
        <v>0</v>
      </c>
      <c r="AX68" s="33"/>
      <c r="AY68" s="33"/>
      <c r="AZ68" s="33"/>
      <c r="BA68" s="33"/>
      <c r="BB68" s="33"/>
      <c r="BC68" s="33"/>
      <c r="BD68" s="33"/>
      <c r="BE68" s="33">
        <v>80</v>
      </c>
      <c r="BF68" s="33"/>
      <c r="BG68" s="33"/>
      <c r="BH68" s="33"/>
      <c r="BI68" s="33"/>
      <c r="BJ68" s="33"/>
      <c r="BK68" s="33"/>
      <c r="BL68" s="33"/>
    </row>
    <row r="69" spans="1:64" ht="15" customHeight="1" x14ac:dyDescent="0.25">
      <c r="A69" s="39"/>
      <c r="B69" s="40"/>
      <c r="C69" s="41"/>
      <c r="D69" s="32"/>
      <c r="E69" s="32"/>
      <c r="F69" s="32"/>
      <c r="G69" s="42" t="s">
        <v>110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9" t="s">
        <v>74</v>
      </c>
      <c r="AA69" s="40"/>
      <c r="AB69" s="40"/>
      <c r="AC69" s="40"/>
      <c r="AD69" s="41"/>
      <c r="AE69" s="35" t="s">
        <v>75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45">
        <v>50.5</v>
      </c>
      <c r="AP69" s="46"/>
      <c r="AQ69" s="46"/>
      <c r="AR69" s="46"/>
      <c r="AS69" s="46"/>
      <c r="AT69" s="46"/>
      <c r="AU69" s="46"/>
      <c r="AV69" s="47"/>
      <c r="AW69" s="45"/>
      <c r="AX69" s="46"/>
      <c r="AY69" s="46"/>
      <c r="AZ69" s="46"/>
      <c r="BA69" s="46"/>
      <c r="BB69" s="46"/>
      <c r="BC69" s="46"/>
      <c r="BD69" s="47"/>
      <c r="BE69" s="45">
        <v>50.5</v>
      </c>
      <c r="BF69" s="46"/>
      <c r="BG69" s="46"/>
      <c r="BH69" s="46"/>
      <c r="BI69" s="46"/>
      <c r="BJ69" s="46"/>
      <c r="BK69" s="46"/>
      <c r="BL69" s="47"/>
    </row>
    <row r="70" spans="1:64" ht="13.2" customHeight="1" x14ac:dyDescent="0.25">
      <c r="A70" s="57">
        <v>0</v>
      </c>
      <c r="B70" s="57"/>
      <c r="C70" s="57"/>
      <c r="D70" s="57"/>
      <c r="E70" s="57"/>
      <c r="F70" s="57"/>
      <c r="G70" s="58" t="s">
        <v>102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7"/>
      <c r="AA70" s="57"/>
      <c r="AB70" s="57"/>
      <c r="AC70" s="57"/>
      <c r="AD70" s="57"/>
      <c r="AE70" s="35"/>
      <c r="AF70" s="36"/>
      <c r="AG70" s="36"/>
      <c r="AH70" s="36"/>
      <c r="AI70" s="36"/>
      <c r="AJ70" s="36"/>
      <c r="AK70" s="36"/>
      <c r="AL70" s="36"/>
      <c r="AM70" s="36"/>
      <c r="AN70" s="37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64" ht="13.2" customHeight="1" x14ac:dyDescent="0.25">
      <c r="A71" s="39"/>
      <c r="B71" s="52"/>
      <c r="C71" s="52"/>
      <c r="D71" s="52"/>
      <c r="E71" s="52"/>
      <c r="F71" s="53"/>
      <c r="G71" s="42" t="s">
        <v>103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39" t="s">
        <v>74</v>
      </c>
      <c r="AA71" s="52"/>
      <c r="AB71" s="52"/>
      <c r="AC71" s="52"/>
      <c r="AD71" s="53"/>
      <c r="AE71" s="35" t="s">
        <v>77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48">
        <v>1156</v>
      </c>
      <c r="AP71" s="49"/>
      <c r="AQ71" s="49"/>
      <c r="AR71" s="49"/>
      <c r="AS71" s="49"/>
      <c r="AT71" s="49"/>
      <c r="AU71" s="49"/>
      <c r="AV71" s="50"/>
      <c r="AW71" s="48">
        <v>0</v>
      </c>
      <c r="AX71" s="49"/>
      <c r="AY71" s="49"/>
      <c r="AZ71" s="49"/>
      <c r="BA71" s="49"/>
      <c r="BB71" s="49"/>
      <c r="BC71" s="49"/>
      <c r="BD71" s="50"/>
      <c r="BE71" s="48">
        <v>1156</v>
      </c>
      <c r="BF71" s="49"/>
      <c r="BG71" s="49"/>
      <c r="BH71" s="49"/>
      <c r="BI71" s="49"/>
      <c r="BJ71" s="49"/>
      <c r="BK71" s="49"/>
      <c r="BL71" s="50"/>
    </row>
    <row r="72" spans="1:64" ht="13.2" customHeight="1" x14ac:dyDescent="0.25">
      <c r="A72" s="39"/>
      <c r="B72" s="52"/>
      <c r="C72" s="52"/>
      <c r="D72" s="52"/>
      <c r="E72" s="52"/>
      <c r="F72" s="53"/>
      <c r="G72" s="42" t="s">
        <v>78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39" t="s">
        <v>74</v>
      </c>
      <c r="AA72" s="52"/>
      <c r="AB72" s="52"/>
      <c r="AC72" s="52"/>
      <c r="AD72" s="53"/>
      <c r="AE72" s="35" t="s">
        <v>79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48">
        <v>550</v>
      </c>
      <c r="AP72" s="49"/>
      <c r="AQ72" s="49"/>
      <c r="AR72" s="49"/>
      <c r="AS72" s="49"/>
      <c r="AT72" s="49"/>
      <c r="AU72" s="49"/>
      <c r="AV72" s="50"/>
      <c r="AW72" s="48">
        <v>0</v>
      </c>
      <c r="AX72" s="49"/>
      <c r="AY72" s="49"/>
      <c r="AZ72" s="49"/>
      <c r="BA72" s="49"/>
      <c r="BB72" s="49"/>
      <c r="BC72" s="49"/>
      <c r="BD72" s="50"/>
      <c r="BE72" s="48">
        <v>550</v>
      </c>
      <c r="BF72" s="49"/>
      <c r="BG72" s="49"/>
      <c r="BH72" s="49"/>
      <c r="BI72" s="49"/>
      <c r="BJ72" s="49"/>
      <c r="BK72" s="49"/>
      <c r="BL72" s="50"/>
    </row>
    <row r="73" spans="1:64" ht="13.2" customHeight="1" x14ac:dyDescent="0.25">
      <c r="A73" s="39"/>
      <c r="B73" s="52"/>
      <c r="C73" s="52"/>
      <c r="D73" s="52"/>
      <c r="E73" s="52"/>
      <c r="F73" s="53"/>
      <c r="G73" s="58" t="s">
        <v>80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39"/>
      <c r="AA73" s="52"/>
      <c r="AB73" s="52"/>
      <c r="AC73" s="52"/>
      <c r="AD73" s="53"/>
      <c r="AE73" s="35"/>
      <c r="AF73" s="36"/>
      <c r="AG73" s="36"/>
      <c r="AH73" s="36"/>
      <c r="AI73" s="36"/>
      <c r="AJ73" s="36"/>
      <c r="AK73" s="36"/>
      <c r="AL73" s="36"/>
      <c r="AM73" s="36"/>
      <c r="AN73" s="37"/>
      <c r="AO73" s="54"/>
      <c r="AP73" s="52"/>
      <c r="AQ73" s="52"/>
      <c r="AR73" s="52"/>
      <c r="AS73" s="52"/>
      <c r="AT73" s="52"/>
      <c r="AU73" s="52"/>
      <c r="AV73" s="53"/>
      <c r="AW73" s="54"/>
      <c r="AX73" s="52"/>
      <c r="AY73" s="52"/>
      <c r="AZ73" s="52"/>
      <c r="BA73" s="52"/>
      <c r="BB73" s="52"/>
      <c r="BC73" s="52"/>
      <c r="BD73" s="53"/>
      <c r="BE73" s="54"/>
      <c r="BF73" s="52"/>
      <c r="BG73" s="52"/>
      <c r="BH73" s="52"/>
      <c r="BI73" s="52"/>
      <c r="BJ73" s="52"/>
      <c r="BK73" s="52"/>
      <c r="BL73" s="53"/>
    </row>
    <row r="74" spans="1:64" ht="13.2" customHeight="1" x14ac:dyDescent="0.25">
      <c r="A74" s="39"/>
      <c r="B74" s="52"/>
      <c r="C74" s="52"/>
      <c r="D74" s="52"/>
      <c r="E74" s="52"/>
      <c r="F74" s="53"/>
      <c r="G74" s="42" t="s">
        <v>104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39" t="s">
        <v>72</v>
      </c>
      <c r="AA74" s="52"/>
      <c r="AB74" s="52"/>
      <c r="AC74" s="52"/>
      <c r="AD74" s="53"/>
      <c r="AE74" s="35" t="s">
        <v>76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48">
        <v>184838</v>
      </c>
      <c r="AP74" s="49"/>
      <c r="AQ74" s="49"/>
      <c r="AR74" s="49"/>
      <c r="AS74" s="49"/>
      <c r="AT74" s="49"/>
      <c r="AU74" s="49"/>
      <c r="AV74" s="50"/>
      <c r="AW74" s="48">
        <v>875</v>
      </c>
      <c r="AX74" s="49"/>
      <c r="AY74" s="49"/>
      <c r="AZ74" s="49"/>
      <c r="BA74" s="49"/>
      <c r="BB74" s="49"/>
      <c r="BC74" s="49"/>
      <c r="BD74" s="50"/>
      <c r="BE74" s="48">
        <v>185713</v>
      </c>
      <c r="BF74" s="49"/>
      <c r="BG74" s="49"/>
      <c r="BH74" s="49"/>
      <c r="BI74" s="49"/>
      <c r="BJ74" s="49"/>
      <c r="BK74" s="49"/>
      <c r="BL74" s="50"/>
    </row>
    <row r="75" spans="1:64" ht="13.2" customHeight="1" x14ac:dyDescent="0.25">
      <c r="A75" s="39"/>
      <c r="B75" s="52"/>
      <c r="C75" s="52"/>
      <c r="D75" s="52"/>
      <c r="E75" s="52"/>
      <c r="F75" s="53"/>
      <c r="G75" s="42" t="s">
        <v>81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39" t="s">
        <v>72</v>
      </c>
      <c r="AA75" s="52"/>
      <c r="AB75" s="52"/>
      <c r="AC75" s="52"/>
      <c r="AD75" s="53"/>
      <c r="AE75" s="35" t="s">
        <v>76</v>
      </c>
      <c r="AF75" s="36"/>
      <c r="AG75" s="36"/>
      <c r="AH75" s="36"/>
      <c r="AI75" s="36"/>
      <c r="AJ75" s="36"/>
      <c r="AK75" s="36"/>
      <c r="AL75" s="36"/>
      <c r="AM75" s="36"/>
      <c r="AN75" s="37"/>
      <c r="AO75" s="48">
        <v>12792</v>
      </c>
      <c r="AP75" s="49"/>
      <c r="AQ75" s="49"/>
      <c r="AR75" s="49"/>
      <c r="AS75" s="49"/>
      <c r="AT75" s="49"/>
      <c r="AU75" s="49"/>
      <c r="AV75" s="50"/>
      <c r="AW75" s="48">
        <v>61</v>
      </c>
      <c r="AX75" s="49"/>
      <c r="AY75" s="49"/>
      <c r="AZ75" s="49"/>
      <c r="BA75" s="49"/>
      <c r="BB75" s="49"/>
      <c r="BC75" s="49"/>
      <c r="BD75" s="50"/>
      <c r="BE75" s="48">
        <v>12853</v>
      </c>
      <c r="BF75" s="49"/>
      <c r="BG75" s="49"/>
      <c r="BH75" s="49"/>
      <c r="BI75" s="49"/>
      <c r="BJ75" s="49"/>
      <c r="BK75" s="49"/>
      <c r="BL75" s="50"/>
    </row>
    <row r="76" spans="1:64" ht="13.2" customHeight="1" x14ac:dyDescent="0.25">
      <c r="A76" s="39"/>
      <c r="B76" s="52"/>
      <c r="C76" s="52"/>
      <c r="D76" s="52"/>
      <c r="E76" s="52"/>
      <c r="F76" s="53"/>
      <c r="G76" s="58" t="s">
        <v>82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39"/>
      <c r="AA76" s="52"/>
      <c r="AB76" s="52"/>
      <c r="AC76" s="52"/>
      <c r="AD76" s="53"/>
      <c r="AE76" s="35"/>
      <c r="AF76" s="36"/>
      <c r="AG76" s="36"/>
      <c r="AH76" s="36"/>
      <c r="AI76" s="36"/>
      <c r="AJ76" s="36"/>
      <c r="AK76" s="36"/>
      <c r="AL76" s="36"/>
      <c r="AM76" s="36"/>
      <c r="AN76" s="37"/>
      <c r="AO76" s="54"/>
      <c r="AP76" s="52"/>
      <c r="AQ76" s="52"/>
      <c r="AR76" s="52"/>
      <c r="AS76" s="52"/>
      <c r="AT76" s="52"/>
      <c r="AU76" s="52"/>
      <c r="AV76" s="53"/>
      <c r="AW76" s="54"/>
      <c r="AX76" s="52"/>
      <c r="AY76" s="52"/>
      <c r="AZ76" s="52"/>
      <c r="BA76" s="52"/>
      <c r="BB76" s="52"/>
      <c r="BC76" s="52"/>
      <c r="BD76" s="53"/>
      <c r="BE76" s="54"/>
      <c r="BF76" s="52"/>
      <c r="BG76" s="52"/>
      <c r="BH76" s="52"/>
      <c r="BI76" s="52"/>
      <c r="BJ76" s="52"/>
      <c r="BK76" s="52"/>
      <c r="BL76" s="53"/>
    </row>
    <row r="77" spans="1:64" ht="15.6" customHeight="1" x14ac:dyDescent="0.25">
      <c r="A77" s="39"/>
      <c r="B77" s="52"/>
      <c r="C77" s="52"/>
      <c r="D77" s="52"/>
      <c r="E77" s="52"/>
      <c r="F77" s="53"/>
      <c r="G77" s="42" t="s">
        <v>112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39" t="s">
        <v>74</v>
      </c>
      <c r="AA77" s="52"/>
      <c r="AB77" s="52"/>
      <c r="AC77" s="52"/>
      <c r="AD77" s="53"/>
      <c r="AE77" s="35" t="s">
        <v>105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48">
        <v>260</v>
      </c>
      <c r="AP77" s="49"/>
      <c r="AQ77" s="49"/>
      <c r="AR77" s="49"/>
      <c r="AS77" s="49"/>
      <c r="AT77" s="49"/>
      <c r="AU77" s="49"/>
      <c r="AV77" s="50"/>
      <c r="AW77" s="48">
        <v>0</v>
      </c>
      <c r="AX77" s="49"/>
      <c r="AY77" s="49"/>
      <c r="AZ77" s="49"/>
      <c r="BA77" s="49"/>
      <c r="BB77" s="49"/>
      <c r="BC77" s="49"/>
      <c r="BD77" s="50"/>
      <c r="BE77" s="48">
        <v>260</v>
      </c>
      <c r="BF77" s="49"/>
      <c r="BG77" s="49"/>
      <c r="BH77" s="49"/>
      <c r="BI77" s="49"/>
      <c r="BJ77" s="49"/>
      <c r="BK77" s="49"/>
      <c r="BL77" s="50"/>
    </row>
    <row r="78" spans="1:64" ht="12.6" customHeight="1" x14ac:dyDescent="0.25">
      <c r="A78" s="39"/>
      <c r="B78" s="52"/>
      <c r="C78" s="52"/>
      <c r="D78" s="52"/>
      <c r="E78" s="52"/>
      <c r="F78" s="53"/>
      <c r="G78" s="42" t="s">
        <v>83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39" t="s">
        <v>74</v>
      </c>
      <c r="AA78" s="52"/>
      <c r="AB78" s="52"/>
      <c r="AC78" s="52"/>
      <c r="AD78" s="53"/>
      <c r="AE78" s="35" t="s">
        <v>105</v>
      </c>
      <c r="AF78" s="36"/>
      <c r="AG78" s="36"/>
      <c r="AH78" s="36"/>
      <c r="AI78" s="36"/>
      <c r="AJ78" s="36"/>
      <c r="AK78" s="36"/>
      <c r="AL78" s="36"/>
      <c r="AM78" s="36"/>
      <c r="AN78" s="37"/>
      <c r="AO78" s="48">
        <v>40</v>
      </c>
      <c r="AP78" s="49"/>
      <c r="AQ78" s="49"/>
      <c r="AR78" s="49"/>
      <c r="AS78" s="49"/>
      <c r="AT78" s="49"/>
      <c r="AU78" s="49"/>
      <c r="AV78" s="50"/>
      <c r="AW78" s="48">
        <v>0</v>
      </c>
      <c r="AX78" s="49"/>
      <c r="AY78" s="49"/>
      <c r="AZ78" s="49"/>
      <c r="BA78" s="49"/>
      <c r="BB78" s="49"/>
      <c r="BC78" s="49"/>
      <c r="BD78" s="50"/>
      <c r="BE78" s="48">
        <v>40</v>
      </c>
      <c r="BF78" s="49"/>
      <c r="BG78" s="49"/>
      <c r="BH78" s="49"/>
      <c r="BI78" s="49"/>
      <c r="BJ78" s="49"/>
      <c r="BK78" s="49"/>
      <c r="BL78" s="50"/>
    </row>
    <row r="79" spans="1:64" ht="0.6" hidden="1" customHeight="1" x14ac:dyDescent="0.25"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10.199999999999999" customHeight="1" x14ac:dyDescent="0.25"/>
    <row r="81" spans="1:59" ht="16.5" customHeight="1" x14ac:dyDescent="0.25">
      <c r="A81" s="77" t="s">
        <v>108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2"/>
      <c r="AO81" s="80" t="s">
        <v>89</v>
      </c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</row>
    <row r="82" spans="1:59" ht="0.6" customHeight="1" x14ac:dyDescent="0.25">
      <c r="W82" s="61" t="s">
        <v>5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63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ht="15.75" customHeight="1" x14ac:dyDescent="0.25">
      <c r="A83" s="122" t="s">
        <v>3</v>
      </c>
      <c r="B83" s="122"/>
      <c r="C83" s="122"/>
      <c r="D83" s="122"/>
      <c r="E83" s="122"/>
      <c r="F83" s="122"/>
      <c r="G83" s="123"/>
      <c r="H83" s="123"/>
      <c r="I83" s="123"/>
      <c r="J83" s="123"/>
      <c r="K83" s="123"/>
      <c r="L83" s="123"/>
      <c r="M83" s="123"/>
      <c r="N83" s="123"/>
      <c r="O83" s="123"/>
    </row>
    <row r="84" spans="1:59" ht="13.2" customHeight="1" x14ac:dyDescent="0.25">
      <c r="A84" s="72" t="s">
        <v>88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</row>
    <row r="85" spans="1:59" x14ac:dyDescent="0.25">
      <c r="A85" s="74" t="s">
        <v>46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</row>
    <row r="86" spans="1:59" ht="10.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32.25" customHeight="1" x14ac:dyDescent="0.25">
      <c r="A87" s="77" t="s">
        <v>106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2"/>
      <c r="AO87" s="80" t="s">
        <v>107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  <row r="88" spans="1:59" ht="12" customHeight="1" x14ac:dyDescent="0.25">
      <c r="W88" s="61" t="s">
        <v>5</v>
      </c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O88" s="61" t="s">
        <v>63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59" hidden="1" x14ac:dyDescent="0.25">
      <c r="A89" s="75"/>
      <c r="B89" s="76"/>
      <c r="C89" s="76"/>
      <c r="D89" s="76"/>
      <c r="E89" s="76"/>
      <c r="F89" s="76"/>
      <c r="G89" s="76"/>
      <c r="H89" s="76"/>
    </row>
    <row r="90" spans="1:59" hidden="1" x14ac:dyDescent="0.25">
      <c r="A90" s="61" t="s">
        <v>44</v>
      </c>
      <c r="B90" s="61"/>
      <c r="C90" s="61"/>
      <c r="D90" s="61"/>
      <c r="E90" s="61"/>
      <c r="F90" s="61"/>
      <c r="G90" s="61"/>
      <c r="H90" s="61"/>
      <c r="I90" s="15"/>
      <c r="J90" s="15"/>
      <c r="K90" s="15"/>
      <c r="L90" s="15"/>
      <c r="M90" s="15"/>
      <c r="N90" s="15"/>
      <c r="O90" s="15"/>
      <c r="P90" s="15"/>
      <c r="Q90" s="15"/>
    </row>
    <row r="91" spans="1:59" x14ac:dyDescent="0.25">
      <c r="A91" s="21" t="s">
        <v>45</v>
      </c>
    </row>
  </sheetData>
  <mergeCells count="253">
    <mergeCell ref="A78:F78"/>
    <mergeCell ref="G78:Y78"/>
    <mergeCell ref="Z78:AD78"/>
    <mergeCell ref="AE78:AN78"/>
    <mergeCell ref="AO78:AV78"/>
    <mergeCell ref="AW78:BD78"/>
    <mergeCell ref="BE78:BL78"/>
    <mergeCell ref="A83:O83"/>
    <mergeCell ref="AW67:BD67"/>
    <mergeCell ref="BE67:BL67"/>
    <mergeCell ref="G75:Y75"/>
    <mergeCell ref="Z74:AD74"/>
    <mergeCell ref="AE74:AN74"/>
    <mergeCell ref="AO74:AV74"/>
    <mergeCell ref="AW74:BD74"/>
    <mergeCell ref="BE74:BL74"/>
    <mergeCell ref="Z75:AD75"/>
    <mergeCell ref="AE75:AN75"/>
    <mergeCell ref="AO75:AV75"/>
    <mergeCell ref="AW75:BD75"/>
    <mergeCell ref="BE75:BL75"/>
    <mergeCell ref="A77:F77"/>
    <mergeCell ref="G77:Y77"/>
    <mergeCell ref="Z77:AD7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63:AV63"/>
    <mergeCell ref="AW63:BD63"/>
    <mergeCell ref="BE63:BL63"/>
    <mergeCell ref="AW64:BD64"/>
    <mergeCell ref="AO64:AV64"/>
    <mergeCell ref="AW62:BD62"/>
    <mergeCell ref="BE62:BL62"/>
    <mergeCell ref="AE64:AN64"/>
    <mergeCell ref="A81:V81"/>
    <mergeCell ref="W81:AM81"/>
    <mergeCell ref="BE66:BL66"/>
    <mergeCell ref="A67:F67"/>
    <mergeCell ref="G67:Y67"/>
    <mergeCell ref="Z67:AD67"/>
    <mergeCell ref="G65:Y65"/>
    <mergeCell ref="Z65:AD65"/>
    <mergeCell ref="AE65:AN65"/>
    <mergeCell ref="AO65:AV65"/>
    <mergeCell ref="AW65:BD65"/>
    <mergeCell ref="BE65:BL65"/>
    <mergeCell ref="A71:F71"/>
    <mergeCell ref="A72:F72"/>
    <mergeCell ref="G71:Y71"/>
    <mergeCell ref="G72:Y7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N19:Y19"/>
    <mergeCell ref="AA19:AI19"/>
    <mergeCell ref="AE63:AN63"/>
    <mergeCell ref="D54:AA55"/>
    <mergeCell ref="AB54:AI55"/>
    <mergeCell ref="AJ54:AQ55"/>
    <mergeCell ref="AO82:BG82"/>
    <mergeCell ref="A56:C56"/>
    <mergeCell ref="AR56:AY56"/>
    <mergeCell ref="AC47:AJ47"/>
    <mergeCell ref="AC48:AJ48"/>
    <mergeCell ref="AK47:AR47"/>
    <mergeCell ref="AK48:AR48"/>
    <mergeCell ref="W82:AM82"/>
    <mergeCell ref="G64:Y64"/>
    <mergeCell ref="A66:F66"/>
    <mergeCell ref="G66:Y66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O62:AV62"/>
    <mergeCell ref="AR58:AY58"/>
    <mergeCell ref="Z61:AD61"/>
    <mergeCell ref="G61:Y61"/>
    <mergeCell ref="A54:C55"/>
    <mergeCell ref="D56:AA56"/>
    <mergeCell ref="A50:C50"/>
    <mergeCell ref="D50:AB50"/>
    <mergeCell ref="AC50:AJ50"/>
    <mergeCell ref="AK50:AR50"/>
    <mergeCell ref="AS50:AZ50"/>
    <mergeCell ref="AB56:AI56"/>
    <mergeCell ref="AJ56:AQ56"/>
    <mergeCell ref="Z64:AD64"/>
    <mergeCell ref="Z66:AD66"/>
    <mergeCell ref="AE66:AN66"/>
    <mergeCell ref="AO66:AV66"/>
    <mergeCell ref="AW66:BD6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BE64:BL64"/>
    <mergeCell ref="Z71:AD71"/>
    <mergeCell ref="Z72:AD72"/>
    <mergeCell ref="AE71:AN71"/>
    <mergeCell ref="AE72:AN72"/>
    <mergeCell ref="AO71:AV71"/>
    <mergeCell ref="AO72:AV72"/>
    <mergeCell ref="AW71:BD71"/>
    <mergeCell ref="AW72:BD72"/>
    <mergeCell ref="BE71:BL71"/>
    <mergeCell ref="BE72:BL72"/>
    <mergeCell ref="W88:AM88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O61:AV61"/>
    <mergeCell ref="A64:F64"/>
    <mergeCell ref="Z68:AD68"/>
    <mergeCell ref="AE68:AN68"/>
    <mergeCell ref="AO68:AV68"/>
    <mergeCell ref="A76:F76"/>
    <mergeCell ref="G76:Y76"/>
    <mergeCell ref="Z76:AD76"/>
    <mergeCell ref="AE76:AN76"/>
    <mergeCell ref="AO76:AV76"/>
    <mergeCell ref="AW76:BD76"/>
    <mergeCell ref="BE76:BL76"/>
    <mergeCell ref="AE77:AN77"/>
    <mergeCell ref="AO77:AV77"/>
    <mergeCell ref="AW77:BD77"/>
    <mergeCell ref="BE77:BL77"/>
    <mergeCell ref="A65:F65"/>
    <mergeCell ref="AE73:AN73"/>
    <mergeCell ref="AO73:AV73"/>
    <mergeCell ref="AW73:BD73"/>
    <mergeCell ref="BE73:BL73"/>
    <mergeCell ref="A74:F74"/>
    <mergeCell ref="A75:F75"/>
    <mergeCell ref="G74:Y74"/>
    <mergeCell ref="A68:F68"/>
    <mergeCell ref="G68:Y68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W68:BD68"/>
    <mergeCell ref="BE68:BL68"/>
    <mergeCell ref="BE70:BL70"/>
    <mergeCell ref="AE67:AN67"/>
    <mergeCell ref="AO67:AV67"/>
    <mergeCell ref="A69:C69"/>
    <mergeCell ref="G69:Y69"/>
    <mergeCell ref="Z69:AD69"/>
    <mergeCell ref="AE69:AN69"/>
    <mergeCell ref="AO69:AV69"/>
    <mergeCell ref="AW69:BD69"/>
    <mergeCell ref="BE69:BL69"/>
  </mergeCells>
  <phoneticPr fontId="0" type="noConversion"/>
  <conditionalFormatting sqref="A64:F64 A65 A71:A78">
    <cfRule type="cellIs" dxfId="10" priority="93" stopIfTrue="1" operator="equal">
      <formula>0</formula>
    </cfRule>
  </conditionalFormatting>
  <conditionalFormatting sqref="A66:F68 A69 D69:F69">
    <cfRule type="cellIs" dxfId="9" priority="81" stopIfTrue="1" operator="equal">
      <formula>0</formula>
    </cfRule>
  </conditionalFormatting>
  <conditionalFormatting sqref="A70:F70">
    <cfRule type="cellIs" dxfId="8" priority="79" stopIfTrue="1" operator="equal">
      <formula>0</formula>
    </cfRule>
  </conditionalFormatting>
  <conditionalFormatting sqref="D49">
    <cfRule type="cellIs" dxfId="7" priority="92" stopIfTrue="1" operator="equal">
      <formula>$D48</formula>
    </cfRule>
  </conditionalFormatting>
  <conditionalFormatting sqref="D50">
    <cfRule type="cellIs" dxfId="6" priority="87" stopIfTrue="1" operator="equal">
      <formula>#REF!</formula>
    </cfRule>
  </conditionalFormatting>
  <conditionalFormatting sqref="G66 G70 G72:G74">
    <cfRule type="cellIs" dxfId="5" priority="84" stopIfTrue="1" operator="equal">
      <formula>$G64</formula>
    </cfRule>
  </conditionalFormatting>
  <conditionalFormatting sqref="G67:G69">
    <cfRule type="cellIs" dxfId="4" priority="80" stopIfTrue="1" operator="equal">
      <formula>$G66</formula>
    </cfRule>
  </conditionalFormatting>
  <conditionalFormatting sqref="G75:G76">
    <cfRule type="cellIs" dxfId="3" priority="95" stopIfTrue="1" operator="equal">
      <formula>$G72</formula>
    </cfRule>
  </conditionalFormatting>
  <conditionalFormatting sqref="G77">
    <cfRule type="cellIs" dxfId="2" priority="99" stopIfTrue="1" operator="equal">
      <formula>$G73</formula>
    </cfRule>
  </conditionalFormatting>
  <conditionalFormatting sqref="G78">
    <cfRule type="cellIs" dxfId="1" priority="97" stopIfTrue="1" operator="equal">
      <formula>$G73</formula>
    </cfRule>
  </conditionalFormatting>
  <conditionalFormatting sqref="G64:L64 G65 G71">
    <cfRule type="cellIs" dxfId="0" priority="91" stopIfTrue="1" operator="equal">
      <formula>$G63</formula>
    </cfRule>
  </conditionalFormatting>
  <pageMargins left="0.32" right="0.33" top="0.39370078740157499" bottom="0.39370078740157499" header="0" footer="0"/>
  <pageSetup paperSize="9" scale="8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Управління спорту</cp:lastModifiedBy>
  <cp:lastPrinted>2024-02-06T09:20:58Z</cp:lastPrinted>
  <dcterms:created xsi:type="dcterms:W3CDTF">2016-08-15T09:54:21Z</dcterms:created>
  <dcterms:modified xsi:type="dcterms:W3CDTF">2024-02-06T09:21:06Z</dcterms:modified>
</cp:coreProperties>
</file>