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960" windowHeight="12090"/>
  </bookViews>
  <sheets>
    <sheet name="звіт з 01.01.2020" sheetId="1" r:id="rId1"/>
  </sheets>
  <definedNames>
    <definedName name="_xlnm.Print_Area" localSheetId="0">'звіт з 01.01.2020'!$A$1:$M$72</definedName>
  </definedNames>
  <calcPr calcId="125725"/>
</workbook>
</file>

<file path=xl/calcChain.xml><?xml version="1.0" encoding="utf-8"?>
<calcChain xmlns="http://schemas.openxmlformats.org/spreadsheetml/2006/main">
  <c r="L61" i="1"/>
  <c r="M61" s="1"/>
  <c r="J61"/>
  <c r="L58"/>
  <c r="M58" s="1"/>
  <c r="J58"/>
  <c r="L55"/>
  <c r="M55" s="1"/>
  <c r="J55"/>
  <c r="L52"/>
  <c r="M52" s="1"/>
  <c r="J52"/>
  <c r="I33"/>
  <c r="J33" s="1"/>
  <c r="G33"/>
  <c r="F33"/>
  <c r="L32"/>
  <c r="L33" s="1"/>
  <c r="M33" s="1"/>
  <c r="J32"/>
  <c r="M32" l="1"/>
</calcChain>
</file>

<file path=xl/sharedStrings.xml><?xml version="1.0" encoding="utf-8"?>
<sst xmlns="http://schemas.openxmlformats.org/spreadsheetml/2006/main" count="114" uniqueCount="72">
  <si>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</si>
  <si>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</si>
  <si>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r>
      <t>про виконання паспорта 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>_ рік</t>
    </r>
  </si>
  <si>
    <t>1.</t>
  </si>
  <si>
    <t>Управління комунального господарства Коломийської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</si>
  <si>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</si>
  <si>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</si>
  <si>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</si>
  <si>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</si>
  <si>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</si>
  <si>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0620</t>
  </si>
  <si>
    <t>Забезпечення діяльності водопровідно-каналізаційного господарства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</si>
  <si>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</si>
  <si>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</si>
  <si>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</si>
  <si>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</si>
  <si>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</si>
  <si>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– створення сприятливого для життєдіяльності людини довкілля</t>
  </si>
  <si>
    <t>5. Мета бюджетної програми</t>
  </si>
  <si>
    <t>Реформування та розвиток системи водовідведення, підвищення ефективності та надійності її функціонування;</t>
  </si>
  <si>
    <t>6. Завдання бюджетної програми</t>
  </si>
  <si>
    <t>Завдання</t>
  </si>
  <si>
    <t>–  Підвищення надійності роботи систем  водовідведення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</si>
  <si>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</si>
  <si>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</si>
  <si>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</si>
  <si>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</si>
  <si>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</si>
  <si>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</si>
  <si>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</si>
  <si>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</si>
  <si>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</si>
  <si>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1.Підвищення надійності роботи систем  водовідведення</t>
  </si>
  <si>
    <t xml:space="preserve">Провести реконструкцію системи водовідведення по вул. Січових Стрільців,34,36 в м.Коломиї Коломийської обєднаної територіальної громади (в т.ч. виготовлення ПКД) 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</si>
  <si>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</si>
  <si>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</si>
  <si>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</si>
  <si>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</si>
  <si>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</si>
  <si>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</si>
  <si>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</si>
  <si>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</si>
  <si>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</si>
  <si>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 xml:space="preserve">1.Підвищення надійності роботи систем  водовідведення </t>
  </si>
  <si>
    <t xml:space="preserve">1.1 Провести реконструкцію системи водовідведення по вул. Січових Стрільців,34,36 в м.Коломиї Коломийської обєднаної територіальної громади (в т.ч. виготовлення ПКД) </t>
  </si>
  <si>
    <t>затрат</t>
  </si>
  <si>
    <t xml:space="preserve"> Обсяг видатків</t>
  </si>
  <si>
    <t>грн</t>
  </si>
  <si>
    <t>кошторис</t>
  </si>
  <si>
    <t>продукту</t>
  </si>
  <si>
    <t>кількість систем водовідведення,на яких планується реконструкція</t>
  </si>
  <si>
    <t>план робіт</t>
  </si>
  <si>
    <t>ефективності</t>
  </si>
  <si>
    <t>Середня вартість реконструкції 1 системи водовідведення</t>
  </si>
  <si>
    <t>розрахунок</t>
  </si>
  <si>
    <t>якості</t>
  </si>
  <si>
    <t>відсоток виконання завдання</t>
  </si>
  <si>
    <t>%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</si>
  <si>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</si>
  <si>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</si>
  <si>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</si>
  <si>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</si>
  <si>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Профінансовано фактично виконані роботи</t>
  </si>
  <si>
    <t>Розбіжності відсутні</t>
  </si>
  <si>
    <t>Роботи виконано із економією бюджетних коштів</t>
  </si>
  <si>
    <t>Завдання виконано в повному обсязі із економією бюджетних коштів</t>
  </si>
  <si>
    <t>Впродовж 2020 року за рахунок субвенції із обласного бюджету проводилося роботи по реконструкції системи водовідведення по вул.Січових Стрільців, 34, 36 в м.Коломиї. Із затверджених призначень в сумі 50 000 грн використано 47 825,11 грн.</t>
  </si>
  <si>
    <t>Начальник управління комунального господарства</t>
  </si>
  <si>
    <t>Начальник відділу економічного аналізу та планування управління комунального господарства</t>
  </si>
  <si>
    <t>Андрій РАДОВЕЦЬ</t>
  </si>
  <si>
    <t>Ольга ГАВДУНИК</t>
  </si>
  <si>
    <t>од.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</si>
</sst>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topLeftCell="A49" zoomScaleNormal="100" workbookViewId="0">
      <selection activeCell="A53" sqref="A53:M53"/>
    </sheetView>
  </sheetViews>
  <sheetFormatPr defaultColWidth="9.125" defaultRowHeight="15.75"/>
  <cols>
    <col min="1" max="1" width="4.375" style="1" customWidth="1"/>
    <col min="2" max="2" width="29.5" style="1" customWidth="1"/>
    <col min="3" max="3" width="11.375" style="1" customWidth="1"/>
    <col min="4" max="4" width="15.75" style="1" customWidth="1"/>
    <col min="5" max="13" width="13" style="1" customWidth="1"/>
    <col min="14" max="16384" width="9.125" style="1"/>
  </cols>
  <sheetData>
    <row r="1" spans="1:13" ht="15.75" customHeight="1">
      <c r="J1" s="50" t="s">
        <v>0</v>
      </c>
      <c r="K1" s="50"/>
      <c r="L1" s="50"/>
      <c r="M1" s="50"/>
    </row>
    <row r="2" spans="1:13">
      <c r="J2" s="50"/>
      <c r="K2" s="50"/>
      <c r="L2" s="50"/>
      <c r="M2" s="50"/>
    </row>
    <row r="3" spans="1:13">
      <c r="J3" s="50"/>
      <c r="K3" s="50"/>
      <c r="L3" s="50"/>
      <c r="M3" s="50"/>
    </row>
    <row r="4" spans="1:13">
      <c r="J4" s="50"/>
      <c r="K4" s="50"/>
      <c r="L4" s="50"/>
      <c r="M4" s="50"/>
    </row>
    <row r="5" spans="1:13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>
      <c r="A7" s="46" t="s">
        <v>3</v>
      </c>
      <c r="B7" s="2">
        <v>3100000</v>
      </c>
      <c r="C7" s="3"/>
      <c r="E7" s="47" t="s">
        <v>4</v>
      </c>
      <c r="F7" s="47"/>
      <c r="G7" s="47"/>
      <c r="H7" s="47"/>
      <c r="I7" s="47"/>
      <c r="J7" s="47"/>
      <c r="K7" s="47"/>
      <c r="L7" s="47"/>
      <c r="M7" s="47"/>
    </row>
    <row r="8" spans="1:13" ht="15" customHeight="1">
      <c r="A8" s="46"/>
      <c r="B8" s="4" t="s">
        <v>5</v>
      </c>
      <c r="C8" s="5"/>
      <c r="D8" s="6"/>
      <c r="E8" s="48" t="s">
        <v>6</v>
      </c>
      <c r="F8" s="48"/>
      <c r="G8" s="48"/>
      <c r="H8" s="48"/>
      <c r="I8" s="48"/>
      <c r="J8" s="48"/>
      <c r="K8" s="48"/>
      <c r="L8" s="48"/>
      <c r="M8" s="48"/>
    </row>
    <row r="9" spans="1:13">
      <c r="A9" s="46" t="s">
        <v>7</v>
      </c>
      <c r="B9" s="2">
        <v>3110000</v>
      </c>
      <c r="C9" s="3"/>
      <c r="E9" s="47" t="s">
        <v>4</v>
      </c>
      <c r="F9" s="47"/>
      <c r="G9" s="47"/>
      <c r="H9" s="47"/>
      <c r="I9" s="47"/>
      <c r="J9" s="47"/>
      <c r="K9" s="47"/>
      <c r="L9" s="47"/>
      <c r="M9" s="47"/>
    </row>
    <row r="10" spans="1:13" ht="15" customHeight="1">
      <c r="A10" s="46"/>
      <c r="B10" s="4" t="s">
        <v>5</v>
      </c>
      <c r="C10" s="5"/>
      <c r="D10" s="6"/>
      <c r="E10" s="22" t="s">
        <v>8</v>
      </c>
      <c r="F10" s="22"/>
      <c r="G10" s="22"/>
      <c r="H10" s="22"/>
      <c r="I10" s="22"/>
      <c r="J10" s="22"/>
      <c r="K10" s="22"/>
      <c r="L10" s="22"/>
      <c r="M10" s="22"/>
    </row>
    <row r="11" spans="1:13">
      <c r="A11" s="46" t="s">
        <v>9</v>
      </c>
      <c r="B11" s="2">
        <v>6013</v>
      </c>
      <c r="C11" s="7" t="s">
        <v>10</v>
      </c>
      <c r="E11" s="47" t="s">
        <v>11</v>
      </c>
      <c r="F11" s="47"/>
      <c r="G11" s="47"/>
      <c r="H11" s="47"/>
      <c r="I11" s="47"/>
      <c r="J11" s="47"/>
      <c r="K11" s="47"/>
      <c r="L11" s="47"/>
      <c r="M11" s="47"/>
    </row>
    <row r="12" spans="1:13" ht="15" customHeight="1">
      <c r="A12" s="46"/>
      <c r="B12" s="4" t="s">
        <v>5</v>
      </c>
      <c r="C12" s="8" t="s">
        <v>12</v>
      </c>
      <c r="D12" s="6"/>
      <c r="E12" s="48" t="s">
        <v>13</v>
      </c>
      <c r="F12" s="48"/>
      <c r="G12" s="48"/>
      <c r="H12" s="48"/>
      <c r="I12" s="48"/>
      <c r="J12" s="48"/>
      <c r="K12" s="48"/>
      <c r="L12" s="48"/>
      <c r="M12" s="48"/>
    </row>
    <row r="13" spans="1:13" ht="19.5" customHeight="1">
      <c r="A13" s="27" t="s">
        <v>14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>
      <c r="A14" s="9"/>
    </row>
    <row r="15" spans="1:13" ht="31.5">
      <c r="A15" s="10" t="s">
        <v>15</v>
      </c>
      <c r="B15" s="26" t="s">
        <v>16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>
      <c r="A16" s="10">
        <v>1</v>
      </c>
      <c r="B16" s="43" t="s">
        <v>17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</row>
    <row r="17" spans="1:26">
      <c r="A17" s="9"/>
    </row>
    <row r="18" spans="1:26">
      <c r="A18" s="11" t="s">
        <v>18</v>
      </c>
      <c r="D18" s="49" t="s">
        <v>19</v>
      </c>
      <c r="E18" s="49"/>
      <c r="F18" s="49"/>
      <c r="G18" s="49"/>
      <c r="H18" s="49"/>
      <c r="I18" s="49"/>
      <c r="J18" s="49"/>
      <c r="K18" s="49"/>
      <c r="L18" s="49"/>
      <c r="M18" s="49"/>
    </row>
    <row r="19" spans="1:26">
      <c r="A19" s="3"/>
    </row>
    <row r="20" spans="1:26">
      <c r="A20" s="11" t="s">
        <v>20</v>
      </c>
    </row>
    <row r="21" spans="1:26">
      <c r="A21" s="9"/>
    </row>
    <row r="22" spans="1:26" ht="32.25" customHeight="1">
      <c r="A22" s="10" t="s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26">
      <c r="A23" s="10">
        <v>1</v>
      </c>
      <c r="B23" s="43" t="s">
        <v>22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</row>
    <row r="24" spans="1:26">
      <c r="A24" s="9"/>
    </row>
    <row r="25" spans="1:26">
      <c r="A25" s="11" t="s">
        <v>23</v>
      </c>
    </row>
    <row r="26" spans="1:26" ht="15.75" customHeight="1">
      <c r="B26" s="3"/>
      <c r="L26" s="3" t="s">
        <v>24</v>
      </c>
    </row>
    <row r="27" spans="1:26">
      <c r="A27" s="9"/>
    </row>
    <row r="28" spans="1:26" ht="30" customHeight="1">
      <c r="A28" s="26" t="s">
        <v>15</v>
      </c>
      <c r="B28" s="26" t="s">
        <v>25</v>
      </c>
      <c r="C28" s="26"/>
      <c r="D28" s="26"/>
      <c r="E28" s="26" t="s">
        <v>26</v>
      </c>
      <c r="F28" s="26"/>
      <c r="G28" s="26"/>
      <c r="H28" s="26" t="s">
        <v>27</v>
      </c>
      <c r="I28" s="26"/>
      <c r="J28" s="26"/>
      <c r="K28" s="26" t="s">
        <v>28</v>
      </c>
      <c r="L28" s="26"/>
      <c r="M28" s="2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33" customHeight="1">
      <c r="A29" s="26"/>
      <c r="B29" s="26"/>
      <c r="C29" s="26"/>
      <c r="D29" s="26"/>
      <c r="E29" s="10" t="s">
        <v>29</v>
      </c>
      <c r="F29" s="10" t="s">
        <v>30</v>
      </c>
      <c r="G29" s="10" t="s">
        <v>31</v>
      </c>
      <c r="H29" s="10" t="s">
        <v>29</v>
      </c>
      <c r="I29" s="10" t="s">
        <v>30</v>
      </c>
      <c r="J29" s="10" t="s">
        <v>31</v>
      </c>
      <c r="K29" s="10" t="s">
        <v>29</v>
      </c>
      <c r="L29" s="10" t="s">
        <v>30</v>
      </c>
      <c r="M29" s="10" t="s">
        <v>31</v>
      </c>
      <c r="R29" s="12"/>
      <c r="S29" s="12"/>
      <c r="T29" s="12"/>
      <c r="U29" s="12"/>
      <c r="V29" s="12"/>
      <c r="W29" s="12"/>
      <c r="X29" s="12"/>
      <c r="Y29" s="12"/>
      <c r="Z29" s="12"/>
    </row>
    <row r="30" spans="1:26">
      <c r="A30" s="10">
        <v>1</v>
      </c>
      <c r="B30" s="26">
        <v>2</v>
      </c>
      <c r="C30" s="26"/>
      <c r="D30" s="26"/>
      <c r="E30" s="10">
        <v>3</v>
      </c>
      <c r="F30" s="10">
        <v>4</v>
      </c>
      <c r="G30" s="10">
        <v>5</v>
      </c>
      <c r="H30" s="10">
        <v>6</v>
      </c>
      <c r="I30" s="10">
        <v>7</v>
      </c>
      <c r="J30" s="10">
        <v>8</v>
      </c>
      <c r="K30" s="10">
        <v>9</v>
      </c>
      <c r="L30" s="10">
        <v>10</v>
      </c>
      <c r="M30" s="10">
        <v>11</v>
      </c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33.75" customHeight="1">
      <c r="A31" s="10"/>
      <c r="B31" s="37" t="s">
        <v>32</v>
      </c>
      <c r="C31" s="38"/>
      <c r="D31" s="39"/>
      <c r="E31" s="10"/>
      <c r="F31" s="10"/>
      <c r="G31" s="10"/>
      <c r="H31" s="10"/>
      <c r="I31" s="10"/>
      <c r="J31" s="10"/>
      <c r="K31" s="10"/>
      <c r="L31" s="10"/>
      <c r="M31" s="10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72.75" customHeight="1">
      <c r="A32" s="10"/>
      <c r="B32" s="40" t="s">
        <v>33</v>
      </c>
      <c r="C32" s="41"/>
      <c r="D32" s="42"/>
      <c r="E32" s="10"/>
      <c r="F32" s="13">
        <v>50000</v>
      </c>
      <c r="G32" s="13">
        <v>50000</v>
      </c>
      <c r="H32" s="10"/>
      <c r="I32" s="13">
        <v>47825.11</v>
      </c>
      <c r="J32" s="13">
        <f>I32</f>
        <v>47825.11</v>
      </c>
      <c r="K32" s="13"/>
      <c r="L32" s="13">
        <f>I32-F32</f>
        <v>-2174.8899999999994</v>
      </c>
      <c r="M32" s="13">
        <f>L32</f>
        <v>-2174.8899999999994</v>
      </c>
      <c r="R32" s="12"/>
      <c r="S32" s="12"/>
      <c r="T32" s="12"/>
      <c r="U32" s="12"/>
      <c r="V32" s="12"/>
      <c r="W32" s="12"/>
      <c r="X32" s="12"/>
      <c r="Y32" s="12"/>
      <c r="Z32" s="12"/>
    </row>
    <row r="33" spans="1:26">
      <c r="A33" s="10"/>
      <c r="B33" s="26" t="s">
        <v>34</v>
      </c>
      <c r="C33" s="26"/>
      <c r="D33" s="26"/>
      <c r="E33" s="10"/>
      <c r="F33" s="13">
        <f>SUM(F32)</f>
        <v>50000</v>
      </c>
      <c r="G33" s="13">
        <f>SUM(G32)</f>
        <v>50000</v>
      </c>
      <c r="H33" s="10"/>
      <c r="I33" s="13">
        <f>SUM(I32)</f>
        <v>47825.11</v>
      </c>
      <c r="J33" s="13">
        <f>I33</f>
        <v>47825.11</v>
      </c>
      <c r="K33" s="13"/>
      <c r="L33" s="13">
        <f>SUM(L32)</f>
        <v>-2174.8899999999994</v>
      </c>
      <c r="M33" s="13">
        <f>L33</f>
        <v>-2174.8899999999994</v>
      </c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.75" customHeight="1">
      <c r="A34" s="32" t="s">
        <v>62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26">
      <c r="A35" s="9"/>
    </row>
    <row r="36" spans="1:26" ht="33" customHeight="1">
      <c r="A36" s="35" t="s">
        <v>35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26">
      <c r="K37" s="3" t="s">
        <v>24</v>
      </c>
    </row>
    <row r="38" spans="1:26">
      <c r="A38" s="9"/>
    </row>
    <row r="39" spans="1:26" ht="31.5" customHeight="1">
      <c r="A39" s="26" t="s">
        <v>36</v>
      </c>
      <c r="B39" s="26" t="s">
        <v>37</v>
      </c>
      <c r="C39" s="26"/>
      <c r="D39" s="26"/>
      <c r="E39" s="26" t="s">
        <v>26</v>
      </c>
      <c r="F39" s="26"/>
      <c r="G39" s="26"/>
      <c r="H39" s="26" t="s">
        <v>27</v>
      </c>
      <c r="I39" s="26"/>
      <c r="J39" s="26"/>
      <c r="K39" s="26" t="s">
        <v>28</v>
      </c>
      <c r="L39" s="26"/>
      <c r="M39" s="26"/>
    </row>
    <row r="40" spans="1:26" ht="33.75" customHeight="1">
      <c r="A40" s="26"/>
      <c r="B40" s="26"/>
      <c r="C40" s="26"/>
      <c r="D40" s="26"/>
      <c r="E40" s="10" t="s">
        <v>29</v>
      </c>
      <c r="F40" s="10" t="s">
        <v>30</v>
      </c>
      <c r="G40" s="10" t="s">
        <v>31</v>
      </c>
      <c r="H40" s="10" t="s">
        <v>29</v>
      </c>
      <c r="I40" s="10" t="s">
        <v>30</v>
      </c>
      <c r="J40" s="10" t="s">
        <v>31</v>
      </c>
      <c r="K40" s="10" t="s">
        <v>29</v>
      </c>
      <c r="L40" s="10" t="s">
        <v>30</v>
      </c>
      <c r="M40" s="10" t="s">
        <v>31</v>
      </c>
    </row>
    <row r="41" spans="1:26">
      <c r="A41" s="10">
        <v>1</v>
      </c>
      <c r="B41" s="26">
        <v>2</v>
      </c>
      <c r="C41" s="26"/>
      <c r="D41" s="26"/>
      <c r="E41" s="10">
        <v>3</v>
      </c>
      <c r="F41" s="10">
        <v>4</v>
      </c>
      <c r="G41" s="10">
        <v>5</v>
      </c>
      <c r="H41" s="10">
        <v>6</v>
      </c>
      <c r="I41" s="10">
        <v>7</v>
      </c>
      <c r="J41" s="10">
        <v>8</v>
      </c>
      <c r="K41" s="10">
        <v>9</v>
      </c>
      <c r="L41" s="10">
        <v>10</v>
      </c>
      <c r="M41" s="10">
        <v>11</v>
      </c>
    </row>
    <row r="42" spans="1:26">
      <c r="A42" s="10"/>
      <c r="B42" s="26"/>
      <c r="C42" s="26"/>
      <c r="D42" s="26"/>
      <c r="E42" s="10"/>
      <c r="F42" s="10"/>
      <c r="G42" s="10"/>
      <c r="H42" s="10"/>
      <c r="I42" s="10"/>
      <c r="J42" s="10"/>
      <c r="K42" s="10"/>
      <c r="L42" s="10"/>
      <c r="M42" s="10"/>
    </row>
    <row r="43" spans="1:26">
      <c r="A43" s="9"/>
    </row>
    <row r="44" spans="1:26">
      <c r="A44" s="11" t="s">
        <v>38</v>
      </c>
    </row>
    <row r="45" spans="1:26">
      <c r="A45" s="9"/>
    </row>
    <row r="46" spans="1:26" ht="53.25" customHeight="1">
      <c r="A46" s="26" t="s">
        <v>36</v>
      </c>
      <c r="B46" s="26" t="s">
        <v>39</v>
      </c>
      <c r="C46" s="26" t="s">
        <v>40</v>
      </c>
      <c r="D46" s="26" t="s">
        <v>41</v>
      </c>
      <c r="E46" s="26" t="s">
        <v>26</v>
      </c>
      <c r="F46" s="26"/>
      <c r="G46" s="26"/>
      <c r="H46" s="26" t="s">
        <v>42</v>
      </c>
      <c r="I46" s="26"/>
      <c r="J46" s="26"/>
      <c r="K46" s="26" t="s">
        <v>28</v>
      </c>
      <c r="L46" s="26"/>
      <c r="M46" s="26"/>
    </row>
    <row r="47" spans="1:26" ht="30.75" customHeight="1">
      <c r="A47" s="26"/>
      <c r="B47" s="26"/>
      <c r="C47" s="26"/>
      <c r="D47" s="26"/>
      <c r="E47" s="10" t="s">
        <v>29</v>
      </c>
      <c r="F47" s="10" t="s">
        <v>30</v>
      </c>
      <c r="G47" s="10" t="s">
        <v>31</v>
      </c>
      <c r="H47" s="10" t="s">
        <v>29</v>
      </c>
      <c r="I47" s="10" t="s">
        <v>30</v>
      </c>
      <c r="J47" s="10" t="s">
        <v>31</v>
      </c>
      <c r="K47" s="10" t="s">
        <v>29</v>
      </c>
      <c r="L47" s="10" t="s">
        <v>30</v>
      </c>
      <c r="M47" s="10" t="s">
        <v>31</v>
      </c>
    </row>
    <row r="48" spans="1:26">
      <c r="A48" s="10">
        <v>1</v>
      </c>
      <c r="B48" s="10">
        <v>2</v>
      </c>
      <c r="C48" s="10">
        <v>3</v>
      </c>
      <c r="D48" s="10">
        <v>4</v>
      </c>
      <c r="E48" s="10">
        <v>5</v>
      </c>
      <c r="F48" s="10">
        <v>6</v>
      </c>
      <c r="G48" s="10">
        <v>7</v>
      </c>
      <c r="H48" s="10">
        <v>8</v>
      </c>
      <c r="I48" s="10">
        <v>9</v>
      </c>
      <c r="J48" s="10">
        <v>10</v>
      </c>
      <c r="K48" s="10">
        <v>11</v>
      </c>
      <c r="L48" s="10">
        <v>12</v>
      </c>
      <c r="M48" s="10">
        <v>13</v>
      </c>
    </row>
    <row r="49" spans="1:13" ht="24.75" customHeight="1">
      <c r="A49" s="10"/>
      <c r="B49" s="29" t="s">
        <v>43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1"/>
    </row>
    <row r="50" spans="1:13" ht="72" customHeight="1">
      <c r="A50" s="10"/>
      <c r="B50" s="14" t="s">
        <v>44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>
      <c r="A51" s="10">
        <v>1</v>
      </c>
      <c r="B51" s="15" t="s">
        <v>45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>
      <c r="A52" s="10"/>
      <c r="B52" s="16" t="s">
        <v>46</v>
      </c>
      <c r="C52" s="10" t="s">
        <v>47</v>
      </c>
      <c r="D52" s="10" t="s">
        <v>48</v>
      </c>
      <c r="E52" s="13"/>
      <c r="F52" s="13">
        <v>50000</v>
      </c>
      <c r="G52" s="13">
        <v>50000</v>
      </c>
      <c r="H52" s="13"/>
      <c r="I52" s="13">
        <v>47825.11</v>
      </c>
      <c r="J52" s="13">
        <f>I52</f>
        <v>47825.11</v>
      </c>
      <c r="K52" s="13"/>
      <c r="L52" s="13">
        <f>I52-F52</f>
        <v>-2174.8899999999994</v>
      </c>
      <c r="M52" s="13">
        <f>L52</f>
        <v>-2174.8899999999994</v>
      </c>
    </row>
    <row r="53" spans="1:13">
      <c r="A53" s="26" t="s">
        <v>64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>
      <c r="A54" s="10">
        <v>2</v>
      </c>
      <c r="B54" s="15" t="s">
        <v>49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39.75" customHeight="1">
      <c r="A55" s="10"/>
      <c r="B55" s="17" t="s">
        <v>50</v>
      </c>
      <c r="C55" s="20" t="s">
        <v>71</v>
      </c>
      <c r="D55" s="13" t="s">
        <v>51</v>
      </c>
      <c r="E55" s="13"/>
      <c r="F55" s="13">
        <v>1</v>
      </c>
      <c r="G55" s="13">
        <v>1</v>
      </c>
      <c r="H55" s="13"/>
      <c r="I55" s="13">
        <v>1</v>
      </c>
      <c r="J55" s="13">
        <f>I55</f>
        <v>1</v>
      </c>
      <c r="K55" s="13"/>
      <c r="L55" s="13">
        <f>I55-F55</f>
        <v>0</v>
      </c>
      <c r="M55" s="13">
        <f>L55</f>
        <v>0</v>
      </c>
    </row>
    <row r="56" spans="1:13">
      <c r="A56" s="26" t="s">
        <v>63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>
      <c r="A57" s="10">
        <v>3</v>
      </c>
      <c r="B57" s="15" t="s">
        <v>52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30">
      <c r="A58" s="10"/>
      <c r="B58" s="17" t="s">
        <v>53</v>
      </c>
      <c r="C58" s="10" t="s">
        <v>47</v>
      </c>
      <c r="D58" s="13" t="s">
        <v>54</v>
      </c>
      <c r="E58" s="13"/>
      <c r="F58" s="13">
        <v>50000</v>
      </c>
      <c r="G58" s="13">
        <v>50000</v>
      </c>
      <c r="H58" s="13"/>
      <c r="I58" s="13">
        <v>47825.11</v>
      </c>
      <c r="J58" s="13">
        <f>I58</f>
        <v>47825.11</v>
      </c>
      <c r="K58" s="13"/>
      <c r="L58" s="13">
        <f>I58-F58</f>
        <v>-2174.8899999999994</v>
      </c>
      <c r="M58" s="13">
        <f>L58</f>
        <v>-2174.8899999999994</v>
      </c>
    </row>
    <row r="59" spans="1:13" ht="15.75" customHeight="1">
      <c r="A59" s="26" t="s">
        <v>64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>
      <c r="A60" s="10">
        <v>4</v>
      </c>
      <c r="B60" s="15" t="s">
        <v>55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>
      <c r="A61" s="10"/>
      <c r="B61" s="16" t="s">
        <v>56</v>
      </c>
      <c r="C61" s="10" t="s">
        <v>57</v>
      </c>
      <c r="D61" s="13" t="s">
        <v>54</v>
      </c>
      <c r="E61" s="13"/>
      <c r="F61" s="13">
        <v>100</v>
      </c>
      <c r="G61" s="13">
        <v>100</v>
      </c>
      <c r="H61" s="13"/>
      <c r="I61" s="13">
        <v>100</v>
      </c>
      <c r="J61" s="13">
        <f>I61</f>
        <v>100</v>
      </c>
      <c r="K61" s="13"/>
      <c r="L61" s="13">
        <f>I61-F61</f>
        <v>0</v>
      </c>
      <c r="M61" s="13">
        <f>L61</f>
        <v>0</v>
      </c>
    </row>
    <row r="62" spans="1:13">
      <c r="A62" s="26" t="s">
        <v>63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>
      <c r="A63" s="26" t="s">
        <v>65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40.5" customHeight="1">
      <c r="A64" s="9"/>
    </row>
    <row r="65" spans="1:13" ht="34.5" customHeight="1">
      <c r="A65" s="11" t="s">
        <v>58</v>
      </c>
      <c r="B65" s="11"/>
      <c r="C65" s="11"/>
      <c r="D65" s="11"/>
    </row>
    <row r="66" spans="1:13" ht="51.75" customHeight="1">
      <c r="A66" s="27" t="s">
        <v>66</v>
      </c>
      <c r="B66" s="27"/>
      <c r="C66" s="27"/>
      <c r="D66" s="27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9.5" customHeight="1">
      <c r="A67" s="18" t="s">
        <v>59</v>
      </c>
      <c r="B67" s="18"/>
      <c r="C67" s="18"/>
      <c r="D67" s="18"/>
    </row>
    <row r="68" spans="1:13">
      <c r="A68" s="23" t="s">
        <v>67</v>
      </c>
      <c r="B68" s="23"/>
      <c r="C68" s="23"/>
      <c r="D68" s="23"/>
      <c r="E68" s="23"/>
    </row>
    <row r="69" spans="1:13" ht="18.75">
      <c r="A69" s="23"/>
      <c r="B69" s="23"/>
      <c r="C69" s="23"/>
      <c r="D69" s="23"/>
      <c r="E69" s="23"/>
      <c r="G69" s="24"/>
      <c r="H69" s="24"/>
      <c r="J69" s="25" t="s">
        <v>69</v>
      </c>
      <c r="K69" s="25"/>
      <c r="L69" s="25"/>
      <c r="M69" s="25"/>
    </row>
    <row r="70" spans="1:13" ht="15.75" customHeight="1">
      <c r="A70" s="19"/>
      <c r="B70" s="19"/>
      <c r="C70" s="19"/>
      <c r="D70" s="19"/>
      <c r="E70" s="19"/>
      <c r="G70" s="21" t="s">
        <v>60</v>
      </c>
      <c r="H70" s="21"/>
      <c r="J70" s="22" t="s">
        <v>61</v>
      </c>
      <c r="K70" s="22"/>
      <c r="L70" s="22"/>
      <c r="M70" s="22"/>
    </row>
    <row r="71" spans="1:13" ht="43.5" customHeight="1">
      <c r="A71" s="23" t="s">
        <v>68</v>
      </c>
      <c r="B71" s="23"/>
      <c r="C71" s="23"/>
      <c r="D71" s="23"/>
      <c r="E71" s="23"/>
      <c r="G71" s="24"/>
      <c r="H71" s="24"/>
      <c r="J71" s="25" t="s">
        <v>70</v>
      </c>
      <c r="K71" s="25"/>
      <c r="L71" s="25"/>
      <c r="M71" s="25"/>
    </row>
    <row r="72" spans="1:13" ht="15.75" customHeight="1">
      <c r="A72" s="23"/>
      <c r="B72" s="23"/>
      <c r="C72" s="23"/>
      <c r="D72" s="23"/>
      <c r="E72" s="23"/>
      <c r="G72" s="21" t="s">
        <v>60</v>
      </c>
      <c r="H72" s="21"/>
      <c r="J72" s="22" t="s">
        <v>61</v>
      </c>
      <c r="K72" s="22"/>
      <c r="L72" s="22"/>
      <c r="M72" s="22"/>
    </row>
  </sheetData>
  <mergeCells count="63">
    <mergeCell ref="J1:M4"/>
    <mergeCell ref="A5:M5"/>
    <mergeCell ref="A6:M6"/>
    <mergeCell ref="A7:A8"/>
    <mergeCell ref="E7:M7"/>
    <mergeCell ref="E8:M8"/>
    <mergeCell ref="B23:M23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D18:M18"/>
    <mergeCell ref="B22:M22"/>
    <mergeCell ref="B33:D33"/>
    <mergeCell ref="A28:A29"/>
    <mergeCell ref="B28:D29"/>
    <mergeCell ref="E28:G28"/>
    <mergeCell ref="H28:J28"/>
    <mergeCell ref="U28:W28"/>
    <mergeCell ref="X28:Z28"/>
    <mergeCell ref="B30:D30"/>
    <mergeCell ref="B31:D31"/>
    <mergeCell ref="B32:D32"/>
    <mergeCell ref="K28:M28"/>
    <mergeCell ref="R28:T28"/>
    <mergeCell ref="A34:M34"/>
    <mergeCell ref="A36:M36"/>
    <mergeCell ref="A39:A40"/>
    <mergeCell ref="B39:D40"/>
    <mergeCell ref="E39:G39"/>
    <mergeCell ref="H39:J39"/>
    <mergeCell ref="K39:M39"/>
    <mergeCell ref="A56:M56"/>
    <mergeCell ref="B41:D41"/>
    <mergeCell ref="B42:D42"/>
    <mergeCell ref="A46:A47"/>
    <mergeCell ref="B46:B47"/>
    <mergeCell ref="C46:C47"/>
    <mergeCell ref="D46:D47"/>
    <mergeCell ref="E46:G46"/>
    <mergeCell ref="H46:J46"/>
    <mergeCell ref="K46:M46"/>
    <mergeCell ref="B49:M49"/>
    <mergeCell ref="A53:M53"/>
    <mergeCell ref="A59:M59"/>
    <mergeCell ref="A62:M62"/>
    <mergeCell ref="A63:M63"/>
    <mergeCell ref="A68:E69"/>
    <mergeCell ref="G69:H69"/>
    <mergeCell ref="J69:M69"/>
    <mergeCell ref="A66:M66"/>
    <mergeCell ref="G70:H70"/>
    <mergeCell ref="J70:M70"/>
    <mergeCell ref="A71:E72"/>
    <mergeCell ref="G71:H71"/>
    <mergeCell ref="J71:M71"/>
    <mergeCell ref="G72:H72"/>
    <mergeCell ref="J72:M72"/>
  </mergeCells>
  <pageMargins left="0.35433070866141736" right="0.35433070866141736" top="0.55118110236220474" bottom="0.51181102362204722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2021-02-09T11:30:15Z</cp:lastPrinted>
  <dcterms:created xsi:type="dcterms:W3CDTF">2021-02-08T11:58:02Z</dcterms:created>
  <dcterms:modified xsi:type="dcterms:W3CDTF">2021-02-09T13:10:00Z</dcterms:modified>
</cp:coreProperties>
</file>