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16" windowHeight="9804"/>
  </bookViews>
  <sheets>
    <sheet name="КПК1115031" sheetId="2" r:id="rId1"/>
  </sheets>
  <definedNames>
    <definedName name="_xlnm.Print_Area" localSheetId="0">КПК1115031!$A$1:$BM$121</definedName>
  </definedNames>
  <calcPr calcId="162913"/>
</workbook>
</file>

<file path=xl/calcChain.xml><?xml version="1.0" encoding="utf-8"?>
<calcChain xmlns="http://schemas.openxmlformats.org/spreadsheetml/2006/main">
  <c r="AC54" i="2" l="1"/>
  <c r="AS53" i="2"/>
  <c r="AS52" i="2" l="1"/>
  <c r="AK54" i="2"/>
  <c r="BE71" i="2" l="1"/>
  <c r="BE79" i="2" l="1"/>
  <c r="BE78" i="2"/>
  <c r="BE68" i="2" l="1"/>
  <c r="AS51" i="2" l="1"/>
  <c r="AS54" i="2" s="1"/>
</calcChain>
</file>

<file path=xl/sharedStrings.xml><?xml version="1.0" encoding="utf-8"?>
<sst xmlns="http://schemas.openxmlformats.org/spreadsheetml/2006/main" count="217" uniqueCount="142">
  <si>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</si>
  <si>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</si>
  <si>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</si>
  <si>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</si>
  <si>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</si>
  <si>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</si>
  <si>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</si>
  <si>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</si>
  <si>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</si>
  <si>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</si>
  <si>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</si>
  <si>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</si>
  <si>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</si>
  <si>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</si>
  <si>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</si>
  <si>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</si>
  <si>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</si>
  <si>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</si>
  <si>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</si>
  <si>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</si>
  <si>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</si>
  <si>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</si>
  <si>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</si>
  <si>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</si>
  <si>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</si>
  <si>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</si>
  <si>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</si>
  <si>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</si>
  <si>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</si>
  <si>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</si>
  <si>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</si>
  <si>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</si>
  <si>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</si>
  <si>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</si>
  <si>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</si>
  <si>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</si>
  <si>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</si>
  <si>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</si>
  <si>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</si>
  <si>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</si>
  <si>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</si>
  <si>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</si>
  <si>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</si>
  <si>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</si>
  <si>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</si>
  <si>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</si>
  <si>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</si>
  <si>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</si>
  <si>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</si>
  <si>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</si>
  <si>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</si>
  <si>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</si>
  <si>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</si>
  <si>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</si>
  <si>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</si>
  <si>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</si>
  <si>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</si>
  <si>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</si>
  <si>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</si>
  <si>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</si>
  <si>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</si>
  <si>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</si>
  <si>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</si>
  <si>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реалізаціії державної політики у сфері фізичної культури і спорту</t>
  </si>
  <si>
    <t>УСЬОГО</t>
  </si>
  <si>
    <t>затрат</t>
  </si>
  <si>
    <t>Z1</t>
  </si>
  <si>
    <t>од.</t>
  </si>
  <si>
    <t>грн.</t>
  </si>
  <si>
    <t>кошторис видатків</t>
  </si>
  <si>
    <t>осіб</t>
  </si>
  <si>
    <t>штатний розпис</t>
  </si>
  <si>
    <t>розрахунок</t>
  </si>
  <si>
    <t>мережа КДЮСШ</t>
  </si>
  <si>
    <t>кількість учасників змагань</t>
  </si>
  <si>
    <t>положення про змагання</t>
  </si>
  <si>
    <t>ефективності</t>
  </si>
  <si>
    <t>середня вартість підготовки одного учня</t>
  </si>
  <si>
    <t>якості</t>
  </si>
  <si>
    <t>кількість чемпіонів та призерів змагань</t>
  </si>
  <si>
    <t>1100000</t>
  </si>
  <si>
    <t>Наказ</t>
  </si>
  <si>
    <t>Управління спорту Коломийської міської ради</t>
  </si>
  <si>
    <t>Управління фінансів і внутрішнього аудиту Коломийської міської ради</t>
  </si>
  <si>
    <t>40706718</t>
  </si>
  <si>
    <t>0953000000</t>
  </si>
  <si>
    <t>гривень</t>
  </si>
  <si>
    <t>1115031</t>
  </si>
  <si>
    <t>Утримання та навчально-тренувальна робота комунальних дитячо-юнацьких спортивних шкіл</t>
  </si>
  <si>
    <t>1110000</t>
  </si>
  <si>
    <t>5031</t>
  </si>
  <si>
    <t>0810</t>
  </si>
  <si>
    <t xml:space="preserve">обсяг витрат на утримання комунальних дитячо-юнацьких спортивних шкіл </t>
  </si>
  <si>
    <t>кількість штатних працівників КДЮСШ</t>
  </si>
  <si>
    <t xml:space="preserve">продукту </t>
  </si>
  <si>
    <t>кількість учнів КДЮСШ</t>
  </si>
  <si>
    <t>середні витрати на утримання одного працівника</t>
  </si>
  <si>
    <t>звіт 5 ФК</t>
  </si>
  <si>
    <t>Начальник  управління  фінансів і внутрішнього аудиту</t>
  </si>
  <si>
    <t>Ольга ГАВДУНИК</t>
  </si>
  <si>
    <t xml:space="preserve">в т.ч. тренерів </t>
  </si>
  <si>
    <t xml:space="preserve">кількість учнів, які здобули юнацький розряд </t>
  </si>
  <si>
    <t xml:space="preserve">Придбання обладнання </t>
  </si>
  <si>
    <t>продукту</t>
  </si>
  <si>
    <t>відсоток забезпеченості обладнання</t>
  </si>
  <si>
    <t>відс.</t>
  </si>
  <si>
    <t>договір</t>
  </si>
  <si>
    <t>шт.</t>
  </si>
  <si>
    <t>Забезпечення розвитку здібностей у вихованців комплексної дитячо-юнацької спортивної школи в обраному виді спорту та участь їх у відповідних змаганнях, створення належних умов для їх фізичного розвитку, збереження і підтримка в належному стані існуючої мережі спортивних споруд та оновлення їх матеріально - технічної бази</t>
  </si>
  <si>
    <t xml:space="preserve">Утримання та створення належних умов для функціонування комунальних дитячо - юнацьких спортивних шкіл, підготовка спортивного резерву та підвищення рівня фізичної підготовленості дітей </t>
  </si>
  <si>
    <t>2.1</t>
  </si>
  <si>
    <t>2.2</t>
  </si>
  <si>
    <t>Начальник управління спорту</t>
  </si>
  <si>
    <t>Володимир КОЛЕСНИК</t>
  </si>
  <si>
    <t>бюджетної програми місцевого бюджету на 2025  рік</t>
  </si>
  <si>
    <t xml:space="preserve">обсяг видатків на придбання бігової амортизаційної доріжки </t>
  </si>
  <si>
    <t>обсяг видатків на придбання багатофункціонального тренажера</t>
  </si>
  <si>
    <t>Погашення кредиторської заборгованості за 2024 рік</t>
  </si>
  <si>
    <t>3</t>
  </si>
  <si>
    <t>3.1</t>
  </si>
  <si>
    <t>3.2</t>
  </si>
  <si>
    <t>відсоток погашення заборгованості</t>
  </si>
  <si>
    <t>1.1</t>
  </si>
  <si>
    <t>1.2</t>
  </si>
  <si>
    <t>1.3</t>
  </si>
  <si>
    <t xml:space="preserve">Завдання 1. Утримання та створення належних умов для функціонування комунальних дитячо - юнацьких спортивних шкіл, підготовка спортивного резерву та підвищення рівня фізичної підготовленості дітей </t>
  </si>
  <si>
    <t>1.4</t>
  </si>
  <si>
    <t>Завдання 2. Придбання обладнання</t>
  </si>
  <si>
    <t>Завдання 3. Погашення кредиторської заборгованості за 2024 рік</t>
  </si>
  <si>
    <t>1</t>
  </si>
  <si>
    <t>кількість комплексно дитячо-юнацьких спортивних шкіл м.Коломиї, видатки на утримання якої здійснюються з бюджету</t>
  </si>
  <si>
    <t>рішення міської ради</t>
  </si>
  <si>
    <t xml:space="preserve">рішення міської ради </t>
  </si>
  <si>
    <t>кількість одиниць  обладнання, що планується придбати</t>
  </si>
  <si>
    <t>середні витрати на придбання одиниці бігової амортизаційної доріжки</t>
  </si>
  <si>
    <t>відсоток забезпеченості обладнанням</t>
  </si>
  <si>
    <t>середні витрати на придбання одиниці багатофункціонального тренажера</t>
  </si>
  <si>
    <t>звіт ф.7</t>
  </si>
  <si>
    <t>обсяг кредиторської заборгованості по оплаті праці і нарахування на заробітну плату за 2024 рік</t>
  </si>
  <si>
    <t xml:space="preserve">обсяг кредиторської заборгованості по оплаті за товари і послуги за 2024 рік </t>
  </si>
  <si>
    <t>Конституція України; Бюджетний кодекс України; статут КДЮСШ; штатний розпис КДЮСШ; Закон України "Про фізичну культуру та спорт"; фактична мережа; тарифікаційні списки;наказ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 (зі змінами); наказ Міністерства фінансів України від 20.09.2017р.  №793 "Про затвердження складових Програмної класифікації видатків та кредитування місцевого бюджету"(зі змінами),  Закон України "від 01.12.2022р. №2807-IX "Про національну програму інформатизації",  рішення міської ради від 05.12.2024р. №4012-58/2024 "Про бюджет Коломийської міської територіальної громади на 2025 рік" (зі змінами).</t>
  </si>
  <si>
    <t>05-О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</si>
</sst>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/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8" fillId="0" borderId="3" xfId="0" applyFont="1" applyBorder="1" applyAlignment="1"/>
    <xf numFmtId="0" fontId="17" fillId="0" borderId="4" xfId="0" applyFont="1" applyBorder="1" applyAlignment="1"/>
    <xf numFmtId="0" fontId="17" fillId="0" borderId="5" xfId="0" applyFont="1" applyBorder="1" applyAlignment="1"/>
    <xf numFmtId="49" fontId="2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/>
    </xf>
    <xf numFmtId="0" fontId="2" fillId="0" borderId="3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3" fontId="8" fillId="0" borderId="3" xfId="0" applyNumberFormat="1" applyFont="1" applyFill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0" fontId="8" fillId="0" borderId="3" xfId="0" applyFont="1" applyFill="1" applyBorder="1" applyAlignment="1"/>
    <xf numFmtId="2" fontId="2" fillId="0" borderId="3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49" fontId="17" fillId="0" borderId="5" xfId="0" applyNumberFormat="1" applyFont="1" applyFill="1" applyBorder="1" applyAlignment="1">
      <alignment horizontal="center"/>
    </xf>
    <xf numFmtId="0" fontId="17" fillId="0" borderId="4" xfId="0" applyFont="1" applyFill="1" applyBorder="1" applyAlignment="1"/>
    <xf numFmtId="0" fontId="17" fillId="0" borderId="5" xfId="0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42" zoomScaleNormal="100" zoomScaleSheetLayoutView="100" workbookViewId="0">
      <selection activeCell="A10" sqref="A10:BL10"/>
    </sheetView>
  </sheetViews>
  <sheetFormatPr defaultColWidth="9.109375" defaultRowHeight="13.2" x14ac:dyDescent="0.25"/>
  <cols>
    <col min="1" max="3" width="2.88671875" style="1" customWidth="1"/>
    <col min="4" max="4" width="0.109375" style="1" hidden="1" customWidth="1"/>
    <col min="5" max="6" width="2.88671875" style="1" hidden="1" customWidth="1"/>
    <col min="7" max="24" width="2.88671875" style="1" customWidth="1"/>
    <col min="25" max="25" width="6.109375" style="1" customWidth="1"/>
    <col min="26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3" t="s">
        <v>33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" customHeight="1" x14ac:dyDescent="0.25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 x14ac:dyDescent="0.25">
      <c r="AO3" s="127" t="s">
        <v>81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 x14ac:dyDescent="0.25">
      <c r="AO4" s="125" t="s">
        <v>82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5">
      <c r="AO5" s="126" t="s">
        <v>19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0">
        <v>45674</v>
      </c>
      <c r="AP7" s="131"/>
      <c r="AQ7" s="131"/>
      <c r="AR7" s="131"/>
      <c r="AS7" s="131"/>
      <c r="AT7" s="131"/>
      <c r="AU7" s="131"/>
      <c r="AV7" s="44" t="s">
        <v>60</v>
      </c>
      <c r="AW7" s="132" t="s">
        <v>141</v>
      </c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77" x14ac:dyDescent="0.25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5">
      <c r="A10" s="99" t="s">
        <v>20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5">
      <c r="A11" s="99" t="s">
        <v>114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2" t="s">
        <v>50</v>
      </c>
      <c r="B13" s="100" t="s">
        <v>80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33" t="s">
        <v>82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29"/>
      <c r="AU13" s="100" t="s">
        <v>84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102" t="s">
        <v>53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27"/>
      <c r="N14" s="134" t="s">
        <v>59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7"/>
      <c r="AU14" s="102" t="s">
        <v>52</v>
      </c>
      <c r="AV14" s="102"/>
      <c r="AW14" s="102"/>
      <c r="AX14" s="102"/>
      <c r="AY14" s="102"/>
      <c r="AZ14" s="102"/>
      <c r="BA14" s="102"/>
      <c r="BB14" s="10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5" customHeight="1" x14ac:dyDescent="0.25">
      <c r="A16" s="29" t="s">
        <v>4</v>
      </c>
      <c r="B16" s="100" t="s">
        <v>89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33" t="s">
        <v>82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29"/>
      <c r="AU16" s="100" t="s">
        <v>84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7"/>
      <c r="B17" s="102" t="s">
        <v>53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27"/>
      <c r="N17" s="134" t="s">
        <v>58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7"/>
      <c r="AU17" s="102" t="s">
        <v>52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5"/>
    <row r="19" spans="1:79" customFormat="1" ht="27.6" customHeight="1" x14ac:dyDescent="0.25">
      <c r="A19" s="22" t="s">
        <v>51</v>
      </c>
      <c r="B19" s="100" t="s">
        <v>87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90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91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28" t="s">
        <v>88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3"/>
      <c r="BE19" s="100" t="s">
        <v>85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102" t="s">
        <v>53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54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5"/>
      <c r="AA20" s="135" t="s">
        <v>55</v>
      </c>
      <c r="AB20" s="135"/>
      <c r="AC20" s="135"/>
      <c r="AD20" s="135"/>
      <c r="AE20" s="135"/>
      <c r="AF20" s="135"/>
      <c r="AG20" s="135"/>
      <c r="AH20" s="135"/>
      <c r="AI20" s="135"/>
      <c r="AJ20" s="25"/>
      <c r="AK20" s="129" t="s">
        <v>56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25"/>
      <c r="BE20" s="102" t="s">
        <v>57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31.5" customHeight="1" x14ac:dyDescent="0.25">
      <c r="A22" s="136" t="s">
        <v>48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05">
        <v>15607159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49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14707159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12" t="s">
        <v>21</v>
      </c>
      <c r="BE22" s="112"/>
      <c r="BF22" s="112"/>
      <c r="BG22" s="112"/>
      <c r="BH22" s="112"/>
      <c r="BI22" s="112"/>
      <c r="BJ22" s="112"/>
      <c r="BK22" s="112"/>
      <c r="BL22" s="112"/>
    </row>
    <row r="23" spans="1:79" ht="36" customHeight="1" x14ac:dyDescent="0.25">
      <c r="A23" s="112" t="s">
        <v>61</v>
      </c>
      <c r="B23" s="112"/>
      <c r="C23" s="112"/>
      <c r="D23" s="112"/>
      <c r="E23" s="112"/>
      <c r="F23" s="112"/>
      <c r="G23" s="112"/>
      <c r="H23" s="112"/>
      <c r="I23" s="105">
        <v>900000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12" t="s">
        <v>22</v>
      </c>
      <c r="U23" s="112"/>
      <c r="V23" s="112"/>
      <c r="W23" s="11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5">
      <c r="A25" s="104" t="s">
        <v>35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85.2" customHeight="1" x14ac:dyDescent="0.25">
      <c r="A26" s="113" t="s">
        <v>140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0.9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112" t="s">
        <v>34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</row>
    <row r="29" spans="1:79" ht="27.75" customHeight="1" x14ac:dyDescent="0.25">
      <c r="A29" s="118" t="s">
        <v>26</v>
      </c>
      <c r="B29" s="118"/>
      <c r="C29" s="118"/>
      <c r="D29" s="118"/>
      <c r="E29" s="118"/>
      <c r="F29" s="118"/>
      <c r="G29" s="108" t="s">
        <v>38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10"/>
    </row>
    <row r="30" spans="1:79" ht="15.6" hidden="1" x14ac:dyDescent="0.25">
      <c r="A30" s="64">
        <v>1</v>
      </c>
      <c r="B30" s="64"/>
      <c r="C30" s="64"/>
      <c r="D30" s="64"/>
      <c r="E30" s="64"/>
      <c r="F30" s="64"/>
      <c r="G30" s="108">
        <v>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</row>
    <row r="31" spans="1:79" ht="10.5" hidden="1" customHeight="1" x14ac:dyDescent="0.25">
      <c r="A31" s="96" t="s">
        <v>31</v>
      </c>
      <c r="B31" s="96"/>
      <c r="C31" s="96"/>
      <c r="D31" s="96"/>
      <c r="E31" s="96"/>
      <c r="F31" s="96"/>
      <c r="G31" s="115" t="s">
        <v>7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7"/>
      <c r="CA31" s="1" t="s">
        <v>47</v>
      </c>
    </row>
    <row r="32" spans="1:79" ht="13.2" customHeight="1" x14ac:dyDescent="0.25">
      <c r="A32" s="96">
        <v>4</v>
      </c>
      <c r="B32" s="96"/>
      <c r="C32" s="96"/>
      <c r="D32" s="96"/>
      <c r="E32" s="96"/>
      <c r="F32" s="96"/>
      <c r="G32" s="77" t="s">
        <v>63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46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112" t="s">
        <v>36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</row>
    <row r="35" spans="1:79" ht="36" customHeight="1" x14ac:dyDescent="0.25">
      <c r="A35" s="113" t="s">
        <v>108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112" t="s">
        <v>37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</row>
    <row r="38" spans="1:79" ht="18" customHeight="1" x14ac:dyDescent="0.25">
      <c r="A38" s="118" t="s">
        <v>26</v>
      </c>
      <c r="B38" s="118"/>
      <c r="C38" s="118"/>
      <c r="D38" s="118"/>
      <c r="E38" s="118"/>
      <c r="F38" s="118"/>
      <c r="G38" s="108" t="s">
        <v>23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</row>
    <row r="39" spans="1:79" ht="15.6" hidden="1" x14ac:dyDescent="0.25">
      <c r="A39" s="64">
        <v>1</v>
      </c>
      <c r="B39" s="64"/>
      <c r="C39" s="64"/>
      <c r="D39" s="64"/>
      <c r="E39" s="64"/>
      <c r="F39" s="64"/>
      <c r="G39" s="108">
        <v>2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</row>
    <row r="40" spans="1:79" ht="10.5" hidden="1" customHeight="1" x14ac:dyDescent="0.25">
      <c r="A40" s="96" t="s">
        <v>6</v>
      </c>
      <c r="B40" s="96"/>
      <c r="C40" s="96"/>
      <c r="D40" s="96"/>
      <c r="E40" s="96"/>
      <c r="F40" s="96"/>
      <c r="G40" s="115" t="s">
        <v>7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7"/>
      <c r="CA40" s="1" t="s">
        <v>11</v>
      </c>
    </row>
    <row r="41" spans="1:79" ht="14.4" customHeight="1" x14ac:dyDescent="0.25">
      <c r="A41" s="76">
        <v>1</v>
      </c>
      <c r="B41" s="71"/>
      <c r="C41" s="72"/>
      <c r="D41" s="43"/>
      <c r="E41" s="43"/>
      <c r="F41" s="43"/>
      <c r="G41" s="77" t="s">
        <v>109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3.8" customHeight="1" x14ac:dyDescent="0.25">
      <c r="A42" s="76">
        <v>2</v>
      </c>
      <c r="B42" s="71"/>
      <c r="C42" s="71"/>
      <c r="D42" s="72"/>
      <c r="E42" s="43"/>
      <c r="F42" s="43"/>
      <c r="G42" s="115" t="s">
        <v>102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4"/>
    </row>
    <row r="43" spans="1:79" ht="13.2" customHeight="1" x14ac:dyDescent="0.25">
      <c r="A43" s="76">
        <v>3</v>
      </c>
      <c r="B43" s="71"/>
      <c r="C43" s="72"/>
      <c r="D43" s="43"/>
      <c r="E43" s="35"/>
      <c r="F43" s="35"/>
      <c r="G43" s="77" t="s">
        <v>117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112" t="s">
        <v>39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5">
      <c r="A46" s="111" t="s">
        <v>86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" customHeight="1" x14ac:dyDescent="0.25">
      <c r="A47" s="64" t="s">
        <v>26</v>
      </c>
      <c r="B47" s="64"/>
      <c r="C47" s="64"/>
      <c r="D47" s="86" t="s">
        <v>24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4" t="s">
        <v>27</v>
      </c>
      <c r="AD47" s="64"/>
      <c r="AE47" s="64"/>
      <c r="AF47" s="64"/>
      <c r="AG47" s="64"/>
      <c r="AH47" s="64"/>
      <c r="AI47" s="64"/>
      <c r="AJ47" s="64"/>
      <c r="AK47" s="64" t="s">
        <v>28</v>
      </c>
      <c r="AL47" s="64"/>
      <c r="AM47" s="64"/>
      <c r="AN47" s="64"/>
      <c r="AO47" s="64"/>
      <c r="AP47" s="64"/>
      <c r="AQ47" s="64"/>
      <c r="AR47" s="64"/>
      <c r="AS47" s="64" t="s">
        <v>25</v>
      </c>
      <c r="AT47" s="64"/>
      <c r="AU47" s="64"/>
      <c r="AV47" s="64"/>
      <c r="AW47" s="64"/>
      <c r="AX47" s="64"/>
      <c r="AY47" s="64"/>
      <c r="AZ47" s="64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5">
      <c r="A48" s="64"/>
      <c r="B48" s="64"/>
      <c r="C48" s="64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9"/>
      <c r="BB48" s="9"/>
      <c r="BC48" s="9"/>
      <c r="BD48" s="9"/>
      <c r="BE48" s="9"/>
      <c r="BF48" s="9"/>
      <c r="BG48" s="9"/>
      <c r="BH48" s="9"/>
    </row>
    <row r="49" spans="1:79" ht="15.6" x14ac:dyDescent="0.25">
      <c r="A49" s="64">
        <v>1</v>
      </c>
      <c r="B49" s="64"/>
      <c r="C49" s="64"/>
      <c r="D49" s="119">
        <v>2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64">
        <v>3</v>
      </c>
      <c r="AD49" s="64"/>
      <c r="AE49" s="64"/>
      <c r="AF49" s="64"/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>
        <v>5</v>
      </c>
      <c r="AT49" s="64"/>
      <c r="AU49" s="64"/>
      <c r="AV49" s="64"/>
      <c r="AW49" s="64"/>
      <c r="AX49" s="64"/>
      <c r="AY49" s="64"/>
      <c r="AZ49" s="64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5">
      <c r="A50" s="96" t="s">
        <v>6</v>
      </c>
      <c r="B50" s="96"/>
      <c r="C50" s="96"/>
      <c r="D50" s="76" t="s">
        <v>7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3"/>
      <c r="AC50" s="62" t="s">
        <v>8</v>
      </c>
      <c r="AD50" s="62"/>
      <c r="AE50" s="62"/>
      <c r="AF50" s="62"/>
      <c r="AG50" s="62"/>
      <c r="AH50" s="62"/>
      <c r="AI50" s="62"/>
      <c r="AJ50" s="62"/>
      <c r="AK50" s="62" t="s">
        <v>9</v>
      </c>
      <c r="AL50" s="62"/>
      <c r="AM50" s="62"/>
      <c r="AN50" s="62"/>
      <c r="AO50" s="62"/>
      <c r="AP50" s="62"/>
      <c r="AQ50" s="62"/>
      <c r="AR50" s="62"/>
      <c r="AS50" s="96" t="s">
        <v>10</v>
      </c>
      <c r="AT50" s="62"/>
      <c r="AU50" s="62"/>
      <c r="AV50" s="62"/>
      <c r="AW50" s="62"/>
      <c r="AX50" s="62"/>
      <c r="AY50" s="62"/>
      <c r="AZ50" s="62"/>
      <c r="BA50" s="16"/>
      <c r="BB50" s="17"/>
      <c r="BC50" s="17"/>
      <c r="BD50" s="17"/>
      <c r="BE50" s="17"/>
      <c r="BF50" s="17"/>
      <c r="BG50" s="17"/>
      <c r="BH50" s="17"/>
      <c r="CA50" s="4" t="s">
        <v>12</v>
      </c>
    </row>
    <row r="51" spans="1:79" ht="40.5" customHeight="1" x14ac:dyDescent="0.25">
      <c r="A51" s="96">
        <v>1</v>
      </c>
      <c r="B51" s="96"/>
      <c r="C51" s="96"/>
      <c r="D51" s="77" t="s">
        <v>109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107">
        <v>14207231</v>
      </c>
      <c r="AD51" s="107"/>
      <c r="AE51" s="107"/>
      <c r="AF51" s="107"/>
      <c r="AG51" s="107"/>
      <c r="AH51" s="107"/>
      <c r="AI51" s="107"/>
      <c r="AJ51" s="107"/>
      <c r="AK51" s="107">
        <v>30000</v>
      </c>
      <c r="AL51" s="107"/>
      <c r="AM51" s="107"/>
      <c r="AN51" s="107"/>
      <c r="AO51" s="107"/>
      <c r="AP51" s="107"/>
      <c r="AQ51" s="107"/>
      <c r="AR51" s="107"/>
      <c r="AS51" s="107">
        <f>AC51+AK51</f>
        <v>14237231</v>
      </c>
      <c r="AT51" s="107"/>
      <c r="AU51" s="107"/>
      <c r="AV51" s="107"/>
      <c r="AW51" s="107"/>
      <c r="AX51" s="107"/>
      <c r="AY51" s="107"/>
      <c r="AZ51" s="107"/>
      <c r="BA51" s="18"/>
      <c r="BB51" s="18"/>
      <c r="BC51" s="18"/>
      <c r="BD51" s="18"/>
      <c r="BE51" s="18"/>
      <c r="BF51" s="18"/>
      <c r="BG51" s="18"/>
      <c r="BH51" s="18"/>
      <c r="CA51" s="1" t="s">
        <v>13</v>
      </c>
    </row>
    <row r="52" spans="1:79" ht="15" customHeight="1" x14ac:dyDescent="0.25">
      <c r="A52" s="76">
        <v>2</v>
      </c>
      <c r="B52" s="71"/>
      <c r="C52" s="72"/>
      <c r="D52" s="33"/>
      <c r="E52" s="34"/>
      <c r="F52" s="34"/>
      <c r="G52" s="156" t="s">
        <v>102</v>
      </c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  <c r="AC52" s="173">
        <v>0</v>
      </c>
      <c r="AD52" s="174"/>
      <c r="AE52" s="174"/>
      <c r="AF52" s="174"/>
      <c r="AG52" s="174"/>
      <c r="AH52" s="174"/>
      <c r="AI52" s="174"/>
      <c r="AJ52" s="175"/>
      <c r="AK52" s="73">
        <v>870000</v>
      </c>
      <c r="AL52" s="71"/>
      <c r="AM52" s="71"/>
      <c r="AN52" s="71"/>
      <c r="AO52" s="71"/>
      <c r="AP52" s="71"/>
      <c r="AQ52" s="71"/>
      <c r="AR52" s="72"/>
      <c r="AS52" s="73">
        <f>AC52+AK52</f>
        <v>870000</v>
      </c>
      <c r="AT52" s="71"/>
      <c r="AU52" s="71"/>
      <c r="AV52" s="71"/>
      <c r="AW52" s="71"/>
      <c r="AX52" s="71"/>
      <c r="AY52" s="71"/>
      <c r="AZ52" s="72"/>
      <c r="BA52" s="18"/>
      <c r="BB52" s="18"/>
      <c r="BC52" s="18"/>
      <c r="BD52" s="18"/>
      <c r="BE52" s="18"/>
      <c r="BF52" s="18"/>
      <c r="BG52" s="18"/>
      <c r="BH52" s="18"/>
    </row>
    <row r="53" spans="1:79" ht="15" customHeight="1" x14ac:dyDescent="0.25">
      <c r="A53" s="76">
        <v>3</v>
      </c>
      <c r="B53" s="71"/>
      <c r="C53" s="72"/>
      <c r="D53" s="40"/>
      <c r="E53" s="41"/>
      <c r="F53" s="41"/>
      <c r="G53" s="156" t="s">
        <v>117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73">
        <v>499928</v>
      </c>
      <c r="AD53" s="71"/>
      <c r="AE53" s="71"/>
      <c r="AF53" s="71"/>
      <c r="AG53" s="71"/>
      <c r="AH53" s="71"/>
      <c r="AI53" s="71"/>
      <c r="AJ53" s="72"/>
      <c r="AK53" s="173">
        <v>0</v>
      </c>
      <c r="AL53" s="174"/>
      <c r="AM53" s="174"/>
      <c r="AN53" s="174"/>
      <c r="AO53" s="174"/>
      <c r="AP53" s="174"/>
      <c r="AQ53" s="174"/>
      <c r="AR53" s="175"/>
      <c r="AS53" s="73">
        <f>AC53+AK53</f>
        <v>499928</v>
      </c>
      <c r="AT53" s="74"/>
      <c r="AU53" s="74"/>
      <c r="AV53" s="74"/>
      <c r="AW53" s="74"/>
      <c r="AX53" s="74"/>
      <c r="AY53" s="74"/>
      <c r="AZ53" s="75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5">
      <c r="A54" s="65"/>
      <c r="B54" s="65"/>
      <c r="C54" s="65"/>
      <c r="D54" s="93" t="s">
        <v>64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63">
        <f>AC51+AC52+AC53</f>
        <v>14707159</v>
      </c>
      <c r="AD54" s="63"/>
      <c r="AE54" s="63"/>
      <c r="AF54" s="63"/>
      <c r="AG54" s="63"/>
      <c r="AH54" s="63"/>
      <c r="AI54" s="63"/>
      <c r="AJ54" s="63"/>
      <c r="AK54" s="63">
        <f>AK51+AK52</f>
        <v>900000</v>
      </c>
      <c r="AL54" s="63"/>
      <c r="AM54" s="63"/>
      <c r="AN54" s="63"/>
      <c r="AO54" s="63"/>
      <c r="AP54" s="63"/>
      <c r="AQ54" s="63"/>
      <c r="AR54" s="63"/>
      <c r="AS54" s="63">
        <f>AS51+AS52+AS53</f>
        <v>15607159</v>
      </c>
      <c r="AT54" s="63"/>
      <c r="AU54" s="63"/>
      <c r="AV54" s="63"/>
      <c r="AW54" s="63"/>
      <c r="AX54" s="63"/>
      <c r="AY54" s="63"/>
      <c r="AZ54" s="63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5">
      <c r="A56" s="104" t="s">
        <v>40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</row>
    <row r="57" spans="1:79" ht="15" customHeight="1" x14ac:dyDescent="0.25">
      <c r="A57" s="111" t="s">
        <v>86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" customHeight="1" x14ac:dyDescent="0.25">
      <c r="A58" s="64" t="s">
        <v>26</v>
      </c>
      <c r="B58" s="64"/>
      <c r="C58" s="64"/>
      <c r="D58" s="86" t="s">
        <v>32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64" t="s">
        <v>27</v>
      </c>
      <c r="AC58" s="64"/>
      <c r="AD58" s="64"/>
      <c r="AE58" s="64"/>
      <c r="AF58" s="64"/>
      <c r="AG58" s="64"/>
      <c r="AH58" s="64"/>
      <c r="AI58" s="64"/>
      <c r="AJ58" s="64" t="s">
        <v>28</v>
      </c>
      <c r="AK58" s="64"/>
      <c r="AL58" s="64"/>
      <c r="AM58" s="64"/>
      <c r="AN58" s="64"/>
      <c r="AO58" s="64"/>
      <c r="AP58" s="64"/>
      <c r="AQ58" s="64"/>
      <c r="AR58" s="64" t="s">
        <v>25</v>
      </c>
      <c r="AS58" s="64"/>
      <c r="AT58" s="64"/>
      <c r="AU58" s="64"/>
      <c r="AV58" s="64"/>
      <c r="AW58" s="64"/>
      <c r="AX58" s="64"/>
      <c r="AY58" s="64"/>
    </row>
    <row r="59" spans="1:79" ht="29.1" customHeight="1" x14ac:dyDescent="0.25">
      <c r="A59" s="64"/>
      <c r="B59" s="64"/>
      <c r="C59" s="64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</row>
    <row r="60" spans="1:79" ht="15.75" customHeight="1" x14ac:dyDescent="0.25">
      <c r="A60" s="64">
        <v>1</v>
      </c>
      <c r="B60" s="64"/>
      <c r="C60" s="64"/>
      <c r="D60" s="119">
        <v>2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64">
        <v>3</v>
      </c>
      <c r="AC60" s="64"/>
      <c r="AD60" s="64"/>
      <c r="AE60" s="64"/>
      <c r="AF60" s="64"/>
      <c r="AG60" s="64"/>
      <c r="AH60" s="64"/>
      <c r="AI60" s="64"/>
      <c r="AJ60" s="64">
        <v>4</v>
      </c>
      <c r="AK60" s="64"/>
      <c r="AL60" s="64"/>
      <c r="AM60" s="64"/>
      <c r="AN60" s="64"/>
      <c r="AO60" s="64"/>
      <c r="AP60" s="64"/>
      <c r="AQ60" s="64"/>
      <c r="AR60" s="64">
        <v>5</v>
      </c>
      <c r="AS60" s="64"/>
      <c r="AT60" s="64"/>
      <c r="AU60" s="64"/>
      <c r="AV60" s="64"/>
      <c r="AW60" s="64"/>
      <c r="AX60" s="64"/>
      <c r="AY60" s="64"/>
    </row>
    <row r="61" spans="1:79" ht="12.75" hidden="1" customHeight="1" x14ac:dyDescent="0.25">
      <c r="A61" s="96" t="s">
        <v>6</v>
      </c>
      <c r="B61" s="96"/>
      <c r="C61" s="96"/>
      <c r="D61" s="115" t="s">
        <v>7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7"/>
      <c r="AB61" s="62" t="s">
        <v>8</v>
      </c>
      <c r="AC61" s="62"/>
      <c r="AD61" s="62"/>
      <c r="AE61" s="62"/>
      <c r="AF61" s="62"/>
      <c r="AG61" s="62"/>
      <c r="AH61" s="62"/>
      <c r="AI61" s="62"/>
      <c r="AJ61" s="62" t="s">
        <v>9</v>
      </c>
      <c r="AK61" s="62"/>
      <c r="AL61" s="62"/>
      <c r="AM61" s="62"/>
      <c r="AN61" s="62"/>
      <c r="AO61" s="62"/>
      <c r="AP61" s="62"/>
      <c r="AQ61" s="62"/>
      <c r="AR61" s="62" t="s">
        <v>10</v>
      </c>
      <c r="AS61" s="62"/>
      <c r="AT61" s="62"/>
      <c r="AU61" s="62"/>
      <c r="AV61" s="62"/>
      <c r="AW61" s="62"/>
      <c r="AX61" s="62"/>
      <c r="AY61" s="62"/>
      <c r="CA61" s="1" t="s">
        <v>14</v>
      </c>
    </row>
    <row r="62" spans="1:79" s="4" customFormat="1" ht="12.75" customHeight="1" x14ac:dyDescent="0.25">
      <c r="A62" s="65"/>
      <c r="B62" s="65"/>
      <c r="C62" s="65"/>
      <c r="D62" s="138" t="s">
        <v>25</v>
      </c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40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CA62" s="4" t="s">
        <v>15</v>
      </c>
    </row>
    <row r="64" spans="1:79" ht="15.75" customHeight="1" x14ac:dyDescent="0.25">
      <c r="A64" s="112" t="s">
        <v>41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</row>
    <row r="65" spans="1:79" ht="30" customHeight="1" x14ac:dyDescent="0.25">
      <c r="A65" s="64" t="s">
        <v>26</v>
      </c>
      <c r="B65" s="64"/>
      <c r="C65" s="64"/>
      <c r="D65" s="64"/>
      <c r="E65" s="64"/>
      <c r="F65" s="64"/>
      <c r="G65" s="119" t="s">
        <v>42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  <c r="Z65" s="64" t="s">
        <v>2</v>
      </c>
      <c r="AA65" s="64"/>
      <c r="AB65" s="64"/>
      <c r="AC65" s="64"/>
      <c r="AD65" s="64"/>
      <c r="AE65" s="64" t="s">
        <v>1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119" t="s">
        <v>27</v>
      </c>
      <c r="AP65" s="120"/>
      <c r="AQ65" s="120"/>
      <c r="AR65" s="120"/>
      <c r="AS65" s="120"/>
      <c r="AT65" s="120"/>
      <c r="AU65" s="120"/>
      <c r="AV65" s="121"/>
      <c r="AW65" s="119" t="s">
        <v>28</v>
      </c>
      <c r="AX65" s="120"/>
      <c r="AY65" s="120"/>
      <c r="AZ65" s="120"/>
      <c r="BA65" s="120"/>
      <c r="BB65" s="120"/>
      <c r="BC65" s="120"/>
      <c r="BD65" s="121"/>
      <c r="BE65" s="119" t="s">
        <v>25</v>
      </c>
      <c r="BF65" s="120"/>
      <c r="BG65" s="120"/>
      <c r="BH65" s="120"/>
      <c r="BI65" s="120"/>
      <c r="BJ65" s="120"/>
      <c r="BK65" s="120"/>
      <c r="BL65" s="121"/>
    </row>
    <row r="66" spans="1:79" ht="12.75" customHeight="1" x14ac:dyDescent="0.25">
      <c r="A66" s="64">
        <v>1</v>
      </c>
      <c r="B66" s="64"/>
      <c r="C66" s="64"/>
      <c r="D66" s="64"/>
      <c r="E66" s="64"/>
      <c r="F66" s="64"/>
      <c r="G66" s="119">
        <v>2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64">
        <v>3</v>
      </c>
      <c r="AA66" s="64"/>
      <c r="AB66" s="64"/>
      <c r="AC66" s="64"/>
      <c r="AD66" s="64"/>
      <c r="AE66" s="64">
        <v>4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64">
        <v>5</v>
      </c>
      <c r="AP66" s="64"/>
      <c r="AQ66" s="64"/>
      <c r="AR66" s="64"/>
      <c r="AS66" s="64"/>
      <c r="AT66" s="64"/>
      <c r="AU66" s="64"/>
      <c r="AV66" s="64"/>
      <c r="AW66" s="64">
        <v>6</v>
      </c>
      <c r="AX66" s="64"/>
      <c r="AY66" s="64"/>
      <c r="AZ66" s="64"/>
      <c r="BA66" s="64"/>
      <c r="BB66" s="64"/>
      <c r="BC66" s="64"/>
      <c r="BD66" s="64"/>
      <c r="BE66" s="64">
        <v>7</v>
      </c>
      <c r="BF66" s="64"/>
      <c r="BG66" s="64"/>
      <c r="BH66" s="64"/>
      <c r="BI66" s="64"/>
      <c r="BJ66" s="64"/>
      <c r="BK66" s="64"/>
      <c r="BL66" s="64"/>
    </row>
    <row r="67" spans="1:79" ht="12.75" hidden="1" customHeight="1" x14ac:dyDescent="0.25">
      <c r="A67" s="96" t="s">
        <v>31</v>
      </c>
      <c r="B67" s="96"/>
      <c r="C67" s="96"/>
      <c r="D67" s="96"/>
      <c r="E67" s="96"/>
      <c r="F67" s="96"/>
      <c r="G67" s="115" t="s">
        <v>7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6" t="s">
        <v>18</v>
      </c>
      <c r="AA67" s="96"/>
      <c r="AB67" s="96"/>
      <c r="AC67" s="96"/>
      <c r="AD67" s="96"/>
      <c r="AE67" s="142" t="s">
        <v>30</v>
      </c>
      <c r="AF67" s="142"/>
      <c r="AG67" s="142"/>
      <c r="AH67" s="142"/>
      <c r="AI67" s="142"/>
      <c r="AJ67" s="142"/>
      <c r="AK67" s="142"/>
      <c r="AL67" s="142"/>
      <c r="AM67" s="142"/>
      <c r="AN67" s="115"/>
      <c r="AO67" s="62" t="s">
        <v>8</v>
      </c>
      <c r="AP67" s="62"/>
      <c r="AQ67" s="62"/>
      <c r="AR67" s="62"/>
      <c r="AS67" s="62"/>
      <c r="AT67" s="62"/>
      <c r="AU67" s="62"/>
      <c r="AV67" s="62"/>
      <c r="AW67" s="62" t="s">
        <v>29</v>
      </c>
      <c r="AX67" s="62"/>
      <c r="AY67" s="62"/>
      <c r="AZ67" s="62"/>
      <c r="BA67" s="62"/>
      <c r="BB67" s="62"/>
      <c r="BC67" s="62"/>
      <c r="BD67" s="62"/>
      <c r="BE67" s="62" t="s">
        <v>66</v>
      </c>
      <c r="BF67" s="62"/>
      <c r="BG67" s="62"/>
      <c r="BH67" s="62"/>
      <c r="BI67" s="62"/>
      <c r="BJ67" s="62"/>
      <c r="BK67" s="62"/>
      <c r="BL67" s="62"/>
      <c r="CA67" s="1" t="s">
        <v>16</v>
      </c>
    </row>
    <row r="68" spans="1:79" s="4" customFormat="1" ht="51" customHeight="1" x14ac:dyDescent="0.25">
      <c r="A68" s="154" t="s">
        <v>129</v>
      </c>
      <c r="B68" s="154"/>
      <c r="C68" s="154"/>
      <c r="D68" s="154"/>
      <c r="E68" s="154"/>
      <c r="F68" s="154"/>
      <c r="G68" s="138" t="s">
        <v>125</v>
      </c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40"/>
      <c r="Z68" s="65" t="s">
        <v>68</v>
      </c>
      <c r="AA68" s="65"/>
      <c r="AB68" s="65"/>
      <c r="AC68" s="65"/>
      <c r="AD68" s="65"/>
      <c r="AE68" s="65" t="s">
        <v>69</v>
      </c>
      <c r="AF68" s="65"/>
      <c r="AG68" s="65"/>
      <c r="AH68" s="65"/>
      <c r="AI68" s="65"/>
      <c r="AJ68" s="65"/>
      <c r="AK68" s="65"/>
      <c r="AL68" s="65"/>
      <c r="AM68" s="65"/>
      <c r="AN68" s="66"/>
      <c r="AO68" s="63">
        <v>14207231</v>
      </c>
      <c r="AP68" s="63"/>
      <c r="AQ68" s="63"/>
      <c r="AR68" s="63"/>
      <c r="AS68" s="63"/>
      <c r="AT68" s="63"/>
      <c r="AU68" s="63"/>
      <c r="AV68" s="63"/>
      <c r="AW68" s="63">
        <v>30000</v>
      </c>
      <c r="AX68" s="63"/>
      <c r="AY68" s="63"/>
      <c r="AZ68" s="63"/>
      <c r="BA68" s="63"/>
      <c r="BB68" s="63"/>
      <c r="BC68" s="63"/>
      <c r="BD68" s="63"/>
      <c r="BE68" s="63">
        <f>AO68+AW68</f>
        <v>14237231</v>
      </c>
      <c r="BF68" s="63"/>
      <c r="BG68" s="63"/>
      <c r="BH68" s="63"/>
      <c r="BI68" s="63"/>
      <c r="BJ68" s="63"/>
      <c r="BK68" s="63"/>
      <c r="BL68" s="63"/>
      <c r="CA68" s="4" t="s">
        <v>17</v>
      </c>
    </row>
    <row r="69" spans="1:79" s="4" customFormat="1" ht="13.5" customHeight="1" x14ac:dyDescent="0.25">
      <c r="A69" s="92" t="s">
        <v>122</v>
      </c>
      <c r="B69" s="92"/>
      <c r="C69" s="92"/>
      <c r="D69" s="92"/>
      <c r="E69" s="92"/>
      <c r="F69" s="92"/>
      <c r="G69" s="138" t="s">
        <v>65</v>
      </c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  <c r="Z69" s="66"/>
      <c r="AA69" s="71"/>
      <c r="AB69" s="71"/>
      <c r="AC69" s="71"/>
      <c r="AD69" s="72"/>
      <c r="AE69" s="138"/>
      <c r="AF69" s="143"/>
      <c r="AG69" s="143"/>
      <c r="AH69" s="143"/>
      <c r="AI69" s="143"/>
      <c r="AJ69" s="143"/>
      <c r="AK69" s="143"/>
      <c r="AL69" s="143"/>
      <c r="AM69" s="143"/>
      <c r="AN69" s="144"/>
      <c r="AO69" s="153"/>
      <c r="AP69" s="74"/>
      <c r="AQ69" s="74"/>
      <c r="AR69" s="74"/>
      <c r="AS69" s="74"/>
      <c r="AT69" s="74"/>
      <c r="AU69" s="74"/>
      <c r="AV69" s="75"/>
      <c r="AW69" s="153"/>
      <c r="AX69" s="74"/>
      <c r="AY69" s="74"/>
      <c r="AZ69" s="74"/>
      <c r="BA69" s="74"/>
      <c r="BB69" s="74"/>
      <c r="BC69" s="74"/>
      <c r="BD69" s="75"/>
      <c r="BE69" s="153"/>
      <c r="BF69" s="74"/>
      <c r="BG69" s="74"/>
      <c r="BH69" s="74"/>
      <c r="BI69" s="74"/>
      <c r="BJ69" s="74"/>
      <c r="BK69" s="74"/>
      <c r="BL69" s="75"/>
    </row>
    <row r="70" spans="1:79" ht="27.75" customHeight="1" x14ac:dyDescent="0.25">
      <c r="A70" s="96">
        <v>0</v>
      </c>
      <c r="B70" s="96"/>
      <c r="C70" s="96"/>
      <c r="D70" s="96"/>
      <c r="E70" s="96"/>
      <c r="F70" s="96"/>
      <c r="G70" s="77" t="s">
        <v>130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96" t="s">
        <v>67</v>
      </c>
      <c r="AA70" s="96"/>
      <c r="AB70" s="96"/>
      <c r="AC70" s="96"/>
      <c r="AD70" s="96"/>
      <c r="AE70" s="96" t="s">
        <v>131</v>
      </c>
      <c r="AF70" s="96"/>
      <c r="AG70" s="96"/>
      <c r="AH70" s="96"/>
      <c r="AI70" s="96"/>
      <c r="AJ70" s="96"/>
      <c r="AK70" s="96"/>
      <c r="AL70" s="96"/>
      <c r="AM70" s="96"/>
      <c r="AN70" s="76"/>
      <c r="AO70" s="107">
        <v>1</v>
      </c>
      <c r="AP70" s="107"/>
      <c r="AQ70" s="107"/>
      <c r="AR70" s="107"/>
      <c r="AS70" s="107"/>
      <c r="AT70" s="107"/>
      <c r="AU70" s="107"/>
      <c r="AV70" s="107"/>
      <c r="AW70" s="107">
        <v>0</v>
      </c>
      <c r="AX70" s="107"/>
      <c r="AY70" s="107"/>
      <c r="AZ70" s="107"/>
      <c r="BA70" s="107"/>
      <c r="BB70" s="107"/>
      <c r="BC70" s="107"/>
      <c r="BD70" s="107"/>
      <c r="BE70" s="107">
        <v>1</v>
      </c>
      <c r="BF70" s="107"/>
      <c r="BG70" s="107"/>
      <c r="BH70" s="107"/>
      <c r="BI70" s="107"/>
      <c r="BJ70" s="107"/>
      <c r="BK70" s="107"/>
      <c r="BL70" s="107"/>
    </row>
    <row r="71" spans="1:79" ht="25.5" customHeight="1" x14ac:dyDescent="0.25">
      <c r="A71" s="96">
        <v>0</v>
      </c>
      <c r="B71" s="96"/>
      <c r="C71" s="96"/>
      <c r="D71" s="96"/>
      <c r="E71" s="96"/>
      <c r="F71" s="96"/>
      <c r="G71" s="77" t="s">
        <v>92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96" t="s">
        <v>68</v>
      </c>
      <c r="AA71" s="96"/>
      <c r="AB71" s="96"/>
      <c r="AC71" s="96"/>
      <c r="AD71" s="96"/>
      <c r="AE71" s="80" t="s">
        <v>69</v>
      </c>
      <c r="AF71" s="81"/>
      <c r="AG71" s="81"/>
      <c r="AH71" s="81"/>
      <c r="AI71" s="81"/>
      <c r="AJ71" s="81"/>
      <c r="AK71" s="81"/>
      <c r="AL71" s="81"/>
      <c r="AM71" s="81"/>
      <c r="AN71" s="82"/>
      <c r="AO71" s="63">
        <v>14207231</v>
      </c>
      <c r="AP71" s="63"/>
      <c r="AQ71" s="63"/>
      <c r="AR71" s="63"/>
      <c r="AS71" s="63"/>
      <c r="AT71" s="63"/>
      <c r="AU71" s="63"/>
      <c r="AV71" s="63"/>
      <c r="AW71" s="63">
        <v>30000</v>
      </c>
      <c r="AX71" s="63"/>
      <c r="AY71" s="63"/>
      <c r="AZ71" s="63"/>
      <c r="BA71" s="63"/>
      <c r="BB71" s="63"/>
      <c r="BC71" s="63"/>
      <c r="BD71" s="63"/>
      <c r="BE71" s="63">
        <f>AO71+AW71</f>
        <v>14237231</v>
      </c>
      <c r="BF71" s="63"/>
      <c r="BG71" s="63"/>
      <c r="BH71" s="63"/>
      <c r="BI71" s="63"/>
      <c r="BJ71" s="63"/>
      <c r="BK71" s="63"/>
      <c r="BL71" s="63"/>
    </row>
    <row r="72" spans="1:79" ht="19.5" customHeight="1" x14ac:dyDescent="0.25">
      <c r="A72" s="96">
        <v>0</v>
      </c>
      <c r="B72" s="96"/>
      <c r="C72" s="96"/>
      <c r="D72" s="96"/>
      <c r="E72" s="96"/>
      <c r="F72" s="96"/>
      <c r="G72" s="77" t="s">
        <v>93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96" t="s">
        <v>70</v>
      </c>
      <c r="AA72" s="96"/>
      <c r="AB72" s="96"/>
      <c r="AC72" s="96"/>
      <c r="AD72" s="96"/>
      <c r="AE72" s="80" t="s">
        <v>71</v>
      </c>
      <c r="AF72" s="81"/>
      <c r="AG72" s="81"/>
      <c r="AH72" s="81"/>
      <c r="AI72" s="81"/>
      <c r="AJ72" s="81"/>
      <c r="AK72" s="81"/>
      <c r="AL72" s="81"/>
      <c r="AM72" s="81"/>
      <c r="AN72" s="82"/>
      <c r="AO72" s="155">
        <v>74.66</v>
      </c>
      <c r="AP72" s="155"/>
      <c r="AQ72" s="155"/>
      <c r="AR72" s="155"/>
      <c r="AS72" s="155"/>
      <c r="AT72" s="155"/>
      <c r="AU72" s="155"/>
      <c r="AV72" s="155"/>
      <c r="AW72" s="155">
        <v>0</v>
      </c>
      <c r="AX72" s="155"/>
      <c r="AY72" s="155"/>
      <c r="AZ72" s="155"/>
      <c r="BA72" s="155"/>
      <c r="BB72" s="155"/>
      <c r="BC72" s="155"/>
      <c r="BD72" s="155"/>
      <c r="BE72" s="155">
        <v>74.66</v>
      </c>
      <c r="BF72" s="155"/>
      <c r="BG72" s="155"/>
      <c r="BH72" s="155"/>
      <c r="BI72" s="155"/>
      <c r="BJ72" s="155"/>
      <c r="BK72" s="155"/>
      <c r="BL72" s="155"/>
    </row>
    <row r="73" spans="1:79" ht="15" customHeight="1" x14ac:dyDescent="0.25">
      <c r="A73" s="76"/>
      <c r="B73" s="122"/>
      <c r="C73" s="123"/>
      <c r="D73" s="32"/>
      <c r="E73" s="32"/>
      <c r="F73" s="32"/>
      <c r="G73" s="77" t="s">
        <v>100</v>
      </c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7"/>
      <c r="Z73" s="76" t="s">
        <v>70</v>
      </c>
      <c r="AA73" s="122"/>
      <c r="AB73" s="122"/>
      <c r="AC73" s="122"/>
      <c r="AD73" s="123"/>
      <c r="AE73" s="80" t="s">
        <v>71</v>
      </c>
      <c r="AF73" s="81"/>
      <c r="AG73" s="81"/>
      <c r="AH73" s="81"/>
      <c r="AI73" s="81"/>
      <c r="AJ73" s="81"/>
      <c r="AK73" s="81"/>
      <c r="AL73" s="81"/>
      <c r="AM73" s="81"/>
      <c r="AN73" s="82"/>
      <c r="AO73" s="150">
        <v>45.16</v>
      </c>
      <c r="AP73" s="151"/>
      <c r="AQ73" s="151"/>
      <c r="AR73" s="151"/>
      <c r="AS73" s="151"/>
      <c r="AT73" s="151"/>
      <c r="AU73" s="151"/>
      <c r="AV73" s="152"/>
      <c r="AW73" s="155">
        <v>0</v>
      </c>
      <c r="AX73" s="155"/>
      <c r="AY73" s="155"/>
      <c r="AZ73" s="155"/>
      <c r="BA73" s="155"/>
      <c r="BB73" s="155"/>
      <c r="BC73" s="155"/>
      <c r="BD73" s="155"/>
      <c r="BE73" s="150">
        <v>45.16</v>
      </c>
      <c r="BF73" s="151"/>
      <c r="BG73" s="151"/>
      <c r="BH73" s="151"/>
      <c r="BI73" s="151"/>
      <c r="BJ73" s="151"/>
      <c r="BK73" s="151"/>
      <c r="BL73" s="152"/>
    </row>
    <row r="74" spans="1:79" ht="13.2" customHeight="1" x14ac:dyDescent="0.25">
      <c r="A74" s="92" t="s">
        <v>123</v>
      </c>
      <c r="B74" s="92"/>
      <c r="C74" s="92"/>
      <c r="D74" s="92"/>
      <c r="E74" s="92"/>
      <c r="F74" s="92"/>
      <c r="G74" s="93" t="s">
        <v>94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96"/>
      <c r="AA74" s="96"/>
      <c r="AB74" s="96"/>
      <c r="AC74" s="96"/>
      <c r="AD74" s="96"/>
      <c r="AE74" s="80"/>
      <c r="AF74" s="81"/>
      <c r="AG74" s="81"/>
      <c r="AH74" s="81"/>
      <c r="AI74" s="81"/>
      <c r="AJ74" s="81"/>
      <c r="AK74" s="81"/>
      <c r="AL74" s="81"/>
      <c r="AM74" s="81"/>
      <c r="AN74" s="82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3.2" customHeight="1" x14ac:dyDescent="0.25">
      <c r="A75" s="76"/>
      <c r="B75" s="71"/>
      <c r="C75" s="71"/>
      <c r="D75" s="71"/>
      <c r="E75" s="71"/>
      <c r="F75" s="72"/>
      <c r="G75" s="77" t="s">
        <v>95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76" t="s">
        <v>70</v>
      </c>
      <c r="AA75" s="71"/>
      <c r="AB75" s="71"/>
      <c r="AC75" s="71"/>
      <c r="AD75" s="72"/>
      <c r="AE75" s="80" t="s">
        <v>73</v>
      </c>
      <c r="AF75" s="81"/>
      <c r="AG75" s="81"/>
      <c r="AH75" s="81"/>
      <c r="AI75" s="81"/>
      <c r="AJ75" s="81"/>
      <c r="AK75" s="81"/>
      <c r="AL75" s="81"/>
      <c r="AM75" s="81"/>
      <c r="AN75" s="82"/>
      <c r="AO75" s="73">
        <v>1125</v>
      </c>
      <c r="AP75" s="74"/>
      <c r="AQ75" s="74"/>
      <c r="AR75" s="74"/>
      <c r="AS75" s="74"/>
      <c r="AT75" s="74"/>
      <c r="AU75" s="74"/>
      <c r="AV75" s="75"/>
      <c r="AW75" s="73">
        <v>0</v>
      </c>
      <c r="AX75" s="74"/>
      <c r="AY75" s="74"/>
      <c r="AZ75" s="74"/>
      <c r="BA75" s="74"/>
      <c r="BB75" s="74"/>
      <c r="BC75" s="74"/>
      <c r="BD75" s="75"/>
      <c r="BE75" s="73">
        <v>1125</v>
      </c>
      <c r="BF75" s="74"/>
      <c r="BG75" s="74"/>
      <c r="BH75" s="74"/>
      <c r="BI75" s="74"/>
      <c r="BJ75" s="74"/>
      <c r="BK75" s="74"/>
      <c r="BL75" s="75"/>
    </row>
    <row r="76" spans="1:79" ht="13.2" customHeight="1" x14ac:dyDescent="0.25">
      <c r="A76" s="76"/>
      <c r="B76" s="71"/>
      <c r="C76" s="71"/>
      <c r="D76" s="71"/>
      <c r="E76" s="71"/>
      <c r="F76" s="72"/>
      <c r="G76" s="77" t="s">
        <v>74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76" t="s">
        <v>70</v>
      </c>
      <c r="AA76" s="71"/>
      <c r="AB76" s="71"/>
      <c r="AC76" s="71"/>
      <c r="AD76" s="72"/>
      <c r="AE76" s="80" t="s">
        <v>75</v>
      </c>
      <c r="AF76" s="81"/>
      <c r="AG76" s="81"/>
      <c r="AH76" s="81"/>
      <c r="AI76" s="81"/>
      <c r="AJ76" s="81"/>
      <c r="AK76" s="81"/>
      <c r="AL76" s="81"/>
      <c r="AM76" s="81"/>
      <c r="AN76" s="82"/>
      <c r="AO76" s="73">
        <v>550</v>
      </c>
      <c r="AP76" s="74"/>
      <c r="AQ76" s="74"/>
      <c r="AR76" s="74"/>
      <c r="AS76" s="74"/>
      <c r="AT76" s="74"/>
      <c r="AU76" s="74"/>
      <c r="AV76" s="75"/>
      <c r="AW76" s="73">
        <v>0</v>
      </c>
      <c r="AX76" s="74"/>
      <c r="AY76" s="74"/>
      <c r="AZ76" s="74"/>
      <c r="BA76" s="74"/>
      <c r="BB76" s="74"/>
      <c r="BC76" s="74"/>
      <c r="BD76" s="75"/>
      <c r="BE76" s="73">
        <v>550</v>
      </c>
      <c r="BF76" s="74"/>
      <c r="BG76" s="74"/>
      <c r="BH76" s="74"/>
      <c r="BI76" s="74"/>
      <c r="BJ76" s="74"/>
      <c r="BK76" s="74"/>
      <c r="BL76" s="75"/>
    </row>
    <row r="77" spans="1:79" ht="13.2" customHeight="1" x14ac:dyDescent="0.25">
      <c r="A77" s="92" t="s">
        <v>124</v>
      </c>
      <c r="B77" s="92"/>
      <c r="C77" s="92"/>
      <c r="D77" s="92"/>
      <c r="E77" s="92"/>
      <c r="F77" s="92"/>
      <c r="G77" s="93" t="s">
        <v>76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76"/>
      <c r="AA77" s="71"/>
      <c r="AB77" s="71"/>
      <c r="AC77" s="71"/>
      <c r="AD77" s="72"/>
      <c r="AE77" s="80"/>
      <c r="AF77" s="81"/>
      <c r="AG77" s="81"/>
      <c r="AH77" s="81"/>
      <c r="AI77" s="81"/>
      <c r="AJ77" s="81"/>
      <c r="AK77" s="81"/>
      <c r="AL77" s="81"/>
      <c r="AM77" s="81"/>
      <c r="AN77" s="82"/>
      <c r="AO77" s="70"/>
      <c r="AP77" s="71"/>
      <c r="AQ77" s="71"/>
      <c r="AR77" s="71"/>
      <c r="AS77" s="71"/>
      <c r="AT77" s="71"/>
      <c r="AU77" s="71"/>
      <c r="AV77" s="72"/>
      <c r="AW77" s="70"/>
      <c r="AX77" s="71"/>
      <c r="AY77" s="71"/>
      <c r="AZ77" s="71"/>
      <c r="BA77" s="71"/>
      <c r="BB77" s="71"/>
      <c r="BC77" s="71"/>
      <c r="BD77" s="72"/>
      <c r="BE77" s="70"/>
      <c r="BF77" s="71"/>
      <c r="BG77" s="71"/>
      <c r="BH77" s="71"/>
      <c r="BI77" s="71"/>
      <c r="BJ77" s="71"/>
      <c r="BK77" s="71"/>
      <c r="BL77" s="72"/>
    </row>
    <row r="78" spans="1:79" ht="13.2" customHeight="1" x14ac:dyDescent="0.25">
      <c r="A78" s="76"/>
      <c r="B78" s="71"/>
      <c r="C78" s="71"/>
      <c r="D78" s="71"/>
      <c r="E78" s="71"/>
      <c r="F78" s="72"/>
      <c r="G78" s="77" t="s">
        <v>96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9"/>
      <c r="Z78" s="76" t="s">
        <v>68</v>
      </c>
      <c r="AA78" s="71"/>
      <c r="AB78" s="71"/>
      <c r="AC78" s="71"/>
      <c r="AD78" s="72"/>
      <c r="AE78" s="80" t="s">
        <v>72</v>
      </c>
      <c r="AF78" s="81"/>
      <c r="AG78" s="81"/>
      <c r="AH78" s="81"/>
      <c r="AI78" s="81"/>
      <c r="AJ78" s="81"/>
      <c r="AK78" s="81"/>
      <c r="AL78" s="81"/>
      <c r="AM78" s="81"/>
      <c r="AN78" s="82"/>
      <c r="AO78" s="73">
        <v>190190</v>
      </c>
      <c r="AP78" s="74"/>
      <c r="AQ78" s="74"/>
      <c r="AR78" s="74"/>
      <c r="AS78" s="74"/>
      <c r="AT78" s="74"/>
      <c r="AU78" s="74"/>
      <c r="AV78" s="75"/>
      <c r="AW78" s="73">
        <v>401</v>
      </c>
      <c r="AX78" s="74"/>
      <c r="AY78" s="74"/>
      <c r="AZ78" s="74"/>
      <c r="BA78" s="74"/>
      <c r="BB78" s="74"/>
      <c r="BC78" s="74"/>
      <c r="BD78" s="75"/>
      <c r="BE78" s="73">
        <f>AO78+AW78</f>
        <v>190591</v>
      </c>
      <c r="BF78" s="74"/>
      <c r="BG78" s="74"/>
      <c r="BH78" s="74"/>
      <c r="BI78" s="74"/>
      <c r="BJ78" s="74"/>
      <c r="BK78" s="74"/>
      <c r="BL78" s="75"/>
    </row>
    <row r="79" spans="1:79" ht="13.2" customHeight="1" x14ac:dyDescent="0.25">
      <c r="A79" s="76"/>
      <c r="B79" s="71"/>
      <c r="C79" s="71"/>
      <c r="D79" s="71"/>
      <c r="E79" s="71"/>
      <c r="F79" s="72"/>
      <c r="G79" s="77" t="s">
        <v>77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9"/>
      <c r="Z79" s="76" t="s">
        <v>68</v>
      </c>
      <c r="AA79" s="71"/>
      <c r="AB79" s="71"/>
      <c r="AC79" s="71"/>
      <c r="AD79" s="72"/>
      <c r="AE79" s="80" t="s">
        <v>72</v>
      </c>
      <c r="AF79" s="81"/>
      <c r="AG79" s="81"/>
      <c r="AH79" s="81"/>
      <c r="AI79" s="81"/>
      <c r="AJ79" s="81"/>
      <c r="AK79" s="81"/>
      <c r="AL79" s="81"/>
      <c r="AM79" s="81"/>
      <c r="AN79" s="82"/>
      <c r="AO79" s="73">
        <v>12629</v>
      </c>
      <c r="AP79" s="74"/>
      <c r="AQ79" s="74"/>
      <c r="AR79" s="74"/>
      <c r="AS79" s="74"/>
      <c r="AT79" s="74"/>
      <c r="AU79" s="74"/>
      <c r="AV79" s="75"/>
      <c r="AW79" s="73">
        <v>27</v>
      </c>
      <c r="AX79" s="74"/>
      <c r="AY79" s="74"/>
      <c r="AZ79" s="74"/>
      <c r="BA79" s="74"/>
      <c r="BB79" s="74"/>
      <c r="BC79" s="74"/>
      <c r="BD79" s="75"/>
      <c r="BE79" s="73">
        <f>AO79+AW79</f>
        <v>12656</v>
      </c>
      <c r="BF79" s="74"/>
      <c r="BG79" s="74"/>
      <c r="BH79" s="74"/>
      <c r="BI79" s="74"/>
      <c r="BJ79" s="74"/>
      <c r="BK79" s="74"/>
      <c r="BL79" s="75"/>
    </row>
    <row r="80" spans="1:79" ht="13.2" customHeight="1" x14ac:dyDescent="0.25">
      <c r="A80" s="92" t="s">
        <v>126</v>
      </c>
      <c r="B80" s="92"/>
      <c r="C80" s="92"/>
      <c r="D80" s="92"/>
      <c r="E80" s="92"/>
      <c r="F80" s="92"/>
      <c r="G80" s="93" t="s">
        <v>78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76"/>
      <c r="AA80" s="71"/>
      <c r="AB80" s="71"/>
      <c r="AC80" s="71"/>
      <c r="AD80" s="72"/>
      <c r="AE80" s="80"/>
      <c r="AF80" s="81"/>
      <c r="AG80" s="81"/>
      <c r="AH80" s="81"/>
      <c r="AI80" s="81"/>
      <c r="AJ80" s="81"/>
      <c r="AK80" s="81"/>
      <c r="AL80" s="81"/>
      <c r="AM80" s="81"/>
      <c r="AN80" s="82"/>
      <c r="AO80" s="70"/>
      <c r="AP80" s="71"/>
      <c r="AQ80" s="71"/>
      <c r="AR80" s="71"/>
      <c r="AS80" s="71"/>
      <c r="AT80" s="71"/>
      <c r="AU80" s="71"/>
      <c r="AV80" s="72"/>
      <c r="AW80" s="70"/>
      <c r="AX80" s="71"/>
      <c r="AY80" s="71"/>
      <c r="AZ80" s="71"/>
      <c r="BA80" s="71"/>
      <c r="BB80" s="71"/>
      <c r="BC80" s="71"/>
      <c r="BD80" s="72"/>
      <c r="BE80" s="70"/>
      <c r="BF80" s="71"/>
      <c r="BG80" s="71"/>
      <c r="BH80" s="71"/>
      <c r="BI80" s="71"/>
      <c r="BJ80" s="71"/>
      <c r="BK80" s="71"/>
      <c r="BL80" s="72"/>
    </row>
    <row r="81" spans="1:64" ht="15.6" customHeight="1" x14ac:dyDescent="0.25">
      <c r="A81" s="76"/>
      <c r="B81" s="71"/>
      <c r="C81" s="71"/>
      <c r="D81" s="71"/>
      <c r="E81" s="71"/>
      <c r="F81" s="72"/>
      <c r="G81" s="77" t="s">
        <v>101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9"/>
      <c r="Z81" s="76" t="s">
        <v>70</v>
      </c>
      <c r="AA81" s="71"/>
      <c r="AB81" s="71"/>
      <c r="AC81" s="71"/>
      <c r="AD81" s="72"/>
      <c r="AE81" s="80" t="s">
        <v>97</v>
      </c>
      <c r="AF81" s="81"/>
      <c r="AG81" s="81"/>
      <c r="AH81" s="81"/>
      <c r="AI81" s="81"/>
      <c r="AJ81" s="81"/>
      <c r="AK81" s="81"/>
      <c r="AL81" s="81"/>
      <c r="AM81" s="81"/>
      <c r="AN81" s="82"/>
      <c r="AO81" s="83">
        <v>260</v>
      </c>
      <c r="AP81" s="84"/>
      <c r="AQ81" s="84"/>
      <c r="AR81" s="84"/>
      <c r="AS81" s="84"/>
      <c r="AT81" s="84"/>
      <c r="AU81" s="84"/>
      <c r="AV81" s="85"/>
      <c r="AW81" s="83">
        <v>0</v>
      </c>
      <c r="AX81" s="84"/>
      <c r="AY81" s="84"/>
      <c r="AZ81" s="84"/>
      <c r="BA81" s="84"/>
      <c r="BB81" s="84"/>
      <c r="BC81" s="84"/>
      <c r="BD81" s="85"/>
      <c r="BE81" s="83">
        <v>260</v>
      </c>
      <c r="BF81" s="84"/>
      <c r="BG81" s="84"/>
      <c r="BH81" s="84"/>
      <c r="BI81" s="84"/>
      <c r="BJ81" s="84"/>
      <c r="BK81" s="84"/>
      <c r="BL81" s="85"/>
    </row>
    <row r="82" spans="1:64" ht="12.6" customHeight="1" x14ac:dyDescent="0.25">
      <c r="A82" s="76"/>
      <c r="B82" s="71"/>
      <c r="C82" s="71"/>
      <c r="D82" s="71"/>
      <c r="E82" s="71"/>
      <c r="F82" s="72"/>
      <c r="G82" s="77" t="s">
        <v>79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9"/>
      <c r="Z82" s="76" t="s">
        <v>70</v>
      </c>
      <c r="AA82" s="71"/>
      <c r="AB82" s="71"/>
      <c r="AC82" s="71"/>
      <c r="AD82" s="72"/>
      <c r="AE82" s="80" t="s">
        <v>97</v>
      </c>
      <c r="AF82" s="81"/>
      <c r="AG82" s="81"/>
      <c r="AH82" s="81"/>
      <c r="AI82" s="81"/>
      <c r="AJ82" s="81"/>
      <c r="AK82" s="81"/>
      <c r="AL82" s="81"/>
      <c r="AM82" s="81"/>
      <c r="AN82" s="82"/>
      <c r="AO82" s="83">
        <v>125</v>
      </c>
      <c r="AP82" s="84"/>
      <c r="AQ82" s="84"/>
      <c r="AR82" s="84"/>
      <c r="AS82" s="84"/>
      <c r="AT82" s="84"/>
      <c r="AU82" s="84"/>
      <c r="AV82" s="85"/>
      <c r="AW82" s="83">
        <v>0</v>
      </c>
      <c r="AX82" s="84"/>
      <c r="AY82" s="84"/>
      <c r="AZ82" s="84"/>
      <c r="BA82" s="84"/>
      <c r="BB82" s="84"/>
      <c r="BC82" s="84"/>
      <c r="BD82" s="85"/>
      <c r="BE82" s="83">
        <v>125</v>
      </c>
      <c r="BF82" s="84"/>
      <c r="BG82" s="84"/>
      <c r="BH82" s="84"/>
      <c r="BI82" s="84"/>
      <c r="BJ82" s="84"/>
      <c r="BK82" s="84"/>
      <c r="BL82" s="85"/>
    </row>
    <row r="83" spans="1:64" ht="0.6" hidden="1" customHeight="1" x14ac:dyDescent="0.25"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64" ht="0.6" hidden="1" customHeight="1" x14ac:dyDescent="0.25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0.6" hidden="1" customHeight="1" x14ac:dyDescent="0.25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ht="13.2" customHeight="1" x14ac:dyDescent="0.25">
      <c r="A86" s="163">
        <v>2</v>
      </c>
      <c r="B86" s="68"/>
      <c r="C86" s="69"/>
      <c r="D86" s="36"/>
      <c r="E86" s="36"/>
      <c r="F86" s="36"/>
      <c r="G86" s="56" t="s">
        <v>127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45"/>
      <c r="AA86" s="48"/>
      <c r="AB86" s="48"/>
      <c r="AC86" s="48"/>
      <c r="AD86" s="49"/>
      <c r="AE86" s="50" t="s">
        <v>132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45"/>
      <c r="AP86" s="48"/>
      <c r="AQ86" s="48"/>
      <c r="AR86" s="48"/>
      <c r="AS86" s="48"/>
      <c r="AT86" s="48"/>
      <c r="AU86" s="48"/>
      <c r="AV86" s="49"/>
      <c r="AW86" s="67">
        <v>870000</v>
      </c>
      <c r="AX86" s="68"/>
      <c r="AY86" s="68"/>
      <c r="AZ86" s="68"/>
      <c r="BA86" s="68"/>
      <c r="BB86" s="68"/>
      <c r="BC86" s="68"/>
      <c r="BD86" s="69"/>
      <c r="BE86" s="67">
        <v>870000</v>
      </c>
      <c r="BF86" s="68"/>
      <c r="BG86" s="68"/>
      <c r="BH86" s="68"/>
      <c r="BI86" s="68"/>
      <c r="BJ86" s="68"/>
      <c r="BK86" s="68"/>
      <c r="BL86" s="69"/>
    </row>
    <row r="87" spans="1:64" ht="12" customHeight="1" x14ac:dyDescent="0.25">
      <c r="A87" s="59" t="s">
        <v>110</v>
      </c>
      <c r="B87" s="60"/>
      <c r="C87" s="61"/>
      <c r="D87" s="36"/>
      <c r="E87" s="36"/>
      <c r="F87" s="36"/>
      <c r="G87" s="56" t="s">
        <v>65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45"/>
      <c r="AA87" s="48"/>
      <c r="AB87" s="48"/>
      <c r="AC87" s="48"/>
      <c r="AD87" s="49"/>
      <c r="AE87" s="45"/>
      <c r="AF87" s="48"/>
      <c r="AG87" s="48"/>
      <c r="AH87" s="48"/>
      <c r="AI87" s="48"/>
      <c r="AJ87" s="48"/>
      <c r="AK87" s="48"/>
      <c r="AL87" s="48"/>
      <c r="AM87" s="48"/>
      <c r="AN87" s="49"/>
      <c r="AO87" s="45"/>
      <c r="AP87" s="48"/>
      <c r="AQ87" s="48"/>
      <c r="AR87" s="48"/>
      <c r="AS87" s="48"/>
      <c r="AT87" s="48"/>
      <c r="AU87" s="48"/>
      <c r="AV87" s="49"/>
      <c r="AW87" s="45"/>
      <c r="AX87" s="48"/>
      <c r="AY87" s="48"/>
      <c r="AZ87" s="48"/>
      <c r="BA87" s="48"/>
      <c r="BB87" s="48"/>
      <c r="BC87" s="48"/>
      <c r="BD87" s="49"/>
      <c r="BE87" s="45"/>
      <c r="BF87" s="48"/>
      <c r="BG87" s="48"/>
      <c r="BH87" s="48"/>
      <c r="BI87" s="48"/>
      <c r="BJ87" s="48"/>
      <c r="BK87" s="48"/>
      <c r="BL87" s="49"/>
    </row>
    <row r="88" spans="1:64" ht="15" customHeight="1" x14ac:dyDescent="0.25">
      <c r="A88" s="45"/>
      <c r="B88" s="46"/>
      <c r="C88" s="47"/>
      <c r="D88" s="36"/>
      <c r="E88" s="36"/>
      <c r="F88" s="36"/>
      <c r="G88" s="45" t="s">
        <v>115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 t="s">
        <v>68</v>
      </c>
      <c r="AA88" s="51"/>
      <c r="AB88" s="51"/>
      <c r="AC88" s="51"/>
      <c r="AD88" s="52"/>
      <c r="AE88" s="80" t="s">
        <v>69</v>
      </c>
      <c r="AF88" s="81"/>
      <c r="AG88" s="81"/>
      <c r="AH88" s="81"/>
      <c r="AI88" s="81"/>
      <c r="AJ88" s="81"/>
      <c r="AK88" s="81"/>
      <c r="AL88" s="81"/>
      <c r="AM88" s="81"/>
      <c r="AN88" s="82"/>
      <c r="AO88" s="45"/>
      <c r="AP88" s="48"/>
      <c r="AQ88" s="48"/>
      <c r="AR88" s="48"/>
      <c r="AS88" s="48"/>
      <c r="AT88" s="48"/>
      <c r="AU88" s="48"/>
      <c r="AV88" s="49"/>
      <c r="AW88" s="67">
        <v>500000</v>
      </c>
      <c r="AX88" s="68"/>
      <c r="AY88" s="68"/>
      <c r="AZ88" s="68"/>
      <c r="BA88" s="68"/>
      <c r="BB88" s="68"/>
      <c r="BC88" s="68"/>
      <c r="BD88" s="69"/>
      <c r="BE88" s="67">
        <v>500000</v>
      </c>
      <c r="BF88" s="68"/>
      <c r="BG88" s="68"/>
      <c r="BH88" s="68"/>
      <c r="BI88" s="68"/>
      <c r="BJ88" s="68"/>
      <c r="BK88" s="68"/>
      <c r="BL88" s="69"/>
    </row>
    <row r="89" spans="1:64" ht="14.4" customHeight="1" x14ac:dyDescent="0.25">
      <c r="A89" s="45"/>
      <c r="B89" s="46"/>
      <c r="C89" s="47"/>
      <c r="D89" s="36"/>
      <c r="E89" s="36"/>
      <c r="F89" s="36"/>
      <c r="G89" s="56" t="s">
        <v>103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45"/>
      <c r="AA89" s="48"/>
      <c r="AB89" s="48"/>
      <c r="AC89" s="48"/>
      <c r="AD89" s="49"/>
      <c r="AE89" s="45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8"/>
      <c r="AQ89" s="48"/>
      <c r="AR89" s="48"/>
      <c r="AS89" s="48"/>
      <c r="AT89" s="48"/>
      <c r="AU89" s="48"/>
      <c r="AV89" s="49"/>
      <c r="AW89" s="45"/>
      <c r="AX89" s="48"/>
      <c r="AY89" s="48"/>
      <c r="AZ89" s="48"/>
      <c r="BA89" s="48"/>
      <c r="BB89" s="48"/>
      <c r="BC89" s="48"/>
      <c r="BD89" s="49"/>
      <c r="BE89" s="45"/>
      <c r="BF89" s="48"/>
      <c r="BG89" s="48"/>
      <c r="BH89" s="48"/>
      <c r="BI89" s="48"/>
      <c r="BJ89" s="48"/>
      <c r="BK89" s="48"/>
      <c r="BL89" s="49"/>
    </row>
    <row r="90" spans="1:64" ht="13.2" customHeight="1" x14ac:dyDescent="0.25">
      <c r="A90" s="45"/>
      <c r="B90" s="46"/>
      <c r="C90" s="47"/>
      <c r="D90" s="36"/>
      <c r="E90" s="36"/>
      <c r="F90" s="36"/>
      <c r="G90" s="45" t="s">
        <v>133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50" t="s">
        <v>107</v>
      </c>
      <c r="AA90" s="51"/>
      <c r="AB90" s="51"/>
      <c r="AC90" s="51"/>
      <c r="AD90" s="52"/>
      <c r="AE90" s="50" t="s">
        <v>106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45"/>
      <c r="AP90" s="48"/>
      <c r="AQ90" s="48"/>
      <c r="AR90" s="48"/>
      <c r="AS90" s="48"/>
      <c r="AT90" s="48"/>
      <c r="AU90" s="48"/>
      <c r="AV90" s="49"/>
      <c r="AW90" s="53">
        <v>1</v>
      </c>
      <c r="AX90" s="54"/>
      <c r="AY90" s="54"/>
      <c r="AZ90" s="54"/>
      <c r="BA90" s="54"/>
      <c r="BB90" s="54"/>
      <c r="BC90" s="54"/>
      <c r="BD90" s="55"/>
      <c r="BE90" s="53">
        <v>1</v>
      </c>
      <c r="BF90" s="54"/>
      <c r="BG90" s="54"/>
      <c r="BH90" s="54"/>
      <c r="BI90" s="54"/>
      <c r="BJ90" s="54"/>
      <c r="BK90" s="54"/>
      <c r="BL90" s="55"/>
    </row>
    <row r="91" spans="1:64" ht="14.4" customHeight="1" x14ac:dyDescent="0.25">
      <c r="A91" s="45"/>
      <c r="B91" s="46"/>
      <c r="C91" s="47"/>
      <c r="D91" s="36"/>
      <c r="E91" s="36"/>
      <c r="F91" s="36"/>
      <c r="G91" s="56" t="s">
        <v>76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8"/>
      <c r="Z91" s="45"/>
      <c r="AA91" s="48"/>
      <c r="AB91" s="48"/>
      <c r="AC91" s="48"/>
      <c r="AD91" s="49"/>
      <c r="AE91" s="45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8"/>
      <c r="AQ91" s="48"/>
      <c r="AR91" s="48"/>
      <c r="AS91" s="48"/>
      <c r="AT91" s="48"/>
      <c r="AU91" s="48"/>
      <c r="AV91" s="49"/>
      <c r="AW91" s="50"/>
      <c r="AX91" s="51"/>
      <c r="AY91" s="51"/>
      <c r="AZ91" s="51"/>
      <c r="BA91" s="51"/>
      <c r="BB91" s="51"/>
      <c r="BC91" s="51"/>
      <c r="BD91" s="52"/>
      <c r="BE91" s="50"/>
      <c r="BF91" s="51"/>
      <c r="BG91" s="51"/>
      <c r="BH91" s="51"/>
      <c r="BI91" s="51"/>
      <c r="BJ91" s="51"/>
      <c r="BK91" s="51"/>
      <c r="BL91" s="52"/>
    </row>
    <row r="92" spans="1:64" ht="16.8" customHeight="1" x14ac:dyDescent="0.25">
      <c r="A92" s="45"/>
      <c r="B92" s="46"/>
      <c r="C92" s="47"/>
      <c r="D92" s="36"/>
      <c r="E92" s="36"/>
      <c r="F92" s="36"/>
      <c r="G92" s="45" t="s">
        <v>134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50" t="s">
        <v>68</v>
      </c>
      <c r="AA92" s="51"/>
      <c r="AB92" s="51"/>
      <c r="AC92" s="51"/>
      <c r="AD92" s="52"/>
      <c r="AE92" s="50" t="s">
        <v>72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45"/>
      <c r="AP92" s="48"/>
      <c r="AQ92" s="48"/>
      <c r="AR92" s="48"/>
      <c r="AS92" s="48"/>
      <c r="AT92" s="48"/>
      <c r="AU92" s="48"/>
      <c r="AV92" s="49"/>
      <c r="AW92" s="98">
        <v>500000</v>
      </c>
      <c r="AX92" s="51"/>
      <c r="AY92" s="51"/>
      <c r="AZ92" s="51"/>
      <c r="BA92" s="51"/>
      <c r="BB92" s="51"/>
      <c r="BC92" s="51"/>
      <c r="BD92" s="52"/>
      <c r="BE92" s="98">
        <v>500000</v>
      </c>
      <c r="BF92" s="51"/>
      <c r="BG92" s="51"/>
      <c r="BH92" s="51"/>
      <c r="BI92" s="51"/>
      <c r="BJ92" s="51"/>
      <c r="BK92" s="51"/>
      <c r="BL92" s="52"/>
    </row>
    <row r="93" spans="1:64" ht="10.199999999999999" customHeight="1" x14ac:dyDescent="0.25">
      <c r="A93" s="45"/>
      <c r="B93" s="46"/>
      <c r="C93" s="47"/>
      <c r="D93" s="36"/>
      <c r="E93" s="36"/>
      <c r="F93" s="36"/>
      <c r="G93" s="56" t="s">
        <v>78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45"/>
      <c r="AA93" s="48"/>
      <c r="AB93" s="48"/>
      <c r="AC93" s="48"/>
      <c r="AD93" s="49"/>
      <c r="AE93" s="45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8"/>
      <c r="AQ93" s="48"/>
      <c r="AR93" s="48"/>
      <c r="AS93" s="48"/>
      <c r="AT93" s="48"/>
      <c r="AU93" s="48"/>
      <c r="AV93" s="49"/>
      <c r="AW93" s="45"/>
      <c r="AX93" s="48"/>
      <c r="AY93" s="48"/>
      <c r="AZ93" s="48"/>
      <c r="BA93" s="48"/>
      <c r="BB93" s="48"/>
      <c r="BC93" s="48"/>
      <c r="BD93" s="49"/>
      <c r="BE93" s="45"/>
      <c r="BF93" s="48"/>
      <c r="BG93" s="48"/>
      <c r="BH93" s="48"/>
      <c r="BI93" s="48"/>
      <c r="BJ93" s="48"/>
      <c r="BK93" s="48"/>
      <c r="BL93" s="49"/>
    </row>
    <row r="94" spans="1:64" ht="10.199999999999999" customHeight="1" x14ac:dyDescent="0.25">
      <c r="A94" s="45"/>
      <c r="B94" s="46"/>
      <c r="C94" s="46"/>
      <c r="D94" s="47"/>
      <c r="E94" s="36"/>
      <c r="F94" s="36"/>
      <c r="G94" s="45" t="s">
        <v>135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0" t="s">
        <v>105</v>
      </c>
      <c r="AA94" s="51"/>
      <c r="AB94" s="51"/>
      <c r="AC94" s="51"/>
      <c r="AD94" s="52"/>
      <c r="AE94" s="50" t="s">
        <v>72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45"/>
      <c r="AP94" s="48"/>
      <c r="AQ94" s="48"/>
      <c r="AR94" s="48"/>
      <c r="AS94" s="48"/>
      <c r="AT94" s="48"/>
      <c r="AU94" s="48"/>
      <c r="AV94" s="49"/>
      <c r="AW94" s="53">
        <v>100</v>
      </c>
      <c r="AX94" s="54"/>
      <c r="AY94" s="54"/>
      <c r="AZ94" s="54"/>
      <c r="BA94" s="54"/>
      <c r="BB94" s="54"/>
      <c r="BC94" s="54"/>
      <c r="BD94" s="55"/>
      <c r="BE94" s="53">
        <v>100</v>
      </c>
      <c r="BF94" s="54"/>
      <c r="BG94" s="54"/>
      <c r="BH94" s="54"/>
      <c r="BI94" s="54"/>
      <c r="BJ94" s="54"/>
      <c r="BK94" s="54"/>
      <c r="BL94" s="55"/>
    </row>
    <row r="95" spans="1:64" ht="11.4" customHeight="1" x14ac:dyDescent="0.25">
      <c r="A95" s="59" t="s">
        <v>111</v>
      </c>
      <c r="B95" s="60"/>
      <c r="C95" s="61"/>
      <c r="D95" s="36"/>
      <c r="E95" s="36"/>
      <c r="F95" s="36"/>
      <c r="G95" s="56" t="s">
        <v>65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8"/>
      <c r="Z95" s="45"/>
      <c r="AA95" s="48"/>
      <c r="AB95" s="48"/>
      <c r="AC95" s="48"/>
      <c r="AD95" s="49"/>
      <c r="AE95" s="45"/>
      <c r="AF95" s="48"/>
      <c r="AG95" s="48"/>
      <c r="AH95" s="48"/>
      <c r="AI95" s="48"/>
      <c r="AJ95" s="48"/>
      <c r="AK95" s="48"/>
      <c r="AL95" s="48"/>
      <c r="AM95" s="48"/>
      <c r="AN95" s="49"/>
      <c r="AO95" s="45"/>
      <c r="AP95" s="48"/>
      <c r="AQ95" s="48"/>
      <c r="AR95" s="48"/>
      <c r="AS95" s="48"/>
      <c r="AT95" s="48"/>
      <c r="AU95" s="48"/>
      <c r="AV95" s="49"/>
      <c r="AW95" s="45"/>
      <c r="AX95" s="48"/>
      <c r="AY95" s="48"/>
      <c r="AZ95" s="48"/>
      <c r="BA95" s="48"/>
      <c r="BB95" s="48"/>
      <c r="BC95" s="48"/>
      <c r="BD95" s="49"/>
      <c r="BE95" s="45"/>
      <c r="BF95" s="48"/>
      <c r="BG95" s="48"/>
      <c r="BH95" s="48"/>
      <c r="BI95" s="48"/>
      <c r="BJ95" s="48"/>
      <c r="BK95" s="48"/>
      <c r="BL95" s="49"/>
    </row>
    <row r="96" spans="1:64" ht="13.8" customHeight="1" x14ac:dyDescent="0.25">
      <c r="A96" s="45"/>
      <c r="B96" s="46"/>
      <c r="C96" s="46"/>
      <c r="D96" s="47"/>
      <c r="E96" s="36"/>
      <c r="F96" s="36"/>
      <c r="G96" s="45" t="s">
        <v>116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 t="s">
        <v>68</v>
      </c>
      <c r="AA96" s="51"/>
      <c r="AB96" s="51"/>
      <c r="AC96" s="51"/>
      <c r="AD96" s="52"/>
      <c r="AE96" s="80" t="s">
        <v>69</v>
      </c>
      <c r="AF96" s="81"/>
      <c r="AG96" s="81"/>
      <c r="AH96" s="81"/>
      <c r="AI96" s="81"/>
      <c r="AJ96" s="81"/>
      <c r="AK96" s="81"/>
      <c r="AL96" s="81"/>
      <c r="AM96" s="81"/>
      <c r="AN96" s="82"/>
      <c r="AO96" s="45"/>
      <c r="AP96" s="48"/>
      <c r="AQ96" s="48"/>
      <c r="AR96" s="48"/>
      <c r="AS96" s="48"/>
      <c r="AT96" s="48"/>
      <c r="AU96" s="48"/>
      <c r="AV96" s="49"/>
      <c r="AW96" s="67">
        <v>370000</v>
      </c>
      <c r="AX96" s="68"/>
      <c r="AY96" s="68"/>
      <c r="AZ96" s="68"/>
      <c r="BA96" s="68"/>
      <c r="BB96" s="68"/>
      <c r="BC96" s="68"/>
      <c r="BD96" s="69"/>
      <c r="BE96" s="67">
        <v>370000</v>
      </c>
      <c r="BF96" s="68"/>
      <c r="BG96" s="68"/>
      <c r="BH96" s="68"/>
      <c r="BI96" s="68"/>
      <c r="BJ96" s="68"/>
      <c r="BK96" s="68"/>
      <c r="BL96" s="69"/>
    </row>
    <row r="97" spans="1:64" ht="10.199999999999999" customHeight="1" x14ac:dyDescent="0.25">
      <c r="A97" s="45"/>
      <c r="B97" s="48"/>
      <c r="C97" s="49"/>
      <c r="D97" s="36"/>
      <c r="E97" s="36"/>
      <c r="F97" s="36"/>
      <c r="G97" s="56" t="s">
        <v>103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8"/>
      <c r="Z97" s="45"/>
      <c r="AA97" s="48"/>
      <c r="AB97" s="48"/>
      <c r="AC97" s="48"/>
      <c r="AD97" s="49"/>
      <c r="AE97" s="45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8"/>
      <c r="AQ97" s="48"/>
      <c r="AR97" s="48"/>
      <c r="AS97" s="48"/>
      <c r="AT97" s="48"/>
      <c r="AU97" s="48"/>
      <c r="AV97" s="49"/>
      <c r="AW97" s="45"/>
      <c r="AX97" s="48"/>
      <c r="AY97" s="48"/>
      <c r="AZ97" s="48"/>
      <c r="BA97" s="48"/>
      <c r="BB97" s="48"/>
      <c r="BC97" s="48"/>
      <c r="BD97" s="49"/>
      <c r="BE97" s="45"/>
      <c r="BF97" s="48"/>
      <c r="BG97" s="48"/>
      <c r="BH97" s="48"/>
      <c r="BI97" s="48"/>
      <c r="BJ97" s="48"/>
      <c r="BK97" s="48"/>
      <c r="BL97" s="49"/>
    </row>
    <row r="98" spans="1:64" ht="10.199999999999999" customHeight="1" x14ac:dyDescent="0.25">
      <c r="A98" s="45"/>
      <c r="B98" s="48"/>
      <c r="C98" s="49"/>
      <c r="D98" s="36"/>
      <c r="E98" s="36"/>
      <c r="F98" s="36"/>
      <c r="G98" s="45" t="s">
        <v>133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50" t="s">
        <v>107</v>
      </c>
      <c r="AA98" s="51"/>
      <c r="AB98" s="51"/>
      <c r="AC98" s="51"/>
      <c r="AD98" s="52"/>
      <c r="AE98" s="50" t="s">
        <v>106</v>
      </c>
      <c r="AF98" s="51"/>
      <c r="AG98" s="51"/>
      <c r="AH98" s="51"/>
      <c r="AI98" s="51"/>
      <c r="AJ98" s="51"/>
      <c r="AK98" s="51"/>
      <c r="AL98" s="51"/>
      <c r="AM98" s="51"/>
      <c r="AN98" s="52"/>
      <c r="AO98" s="45"/>
      <c r="AP98" s="48"/>
      <c r="AQ98" s="48"/>
      <c r="AR98" s="48"/>
      <c r="AS98" s="48"/>
      <c r="AT98" s="48"/>
      <c r="AU98" s="48"/>
      <c r="AV98" s="49"/>
      <c r="AW98" s="53">
        <v>2</v>
      </c>
      <c r="AX98" s="54"/>
      <c r="AY98" s="54"/>
      <c r="AZ98" s="54"/>
      <c r="BA98" s="54"/>
      <c r="BB98" s="54"/>
      <c r="BC98" s="54"/>
      <c r="BD98" s="55"/>
      <c r="BE98" s="53">
        <v>2</v>
      </c>
      <c r="BF98" s="54"/>
      <c r="BG98" s="54"/>
      <c r="BH98" s="54"/>
      <c r="BI98" s="54"/>
      <c r="BJ98" s="54"/>
      <c r="BK98" s="54"/>
      <c r="BL98" s="55"/>
    </row>
    <row r="99" spans="1:64" ht="10.199999999999999" customHeight="1" x14ac:dyDescent="0.25">
      <c r="A99" s="45"/>
      <c r="B99" s="48"/>
      <c r="C99" s="49"/>
      <c r="D99" s="36"/>
      <c r="E99" s="36"/>
      <c r="F99" s="36"/>
      <c r="G99" s="56" t="s">
        <v>76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45"/>
      <c r="AA99" s="48"/>
      <c r="AB99" s="48"/>
      <c r="AC99" s="48"/>
      <c r="AD99" s="49"/>
      <c r="AE99" s="45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8"/>
      <c r="AQ99" s="48"/>
      <c r="AR99" s="48"/>
      <c r="AS99" s="48"/>
      <c r="AT99" s="48"/>
      <c r="AU99" s="48"/>
      <c r="AV99" s="49"/>
      <c r="AW99" s="50"/>
      <c r="AX99" s="51"/>
      <c r="AY99" s="51"/>
      <c r="AZ99" s="51"/>
      <c r="BA99" s="51"/>
      <c r="BB99" s="51"/>
      <c r="BC99" s="51"/>
      <c r="BD99" s="52"/>
      <c r="BE99" s="50"/>
      <c r="BF99" s="51"/>
      <c r="BG99" s="51"/>
      <c r="BH99" s="51"/>
      <c r="BI99" s="51"/>
      <c r="BJ99" s="51"/>
      <c r="BK99" s="51"/>
      <c r="BL99" s="52"/>
    </row>
    <row r="100" spans="1:64" ht="14.4" customHeight="1" x14ac:dyDescent="0.25">
      <c r="A100" s="45"/>
      <c r="B100" s="48"/>
      <c r="C100" s="49"/>
      <c r="D100" s="36"/>
      <c r="E100" s="36"/>
      <c r="F100" s="36"/>
      <c r="G100" s="45" t="s">
        <v>136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50" t="s">
        <v>68</v>
      </c>
      <c r="AA100" s="51"/>
      <c r="AB100" s="51"/>
      <c r="AC100" s="51"/>
      <c r="AD100" s="52"/>
      <c r="AE100" s="50" t="s">
        <v>72</v>
      </c>
      <c r="AF100" s="51"/>
      <c r="AG100" s="51"/>
      <c r="AH100" s="51"/>
      <c r="AI100" s="51"/>
      <c r="AJ100" s="51"/>
      <c r="AK100" s="51"/>
      <c r="AL100" s="51"/>
      <c r="AM100" s="51"/>
      <c r="AN100" s="52"/>
      <c r="AO100" s="45"/>
      <c r="AP100" s="48"/>
      <c r="AQ100" s="48"/>
      <c r="AR100" s="48"/>
      <c r="AS100" s="48"/>
      <c r="AT100" s="48"/>
      <c r="AU100" s="48"/>
      <c r="AV100" s="49"/>
      <c r="AW100" s="98">
        <v>185000</v>
      </c>
      <c r="AX100" s="51"/>
      <c r="AY100" s="51"/>
      <c r="AZ100" s="51"/>
      <c r="BA100" s="51"/>
      <c r="BB100" s="51"/>
      <c r="BC100" s="51"/>
      <c r="BD100" s="52"/>
      <c r="BE100" s="98">
        <v>185000</v>
      </c>
      <c r="BF100" s="51"/>
      <c r="BG100" s="51"/>
      <c r="BH100" s="51"/>
      <c r="BI100" s="51"/>
      <c r="BJ100" s="51"/>
      <c r="BK100" s="51"/>
      <c r="BL100" s="52"/>
    </row>
    <row r="101" spans="1:64" ht="10.199999999999999" customHeight="1" x14ac:dyDescent="0.25">
      <c r="A101" s="45"/>
      <c r="B101" s="48"/>
      <c r="C101" s="49"/>
      <c r="D101" s="36"/>
      <c r="E101" s="36"/>
      <c r="F101" s="36"/>
      <c r="G101" s="56" t="s">
        <v>78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9"/>
      <c r="Z101" s="45"/>
      <c r="AA101" s="48"/>
      <c r="AB101" s="48"/>
      <c r="AC101" s="48"/>
      <c r="AD101" s="49"/>
      <c r="AE101" s="45"/>
      <c r="AF101" s="48"/>
      <c r="AG101" s="48"/>
      <c r="AH101" s="48"/>
      <c r="AI101" s="48"/>
      <c r="AJ101" s="48"/>
      <c r="AK101" s="48"/>
      <c r="AL101" s="48"/>
      <c r="AM101" s="48"/>
      <c r="AN101" s="49"/>
      <c r="AO101" s="45"/>
      <c r="AP101" s="48"/>
      <c r="AQ101" s="48"/>
      <c r="AR101" s="48"/>
      <c r="AS101" s="48"/>
      <c r="AT101" s="48"/>
      <c r="AU101" s="48"/>
      <c r="AV101" s="49"/>
      <c r="AW101" s="45"/>
      <c r="AX101" s="48"/>
      <c r="AY101" s="48"/>
      <c r="AZ101" s="48"/>
      <c r="BA101" s="48"/>
      <c r="BB101" s="48"/>
      <c r="BC101" s="48"/>
      <c r="BD101" s="49"/>
      <c r="BE101" s="45"/>
      <c r="BF101" s="48"/>
      <c r="BG101" s="48"/>
      <c r="BH101" s="48"/>
      <c r="BI101" s="48"/>
      <c r="BJ101" s="48"/>
      <c r="BK101" s="48"/>
      <c r="BL101" s="49"/>
    </row>
    <row r="102" spans="1:64" ht="13.2" customHeight="1" x14ac:dyDescent="0.25">
      <c r="A102" s="45"/>
      <c r="B102" s="48"/>
      <c r="C102" s="49"/>
      <c r="D102" s="36"/>
      <c r="E102" s="36"/>
      <c r="F102" s="36"/>
      <c r="G102" s="45" t="s">
        <v>104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0" t="s">
        <v>105</v>
      </c>
      <c r="AA102" s="51"/>
      <c r="AB102" s="51"/>
      <c r="AC102" s="51"/>
      <c r="AD102" s="52"/>
      <c r="AE102" s="50" t="s">
        <v>72</v>
      </c>
      <c r="AF102" s="51"/>
      <c r="AG102" s="51"/>
      <c r="AH102" s="51"/>
      <c r="AI102" s="51"/>
      <c r="AJ102" s="51"/>
      <c r="AK102" s="51"/>
      <c r="AL102" s="51"/>
      <c r="AM102" s="51"/>
      <c r="AN102" s="52"/>
      <c r="AO102" s="45"/>
      <c r="AP102" s="48"/>
      <c r="AQ102" s="48"/>
      <c r="AR102" s="48"/>
      <c r="AS102" s="48"/>
      <c r="AT102" s="48"/>
      <c r="AU102" s="48"/>
      <c r="AV102" s="49"/>
      <c r="AW102" s="53">
        <v>100</v>
      </c>
      <c r="AX102" s="54"/>
      <c r="AY102" s="54"/>
      <c r="AZ102" s="54"/>
      <c r="BA102" s="54"/>
      <c r="BB102" s="54"/>
      <c r="BC102" s="54"/>
      <c r="BD102" s="55"/>
      <c r="BE102" s="53">
        <v>100</v>
      </c>
      <c r="BF102" s="54"/>
      <c r="BG102" s="54"/>
      <c r="BH102" s="54"/>
      <c r="BI102" s="54"/>
      <c r="BJ102" s="54"/>
      <c r="BK102" s="54"/>
      <c r="BL102" s="55"/>
    </row>
    <row r="103" spans="1:64" ht="19.8" customHeight="1" x14ac:dyDescent="0.25">
      <c r="A103" s="189" t="s">
        <v>118</v>
      </c>
      <c r="B103" s="190"/>
      <c r="C103" s="191"/>
      <c r="D103" s="42"/>
      <c r="E103" s="42"/>
      <c r="F103" s="42"/>
      <c r="G103" s="176" t="s">
        <v>128</v>
      </c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8"/>
      <c r="Z103" s="164"/>
      <c r="AA103" s="165"/>
      <c r="AB103" s="165"/>
      <c r="AC103" s="165"/>
      <c r="AD103" s="166"/>
      <c r="AE103" s="170" t="s">
        <v>137</v>
      </c>
      <c r="AF103" s="171"/>
      <c r="AG103" s="171"/>
      <c r="AH103" s="171"/>
      <c r="AI103" s="171"/>
      <c r="AJ103" s="171"/>
      <c r="AK103" s="171"/>
      <c r="AL103" s="171"/>
      <c r="AM103" s="171"/>
      <c r="AN103" s="172"/>
      <c r="AO103" s="179">
        <v>499928</v>
      </c>
      <c r="AP103" s="180"/>
      <c r="AQ103" s="180"/>
      <c r="AR103" s="180"/>
      <c r="AS103" s="180"/>
      <c r="AT103" s="180"/>
      <c r="AU103" s="180"/>
      <c r="AV103" s="181"/>
      <c r="AW103" s="164"/>
      <c r="AX103" s="165"/>
      <c r="AY103" s="165"/>
      <c r="AZ103" s="165"/>
      <c r="BA103" s="165"/>
      <c r="BB103" s="165"/>
      <c r="BC103" s="165"/>
      <c r="BD103" s="166"/>
      <c r="BE103" s="179">
        <v>499928</v>
      </c>
      <c r="BF103" s="180"/>
      <c r="BG103" s="180"/>
      <c r="BH103" s="180"/>
      <c r="BI103" s="180"/>
      <c r="BJ103" s="180"/>
      <c r="BK103" s="180"/>
      <c r="BL103" s="181"/>
    </row>
    <row r="104" spans="1:64" ht="14.4" customHeight="1" x14ac:dyDescent="0.25">
      <c r="A104" s="182" t="s">
        <v>119</v>
      </c>
      <c r="B104" s="183"/>
      <c r="C104" s="184"/>
      <c r="D104" s="42"/>
      <c r="E104" s="42"/>
      <c r="F104" s="42"/>
      <c r="G104" s="185" t="s">
        <v>65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3"/>
      <c r="Z104" s="164"/>
      <c r="AA104" s="165"/>
      <c r="AB104" s="165"/>
      <c r="AC104" s="165"/>
      <c r="AD104" s="166"/>
      <c r="AE104" s="170"/>
      <c r="AF104" s="171"/>
      <c r="AG104" s="171"/>
      <c r="AH104" s="171"/>
      <c r="AI104" s="171"/>
      <c r="AJ104" s="171"/>
      <c r="AK104" s="171"/>
      <c r="AL104" s="171"/>
      <c r="AM104" s="171"/>
      <c r="AN104" s="172"/>
      <c r="AO104" s="164"/>
      <c r="AP104" s="165"/>
      <c r="AQ104" s="165"/>
      <c r="AR104" s="165"/>
      <c r="AS104" s="165"/>
      <c r="AT104" s="165"/>
      <c r="AU104" s="165"/>
      <c r="AV104" s="166"/>
      <c r="AW104" s="164"/>
      <c r="AX104" s="165"/>
      <c r="AY104" s="165"/>
      <c r="AZ104" s="165"/>
      <c r="BA104" s="165"/>
      <c r="BB104" s="165"/>
      <c r="BC104" s="165"/>
      <c r="BD104" s="166"/>
      <c r="BE104" s="164"/>
      <c r="BF104" s="165"/>
      <c r="BG104" s="165"/>
      <c r="BH104" s="165"/>
      <c r="BI104" s="165"/>
      <c r="BJ104" s="165"/>
      <c r="BK104" s="165"/>
      <c r="BL104" s="166"/>
    </row>
    <row r="105" spans="1:64" ht="29.4" customHeight="1" x14ac:dyDescent="0.25">
      <c r="A105" s="182"/>
      <c r="B105" s="194"/>
      <c r="C105" s="195"/>
      <c r="D105" s="42"/>
      <c r="E105" s="42"/>
      <c r="F105" s="42"/>
      <c r="G105" s="167" t="s">
        <v>138</v>
      </c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9"/>
      <c r="Z105" s="170" t="s">
        <v>68</v>
      </c>
      <c r="AA105" s="171"/>
      <c r="AB105" s="171"/>
      <c r="AC105" s="171"/>
      <c r="AD105" s="172"/>
      <c r="AE105" s="170" t="s">
        <v>137</v>
      </c>
      <c r="AF105" s="171"/>
      <c r="AG105" s="171"/>
      <c r="AH105" s="171"/>
      <c r="AI105" s="171"/>
      <c r="AJ105" s="171"/>
      <c r="AK105" s="171"/>
      <c r="AL105" s="171"/>
      <c r="AM105" s="171"/>
      <c r="AN105" s="172"/>
      <c r="AO105" s="73">
        <v>320151</v>
      </c>
      <c r="AP105" s="71"/>
      <c r="AQ105" s="71"/>
      <c r="AR105" s="71"/>
      <c r="AS105" s="71"/>
      <c r="AT105" s="71"/>
      <c r="AU105" s="71"/>
      <c r="AV105" s="72"/>
      <c r="AW105" s="173">
        <v>0</v>
      </c>
      <c r="AX105" s="174"/>
      <c r="AY105" s="174"/>
      <c r="AZ105" s="174"/>
      <c r="BA105" s="174"/>
      <c r="BB105" s="174"/>
      <c r="BC105" s="174"/>
      <c r="BD105" s="175"/>
      <c r="BE105" s="73">
        <v>320151</v>
      </c>
      <c r="BF105" s="71"/>
      <c r="BG105" s="71"/>
      <c r="BH105" s="71"/>
      <c r="BI105" s="71"/>
      <c r="BJ105" s="71"/>
      <c r="BK105" s="71"/>
      <c r="BL105" s="72"/>
    </row>
    <row r="106" spans="1:64" ht="25.2" customHeight="1" x14ac:dyDescent="0.25">
      <c r="A106" s="182"/>
      <c r="B106" s="183"/>
      <c r="C106" s="184"/>
      <c r="D106" s="42"/>
      <c r="E106" s="42"/>
      <c r="F106" s="42"/>
      <c r="G106" s="167" t="s">
        <v>139</v>
      </c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9"/>
      <c r="Z106" s="170" t="s">
        <v>68</v>
      </c>
      <c r="AA106" s="171"/>
      <c r="AB106" s="171"/>
      <c r="AC106" s="171"/>
      <c r="AD106" s="172"/>
      <c r="AE106" s="170" t="s">
        <v>137</v>
      </c>
      <c r="AF106" s="171"/>
      <c r="AG106" s="171"/>
      <c r="AH106" s="171"/>
      <c r="AI106" s="171"/>
      <c r="AJ106" s="171"/>
      <c r="AK106" s="171"/>
      <c r="AL106" s="171"/>
      <c r="AM106" s="171"/>
      <c r="AN106" s="172"/>
      <c r="AO106" s="73">
        <v>179777</v>
      </c>
      <c r="AP106" s="71"/>
      <c r="AQ106" s="71"/>
      <c r="AR106" s="71"/>
      <c r="AS106" s="71"/>
      <c r="AT106" s="71"/>
      <c r="AU106" s="71"/>
      <c r="AV106" s="72"/>
      <c r="AW106" s="173">
        <v>0</v>
      </c>
      <c r="AX106" s="174"/>
      <c r="AY106" s="174"/>
      <c r="AZ106" s="174"/>
      <c r="BA106" s="174"/>
      <c r="BB106" s="174"/>
      <c r="BC106" s="174"/>
      <c r="BD106" s="175"/>
      <c r="BE106" s="73">
        <v>179777</v>
      </c>
      <c r="BF106" s="71"/>
      <c r="BG106" s="71"/>
      <c r="BH106" s="71"/>
      <c r="BI106" s="71"/>
      <c r="BJ106" s="71"/>
      <c r="BK106" s="71"/>
      <c r="BL106" s="72"/>
    </row>
    <row r="107" spans="1:64" ht="16.2" customHeight="1" x14ac:dyDescent="0.25">
      <c r="A107" s="182" t="s">
        <v>120</v>
      </c>
      <c r="B107" s="183"/>
      <c r="C107" s="184"/>
      <c r="D107" s="42"/>
      <c r="E107" s="42"/>
      <c r="F107" s="42"/>
      <c r="G107" s="185" t="s">
        <v>78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6"/>
      <c r="Z107" s="164"/>
      <c r="AA107" s="165"/>
      <c r="AB107" s="165"/>
      <c r="AC107" s="165"/>
      <c r="AD107" s="166"/>
      <c r="AE107" s="164"/>
      <c r="AF107" s="165"/>
      <c r="AG107" s="165"/>
      <c r="AH107" s="165"/>
      <c r="AI107" s="165"/>
      <c r="AJ107" s="165"/>
      <c r="AK107" s="165"/>
      <c r="AL107" s="165"/>
      <c r="AM107" s="165"/>
      <c r="AN107" s="166"/>
      <c r="AO107" s="164"/>
      <c r="AP107" s="165"/>
      <c r="AQ107" s="165"/>
      <c r="AR107" s="165"/>
      <c r="AS107" s="165"/>
      <c r="AT107" s="165"/>
      <c r="AU107" s="165"/>
      <c r="AV107" s="166"/>
      <c r="AW107" s="164"/>
      <c r="AX107" s="165"/>
      <c r="AY107" s="165"/>
      <c r="AZ107" s="165"/>
      <c r="BA107" s="165"/>
      <c r="BB107" s="165"/>
      <c r="BC107" s="165"/>
      <c r="BD107" s="166"/>
      <c r="BE107" s="164"/>
      <c r="BF107" s="165"/>
      <c r="BG107" s="165"/>
      <c r="BH107" s="165"/>
      <c r="BI107" s="165"/>
      <c r="BJ107" s="165"/>
      <c r="BK107" s="165"/>
      <c r="BL107" s="166"/>
    </row>
    <row r="108" spans="1:64" ht="13.8" customHeight="1" x14ac:dyDescent="0.25">
      <c r="A108" s="164"/>
      <c r="B108" s="165"/>
      <c r="C108" s="165"/>
      <c r="D108" s="166"/>
      <c r="E108" s="42"/>
      <c r="F108" s="42"/>
      <c r="G108" s="164" t="s">
        <v>121</v>
      </c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6"/>
      <c r="Z108" s="170" t="s">
        <v>105</v>
      </c>
      <c r="AA108" s="171"/>
      <c r="AB108" s="171"/>
      <c r="AC108" s="171"/>
      <c r="AD108" s="172"/>
      <c r="AE108" s="170" t="s">
        <v>72</v>
      </c>
      <c r="AF108" s="171"/>
      <c r="AG108" s="171"/>
      <c r="AH108" s="171"/>
      <c r="AI108" s="171"/>
      <c r="AJ108" s="171"/>
      <c r="AK108" s="171"/>
      <c r="AL108" s="171"/>
      <c r="AM108" s="171"/>
      <c r="AN108" s="172"/>
      <c r="AO108" s="186">
        <v>100</v>
      </c>
      <c r="AP108" s="187"/>
      <c r="AQ108" s="187"/>
      <c r="AR108" s="187"/>
      <c r="AS108" s="187"/>
      <c r="AT108" s="187"/>
      <c r="AU108" s="187"/>
      <c r="AV108" s="188"/>
      <c r="AW108" s="186">
        <v>0</v>
      </c>
      <c r="AX108" s="187"/>
      <c r="AY108" s="187"/>
      <c r="AZ108" s="187"/>
      <c r="BA108" s="187"/>
      <c r="BB108" s="187"/>
      <c r="BC108" s="187"/>
      <c r="BD108" s="188"/>
      <c r="BE108" s="186">
        <v>100</v>
      </c>
      <c r="BF108" s="187"/>
      <c r="BG108" s="187"/>
      <c r="BH108" s="187"/>
      <c r="BI108" s="187"/>
      <c r="BJ108" s="187"/>
      <c r="BK108" s="187"/>
      <c r="BL108" s="188"/>
    </row>
    <row r="109" spans="1:64" ht="12" customHeight="1" x14ac:dyDescent="0.25">
      <c r="A109" s="37"/>
      <c r="B109" s="38"/>
      <c r="C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</row>
    <row r="110" spans="1:64" ht="10.199999999999999" customHeight="1" x14ac:dyDescent="0.25"/>
    <row r="111" spans="1:64" ht="16.5" customHeight="1" x14ac:dyDescent="0.25">
      <c r="A111" s="145" t="s">
        <v>112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2"/>
      <c r="AO111" s="148" t="s">
        <v>113</v>
      </c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</row>
    <row r="112" spans="1:64" ht="0.6" customHeight="1" x14ac:dyDescent="0.25">
      <c r="W112" s="137" t="s">
        <v>5</v>
      </c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O112" s="137" t="s">
        <v>62</v>
      </c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</row>
    <row r="113" spans="1:59" ht="15.75" customHeight="1" x14ac:dyDescent="0.25">
      <c r="A113" s="161" t="s">
        <v>3</v>
      </c>
      <c r="B113" s="161"/>
      <c r="C113" s="161"/>
      <c r="D113" s="161"/>
      <c r="E113" s="161"/>
      <c r="F113" s="161"/>
      <c r="G113" s="162"/>
      <c r="H113" s="162"/>
      <c r="I113" s="162"/>
      <c r="J113" s="162"/>
      <c r="K113" s="162"/>
      <c r="L113" s="162"/>
      <c r="M113" s="162"/>
      <c r="N113" s="162"/>
      <c r="O113" s="162"/>
    </row>
    <row r="114" spans="1:59" ht="13.2" customHeight="1" x14ac:dyDescent="0.25">
      <c r="A114" s="127" t="s">
        <v>83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</row>
    <row r="115" spans="1:59" x14ac:dyDescent="0.25">
      <c r="A115" s="158" t="s">
        <v>45</v>
      </c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</row>
    <row r="116" spans="1:59" ht="10.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1:59" ht="32.25" customHeight="1" x14ac:dyDescent="0.25">
      <c r="A117" s="145" t="s">
        <v>98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2"/>
      <c r="AO117" s="148" t="s">
        <v>99</v>
      </c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</row>
    <row r="118" spans="1:59" ht="12" customHeight="1" x14ac:dyDescent="0.25">
      <c r="W118" s="137" t="s">
        <v>5</v>
      </c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O118" s="137" t="s">
        <v>62</v>
      </c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</row>
    <row r="119" spans="1:59" hidden="1" x14ac:dyDescent="0.25">
      <c r="A119" s="159"/>
      <c r="B119" s="160"/>
      <c r="C119" s="160"/>
      <c r="D119" s="160"/>
      <c r="E119" s="160"/>
      <c r="F119" s="160"/>
      <c r="G119" s="160"/>
      <c r="H119" s="160"/>
    </row>
    <row r="120" spans="1:59" hidden="1" x14ac:dyDescent="0.25">
      <c r="A120" s="137" t="s">
        <v>43</v>
      </c>
      <c r="B120" s="137"/>
      <c r="C120" s="137"/>
      <c r="D120" s="137"/>
      <c r="E120" s="137"/>
      <c r="F120" s="137"/>
      <c r="G120" s="137"/>
      <c r="H120" s="137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59" x14ac:dyDescent="0.25">
      <c r="A121" s="21" t="s">
        <v>44</v>
      </c>
    </row>
  </sheetData>
  <mergeCells count="428">
    <mergeCell ref="BE105:BL105"/>
    <mergeCell ref="A105:C105"/>
    <mergeCell ref="A41:C41"/>
    <mergeCell ref="A42:D42"/>
    <mergeCell ref="G41:BL41"/>
    <mergeCell ref="G42:BL42"/>
    <mergeCell ref="A53:C53"/>
    <mergeCell ref="G53:AB53"/>
    <mergeCell ref="AC53:AJ53"/>
    <mergeCell ref="AK53:AR53"/>
    <mergeCell ref="AS53:AZ53"/>
    <mergeCell ref="AC50:AJ50"/>
    <mergeCell ref="AK49:AR49"/>
    <mergeCell ref="AK50:AR50"/>
    <mergeCell ref="A52:C52"/>
    <mergeCell ref="G52:AB52"/>
    <mergeCell ref="AC52:AJ52"/>
    <mergeCell ref="AK52:AR52"/>
    <mergeCell ref="AS52:AZ52"/>
    <mergeCell ref="A102:C102"/>
    <mergeCell ref="A103:C103"/>
    <mergeCell ref="A104:C104"/>
    <mergeCell ref="A106:C106"/>
    <mergeCell ref="G104:Y104"/>
    <mergeCell ref="Z104:AD104"/>
    <mergeCell ref="AE104:AN104"/>
    <mergeCell ref="AO104:AV104"/>
    <mergeCell ref="AW104:BD104"/>
    <mergeCell ref="G105:Y105"/>
    <mergeCell ref="Z105:AD105"/>
    <mergeCell ref="AE105:AN105"/>
    <mergeCell ref="AO105:AV105"/>
    <mergeCell ref="AW105:BD105"/>
    <mergeCell ref="AO96:AV96"/>
    <mergeCell ref="AW96:BD96"/>
    <mergeCell ref="AO97:AV97"/>
    <mergeCell ref="AW97:BD97"/>
    <mergeCell ref="AW99:BD99"/>
    <mergeCell ref="Z86:AD86"/>
    <mergeCell ref="AE86:AN86"/>
    <mergeCell ref="AO86:AV86"/>
    <mergeCell ref="AW86:BD86"/>
    <mergeCell ref="A107:C107"/>
    <mergeCell ref="A108:D108"/>
    <mergeCell ref="G107:Y107"/>
    <mergeCell ref="Z107:AD107"/>
    <mergeCell ref="AE107:AN107"/>
    <mergeCell ref="AO107:AV107"/>
    <mergeCell ref="AW107:BD107"/>
    <mergeCell ref="BE107:BL107"/>
    <mergeCell ref="G108:Y108"/>
    <mergeCell ref="Z108:AD108"/>
    <mergeCell ref="AE108:AN108"/>
    <mergeCell ref="AO108:AV108"/>
    <mergeCell ref="AW108:BD108"/>
    <mergeCell ref="BE108:BL108"/>
    <mergeCell ref="G96:Y96"/>
    <mergeCell ref="Z96:AD96"/>
    <mergeCell ref="AE96:AN96"/>
    <mergeCell ref="G97:Y97"/>
    <mergeCell ref="Z97:AD97"/>
    <mergeCell ref="AE97:AN97"/>
    <mergeCell ref="BE104:BL104"/>
    <mergeCell ref="G106:Y106"/>
    <mergeCell ref="Z106:AD106"/>
    <mergeCell ref="AE106:AN106"/>
    <mergeCell ref="AO106:AV106"/>
    <mergeCell ref="AW106:BD106"/>
    <mergeCell ref="BE106:BL106"/>
    <mergeCell ref="G103:Y103"/>
    <mergeCell ref="Z103:AD103"/>
    <mergeCell ref="AE103:AN103"/>
    <mergeCell ref="AO103:AV103"/>
    <mergeCell ref="AW103:BD103"/>
    <mergeCell ref="BE103:BL103"/>
    <mergeCell ref="G101:Y101"/>
    <mergeCell ref="Z101:AD101"/>
    <mergeCell ref="AE101:AN101"/>
    <mergeCell ref="AO101:AV101"/>
    <mergeCell ref="AW101:BD101"/>
    <mergeCell ref="A97:C97"/>
    <mergeCell ref="A98:C98"/>
    <mergeCell ref="A99:C99"/>
    <mergeCell ref="A100:C100"/>
    <mergeCell ref="A101:C101"/>
    <mergeCell ref="G99:Y99"/>
    <mergeCell ref="Z99:AD99"/>
    <mergeCell ref="AE99:AN99"/>
    <mergeCell ref="G100:Y100"/>
    <mergeCell ref="Z100:AD100"/>
    <mergeCell ref="AE100:AN100"/>
    <mergeCell ref="A113:O113"/>
    <mergeCell ref="G79:Y79"/>
    <mergeCell ref="Z78:AD78"/>
    <mergeCell ref="AE78:AN78"/>
    <mergeCell ref="A74:F74"/>
    <mergeCell ref="BE97:BL97"/>
    <mergeCell ref="G98:Y98"/>
    <mergeCell ref="Z98:AD98"/>
    <mergeCell ref="AE98:AN98"/>
    <mergeCell ref="AO98:AV98"/>
    <mergeCell ref="AW98:BD98"/>
    <mergeCell ref="BE98:BL98"/>
    <mergeCell ref="AO78:AV78"/>
    <mergeCell ref="AW78:BD78"/>
    <mergeCell ref="BE78:BL78"/>
    <mergeCell ref="A75:F75"/>
    <mergeCell ref="A76:F76"/>
    <mergeCell ref="G75:Y75"/>
    <mergeCell ref="G76:Y76"/>
    <mergeCell ref="AW80:BD80"/>
    <mergeCell ref="Z91:AD91"/>
    <mergeCell ref="A86:C86"/>
    <mergeCell ref="G86:Y86"/>
    <mergeCell ref="A96:D96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W118:AM118"/>
    <mergeCell ref="AO112:BG112"/>
    <mergeCell ref="BE80:BL80"/>
    <mergeCell ref="AW81:BD81"/>
    <mergeCell ref="BE81:BL81"/>
    <mergeCell ref="G102:Y102"/>
    <mergeCell ref="Z102:AD102"/>
    <mergeCell ref="AE102:AN102"/>
    <mergeCell ref="AO102:AV102"/>
    <mergeCell ref="BE68:BL68"/>
    <mergeCell ref="Z75:AD75"/>
    <mergeCell ref="Z76:AD76"/>
    <mergeCell ref="AE75:AN75"/>
    <mergeCell ref="AE76:AN76"/>
    <mergeCell ref="AO75:AV75"/>
    <mergeCell ref="AO76:AV76"/>
    <mergeCell ref="AW75:BD75"/>
    <mergeCell ref="AW76:BD76"/>
    <mergeCell ref="BE75:BL75"/>
    <mergeCell ref="BE76:BL76"/>
    <mergeCell ref="AW71:BD71"/>
    <mergeCell ref="BE71:BL71"/>
    <mergeCell ref="BE72:BL72"/>
    <mergeCell ref="BE74:BL74"/>
    <mergeCell ref="AE71:AN71"/>
    <mergeCell ref="BE70:BL70"/>
    <mergeCell ref="BE73:BL73"/>
    <mergeCell ref="Z69:AD69"/>
    <mergeCell ref="AE69:AN69"/>
    <mergeCell ref="AO69:AV69"/>
    <mergeCell ref="AW69:BD69"/>
    <mergeCell ref="BE69:BL69"/>
    <mergeCell ref="A68:F68"/>
    <mergeCell ref="Z72:AD72"/>
    <mergeCell ref="AE72:AN72"/>
    <mergeCell ref="AO72:AV72"/>
    <mergeCell ref="A72:F72"/>
    <mergeCell ref="G72:Y72"/>
    <mergeCell ref="AW72:BD72"/>
    <mergeCell ref="A73:C73"/>
    <mergeCell ref="G73:Y73"/>
    <mergeCell ref="Z73:AD73"/>
    <mergeCell ref="AE73:AN73"/>
    <mergeCell ref="AO73:AV73"/>
    <mergeCell ref="AW73:BD73"/>
    <mergeCell ref="AS54:AZ54"/>
    <mergeCell ref="AB60:AI60"/>
    <mergeCell ref="AJ60:AQ60"/>
    <mergeCell ref="A43:C43"/>
    <mergeCell ref="G43:BL43"/>
    <mergeCell ref="Z68:AD68"/>
    <mergeCell ref="Z70:AD70"/>
    <mergeCell ref="AE70:AN70"/>
    <mergeCell ref="AO70:AV70"/>
    <mergeCell ref="AW70:BD70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O65:AV65"/>
    <mergeCell ref="A69:F69"/>
    <mergeCell ref="AW65:BD65"/>
    <mergeCell ref="AO111:BG111"/>
    <mergeCell ref="BE65:BL65"/>
    <mergeCell ref="G66:Y66"/>
    <mergeCell ref="G67:Y67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O66:AV66"/>
    <mergeCell ref="AR62:AY62"/>
    <mergeCell ref="Z65:AD65"/>
    <mergeCell ref="G65:Y65"/>
    <mergeCell ref="A58:C59"/>
    <mergeCell ref="D60:AA60"/>
    <mergeCell ref="A54:C54"/>
    <mergeCell ref="D54:AB54"/>
    <mergeCell ref="AC54:AJ54"/>
    <mergeCell ref="AK54:AR54"/>
    <mergeCell ref="AC49:AJ49"/>
    <mergeCell ref="W112:AM112"/>
    <mergeCell ref="G68:Y68"/>
    <mergeCell ref="A70:F70"/>
    <mergeCell ref="G70:Y70"/>
    <mergeCell ref="A62:C62"/>
    <mergeCell ref="D62:AA62"/>
    <mergeCell ref="AB62:AI62"/>
    <mergeCell ref="AJ62:AQ62"/>
    <mergeCell ref="A80:F80"/>
    <mergeCell ref="G80:Y80"/>
    <mergeCell ref="Z80:AD80"/>
    <mergeCell ref="AE80:AN80"/>
    <mergeCell ref="AO80:AV80"/>
    <mergeCell ref="AE81:AN81"/>
    <mergeCell ref="AO81:AV81"/>
    <mergeCell ref="AE77:AN77"/>
    <mergeCell ref="AO77:AV77"/>
    <mergeCell ref="AE67:AN67"/>
    <mergeCell ref="A71:F71"/>
    <mergeCell ref="G71:Y71"/>
    <mergeCell ref="Z71:AD71"/>
    <mergeCell ref="G69:Y69"/>
    <mergeCell ref="A111:V111"/>
    <mergeCell ref="W111:AM11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B20:L20"/>
    <mergeCell ref="N20:Y20"/>
    <mergeCell ref="AA20:AI20"/>
    <mergeCell ref="B19:L19"/>
    <mergeCell ref="B16:L16"/>
    <mergeCell ref="N16:AS16"/>
    <mergeCell ref="AU16:BB16"/>
    <mergeCell ref="B17:L17"/>
    <mergeCell ref="N17:AS17"/>
    <mergeCell ref="AU17:BB17"/>
    <mergeCell ref="N19:Y19"/>
    <mergeCell ref="AA19:AI1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9:C49"/>
    <mergeCell ref="A50:C50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10:BL10"/>
    <mergeCell ref="A11:BL11"/>
    <mergeCell ref="B13:L13"/>
    <mergeCell ref="B14:L14"/>
    <mergeCell ref="BE102:BL102"/>
    <mergeCell ref="AE89:AN89"/>
    <mergeCell ref="AE91:AN91"/>
    <mergeCell ref="AO89:AV89"/>
    <mergeCell ref="AO91:AV91"/>
    <mergeCell ref="AW89:BD89"/>
    <mergeCell ref="AW91:BD91"/>
    <mergeCell ref="AW92:BD92"/>
    <mergeCell ref="AW102:BD102"/>
    <mergeCell ref="BE92:BL92"/>
    <mergeCell ref="BE93:BL93"/>
    <mergeCell ref="AW93:BD93"/>
    <mergeCell ref="AE95:AN95"/>
    <mergeCell ref="AO95:AV95"/>
    <mergeCell ref="AW95:BD95"/>
    <mergeCell ref="BE95:BL95"/>
    <mergeCell ref="BE96:BL96"/>
    <mergeCell ref="BE100:BL100"/>
    <mergeCell ref="BE101:BL101"/>
    <mergeCell ref="AO99:AV99"/>
    <mergeCell ref="BE99:BL99"/>
    <mergeCell ref="AO100:AV100"/>
    <mergeCell ref="AW100:BD100"/>
    <mergeCell ref="A88:C88"/>
    <mergeCell ref="G88:Y88"/>
    <mergeCell ref="Z88:AD88"/>
    <mergeCell ref="AE88:AN88"/>
    <mergeCell ref="AO88:AV88"/>
    <mergeCell ref="AW88:BD88"/>
    <mergeCell ref="BE88:BL88"/>
    <mergeCell ref="A89:C89"/>
    <mergeCell ref="G89:Y89"/>
    <mergeCell ref="BE89:BL89"/>
    <mergeCell ref="BE91:BL91"/>
    <mergeCell ref="A90:C90"/>
    <mergeCell ref="G90:Y90"/>
    <mergeCell ref="Z90:AD90"/>
    <mergeCell ref="AE90:AN90"/>
    <mergeCell ref="AO90:AV90"/>
    <mergeCell ref="AW90:BD90"/>
    <mergeCell ref="BE90:BL90"/>
    <mergeCell ref="G91:Y91"/>
    <mergeCell ref="A91:C91"/>
    <mergeCell ref="Z89:AD89"/>
    <mergeCell ref="AO67:AV67"/>
    <mergeCell ref="AW67:BD67"/>
    <mergeCell ref="D58:AA59"/>
    <mergeCell ref="AB58:AI59"/>
    <mergeCell ref="AJ58:AQ59"/>
    <mergeCell ref="Z79:AD79"/>
    <mergeCell ref="AE79:AN79"/>
    <mergeCell ref="A60:C60"/>
    <mergeCell ref="AR60:AY60"/>
    <mergeCell ref="AO71:AV71"/>
    <mergeCell ref="A77:F77"/>
    <mergeCell ref="G77:Y77"/>
    <mergeCell ref="Z77:AD77"/>
    <mergeCell ref="A78:F78"/>
    <mergeCell ref="A79:F79"/>
    <mergeCell ref="G78:Y78"/>
    <mergeCell ref="G74:Y74"/>
    <mergeCell ref="Z74:AD74"/>
    <mergeCell ref="AE74:AN74"/>
    <mergeCell ref="AO74:AV74"/>
    <mergeCell ref="AW74:BD74"/>
    <mergeCell ref="AW77:BD77"/>
    <mergeCell ref="BE77:BL77"/>
    <mergeCell ref="AO79:AV79"/>
    <mergeCell ref="AW79:BD79"/>
    <mergeCell ref="BE79:BL79"/>
    <mergeCell ref="A81:F81"/>
    <mergeCell ref="G81:Y81"/>
    <mergeCell ref="Z81:AD81"/>
    <mergeCell ref="A82:F82"/>
    <mergeCell ref="G82:Y82"/>
    <mergeCell ref="Z82:AD82"/>
    <mergeCell ref="AE82:AN82"/>
    <mergeCell ref="AO82:AV82"/>
    <mergeCell ref="AW82:BD82"/>
    <mergeCell ref="BE82:BL82"/>
    <mergeCell ref="BE67:BL67"/>
    <mergeCell ref="AW68:BD68"/>
    <mergeCell ref="AO68:AV68"/>
    <mergeCell ref="AW66:BD66"/>
    <mergeCell ref="BE66:BL66"/>
    <mergeCell ref="AE68:AN68"/>
    <mergeCell ref="A92:C92"/>
    <mergeCell ref="A93:C93"/>
    <mergeCell ref="G93:Y93"/>
    <mergeCell ref="G92:Y92"/>
    <mergeCell ref="Z92:AD92"/>
    <mergeCell ref="Z93:AD93"/>
    <mergeCell ref="AE92:AN92"/>
    <mergeCell ref="AE93:AN93"/>
    <mergeCell ref="AO92:AV92"/>
    <mergeCell ref="AO93:AV93"/>
    <mergeCell ref="BE86:BL86"/>
    <mergeCell ref="A87:C87"/>
    <mergeCell ref="G87:Y87"/>
    <mergeCell ref="Z87:AD87"/>
    <mergeCell ref="AE87:AN87"/>
    <mergeCell ref="AO87:AV87"/>
    <mergeCell ref="AW87:BD87"/>
    <mergeCell ref="BE87:BL87"/>
    <mergeCell ref="A94:D94"/>
    <mergeCell ref="G94:Y94"/>
    <mergeCell ref="Z94:AD94"/>
    <mergeCell ref="AE94:AN94"/>
    <mergeCell ref="AO94:AV94"/>
    <mergeCell ref="AW94:BD94"/>
    <mergeCell ref="BE94:BL94"/>
    <mergeCell ref="G95:Y95"/>
    <mergeCell ref="Z95:AD95"/>
    <mergeCell ref="A95:C95"/>
  </mergeCells>
  <phoneticPr fontId="0" type="noConversion"/>
  <conditionalFormatting sqref="A75:A76 A78:A79 A81:A82">
    <cfRule type="cellIs" dxfId="13" priority="96" stopIfTrue="1" operator="equal">
      <formula>0</formula>
    </cfRule>
  </conditionalFormatting>
  <conditionalFormatting sqref="A70:F72 A73 D73:F73">
    <cfRule type="cellIs" dxfId="12" priority="84" stopIfTrue="1" operator="equal">
      <formula>0</formula>
    </cfRule>
  </conditionalFormatting>
  <conditionalFormatting sqref="A74:F74">
    <cfRule type="cellIs" dxfId="11" priority="82" stopIfTrue="1" operator="equal">
      <formula>0</formula>
    </cfRule>
  </conditionalFormatting>
  <conditionalFormatting sqref="D51:D53">
    <cfRule type="cellIs" dxfId="10" priority="95" stopIfTrue="1" operator="equal">
      <formula>$D50</formula>
    </cfRule>
  </conditionalFormatting>
  <conditionalFormatting sqref="D54">
    <cfRule type="cellIs" dxfId="9" priority="90" stopIfTrue="1" operator="equal">
      <formula>#REF!</formula>
    </cfRule>
  </conditionalFormatting>
  <conditionalFormatting sqref="G70 G74 G76:G78">
    <cfRule type="cellIs" dxfId="8" priority="87" stopIfTrue="1" operator="equal">
      <formula>$G68</formula>
    </cfRule>
  </conditionalFormatting>
  <conditionalFormatting sqref="G71:G73">
    <cfRule type="cellIs" dxfId="7" priority="83" stopIfTrue="1" operator="equal">
      <formula>$G70</formula>
    </cfRule>
  </conditionalFormatting>
  <conditionalFormatting sqref="G79:G80">
    <cfRule type="cellIs" dxfId="6" priority="98" stopIfTrue="1" operator="equal">
      <formula>$G76</formula>
    </cfRule>
  </conditionalFormatting>
  <conditionalFormatting sqref="G81">
    <cfRule type="cellIs" dxfId="5" priority="102" stopIfTrue="1" operator="equal">
      <formula>$G77</formula>
    </cfRule>
  </conditionalFormatting>
  <conditionalFormatting sqref="G82">
    <cfRule type="cellIs" dxfId="4" priority="100" stopIfTrue="1" operator="equal">
      <formula>$G77</formula>
    </cfRule>
  </conditionalFormatting>
  <conditionalFormatting sqref="G68:L68 G69 G75">
    <cfRule type="cellIs" dxfId="3" priority="94" stopIfTrue="1" operator="equal">
      <formula>$G67</formula>
    </cfRule>
  </conditionalFormatting>
  <conditionalFormatting sqref="A77:F77">
    <cfRule type="cellIs" dxfId="2" priority="3" stopIfTrue="1" operator="equal">
      <formula>0</formula>
    </cfRule>
  </conditionalFormatting>
  <conditionalFormatting sqref="A80:F80">
    <cfRule type="cellIs" dxfId="1" priority="2" stopIfTrue="1" operator="equal">
      <formula>0</formula>
    </cfRule>
  </conditionalFormatting>
  <conditionalFormatting sqref="A68:F6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2025-01-17T09:08:30Z</cp:lastPrinted>
  <dcterms:created xsi:type="dcterms:W3CDTF">2016-08-15T09:54:21Z</dcterms:created>
  <dcterms:modified xsi:type="dcterms:W3CDTF">2025-01-17T09:10:39Z</dcterms:modified>
</cp:coreProperties>
</file>