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 activeTab="1"/>
  </bookViews>
  <sheets>
    <sheet name="Urzb" sheetId="1" r:id="rId1"/>
    <sheet name="Finzb" sheetId="2" r:id="rId2"/>
    <sheet name="Pm" sheetId="3" r:id="rId3"/>
  </sheets>
  <definedNames>
    <definedName name="Data" localSheetId="1">Finzb!$B$4:$AE$46</definedName>
    <definedName name="Data" localSheetId="2">Pm!$B$4:$AR$44</definedName>
    <definedName name="Data" localSheetId="0">Urzb!$B$5:$Z$49</definedName>
    <definedName name="Date" localSheetId="1">Finzb!$B$2</definedName>
    <definedName name="Date" localSheetId="2">Pm!$B$2</definedName>
    <definedName name="Date" localSheetId="0">Urzb!$B$2</definedName>
    <definedName name="EXCEL_VER">14</definedName>
    <definedName name="PRINT_DATE">"13.01.2020 12:04:01"</definedName>
    <definedName name="PRINTER">"Eксель_Імпорт (XlRpt)  ДержКазначейство ЦА, Копичко Олександр"</definedName>
    <definedName name="REP_CREATOR">"Користувач"</definedName>
  </definedNames>
  <calcPr calcId="144525" refMode="R1C1"/>
</workbook>
</file>

<file path=xl/calcChain.xml><?xml version="1.0" encoding="utf-8"?>
<calcChain xmlns="http://schemas.openxmlformats.org/spreadsheetml/2006/main">
  <c r="X45" i="3" l="1"/>
  <c r="AA47" i="2"/>
  <c r="Q47" i="2"/>
  <c r="Q45" i="3"/>
  <c r="U50" i="1"/>
  <c r="O50" i="1"/>
</calcChain>
</file>

<file path=xl/sharedStrings.xml><?xml version="1.0" encoding="utf-8"?>
<sst xmlns="http://schemas.openxmlformats.org/spreadsheetml/2006/main" count="541" uniqueCount="185">
  <si>
    <t>*</t>
  </si>
  <si>
    <t>Дата реєстру</t>
  </si>
  <si>
    <t>КЕКВ</t>
  </si>
  <si>
    <t>Дата док-та</t>
  </si>
  <si>
    <t>№ док-та</t>
  </si>
  <si>
    <t>Сума зобов"язання</t>
  </si>
  <si>
    <t>Сума поп. оплати</t>
  </si>
  <si>
    <t>Дата поч. дії договору</t>
  </si>
  <si>
    <t>Бюджет</t>
  </si>
  <si>
    <t>КВК</t>
  </si>
  <si>
    <t>КПК</t>
  </si>
  <si>
    <t>КФК</t>
  </si>
  <si>
    <t>Дата док.фінзобов.</t>
  </si>
  <si>
    <t>№ док.фінзобов.</t>
  </si>
  <si>
    <t>Дата погашення</t>
  </si>
  <si>
    <t>Назва організації одержувача</t>
  </si>
  <si>
    <t>Назва банку</t>
  </si>
  <si>
    <t>№ з/п у реєстрі</t>
  </si>
  <si>
    <t>Дата введення</t>
  </si>
  <si>
    <t>Сума по документу</t>
  </si>
  <si>
    <t>Призначення платежу</t>
  </si>
  <si>
    <t>КЕКВ1</t>
  </si>
  <si>
    <t>Сума, всього</t>
  </si>
  <si>
    <t>Тип операції</t>
  </si>
  <si>
    <t>Номер запису в реєстрі</t>
  </si>
  <si>
    <t>ЄДРПОУ розпорядника</t>
  </si>
  <si>
    <t>Рахунок</t>
  </si>
  <si>
    <t>Код одержувача</t>
  </si>
  <si>
    <t>ЄДРПОУ одержувача</t>
  </si>
  <si>
    <t>Назва одержувача</t>
  </si>
  <si>
    <t>Дата закінчення дії угоди</t>
  </si>
  <si>
    <t>Код фонду</t>
  </si>
  <si>
    <t>Найменування розпорядника</t>
  </si>
  <si>
    <t>Примітка</t>
  </si>
  <si>
    <t>Номер реєстру</t>
  </si>
  <si>
    <t>Найменування банку</t>
  </si>
  <si>
    <t>МФО банку</t>
  </si>
  <si>
    <t xml:space="preserve">Рахунок одежувача </t>
  </si>
  <si>
    <t>Сума поп. Оплати</t>
  </si>
  <si>
    <t>МФО</t>
  </si>
  <si>
    <t>Рахунок розпорядника</t>
  </si>
  <si>
    <t>№ реєстра</t>
  </si>
  <si>
    <t>Реэстрацыйний рахунок</t>
  </si>
  <si>
    <t>Кв.</t>
  </si>
  <si>
    <t>Код обл.</t>
  </si>
  <si>
    <t>Код рай</t>
  </si>
  <si>
    <t>Код сел.</t>
  </si>
  <si>
    <t>Номер2</t>
  </si>
  <si>
    <t>Номер1</t>
  </si>
  <si>
    <t>Сума1</t>
  </si>
  <si>
    <t>Номер3</t>
  </si>
  <si>
    <t>Рахунок одержувача в банку</t>
  </si>
  <si>
    <t>МФО банку одержувача</t>
  </si>
  <si>
    <t>VZK</t>
  </si>
  <si>
    <t>Skd</t>
  </si>
  <si>
    <t>№ докум. фінзобов"язання</t>
  </si>
  <si>
    <t>Дата докум. фінзобов"язання</t>
  </si>
  <si>
    <t>Prm1</t>
  </si>
  <si>
    <t>Prm2</t>
  </si>
  <si>
    <t>Kekd</t>
  </si>
  <si>
    <t>Інформація про зареєстровані зобов"язання</t>
  </si>
  <si>
    <t>Інформація про зареєстровані фінансові зобов"язання</t>
  </si>
  <si>
    <t>Інформація про проведені платежі</t>
  </si>
  <si>
    <t>№ з/п</t>
  </si>
  <si>
    <t>№ докум. зобов"язання</t>
  </si>
  <si>
    <t>Дата докум. зобов"язання</t>
  </si>
  <si>
    <t>Управлiння комунального господарства</t>
  </si>
  <si>
    <t>зв№17 вiд 05.07.19</t>
  </si>
  <si>
    <t>дод.уг№1вiд16.08.19</t>
  </si>
  <si>
    <t>дод.уг.№1вiд18.09.19</t>
  </si>
  <si>
    <t>18719/247</t>
  </si>
  <si>
    <t>1/209</t>
  </si>
  <si>
    <t>287/1</t>
  </si>
  <si>
    <t>додуг№1вiд04.12.19</t>
  </si>
  <si>
    <t>62/333</t>
  </si>
  <si>
    <t>д.уг.№1 вiд23.12.19р</t>
  </si>
  <si>
    <t>18т/393</t>
  </si>
  <si>
    <t>лист№212/03вiд26.12.</t>
  </si>
  <si>
    <t>14-1</t>
  </si>
  <si>
    <t>КП "Полiгон Екологiя"</t>
  </si>
  <si>
    <t>I-ФР.Ф.ПАТ КБ"ПРИВАТБАНК",М.I-ФРАНКIВ.</t>
  </si>
  <si>
    <t>ТзОВ КАРПАТИРЕМБУДПРОЕКТ</t>
  </si>
  <si>
    <t>ГУ ДКСУ В IВАНО-ФРАНКIВСЬКIЇ ОБЛАСТI</t>
  </si>
  <si>
    <t>96-1</t>
  </si>
  <si>
    <t>ФОП Рогiв М.Т.</t>
  </si>
  <si>
    <t>ТОВ "КОД ГРУП"</t>
  </si>
  <si>
    <t>145-1</t>
  </si>
  <si>
    <t>Коломия РДА,вiд.кап.будiвництва</t>
  </si>
  <si>
    <t>АТ "РАЙФФАЙЗЕН БАНК АВАЛЬ" У М. КИЇВI</t>
  </si>
  <si>
    <t>71-1</t>
  </si>
  <si>
    <t>72-1</t>
  </si>
  <si>
    <t>ТзОВ КАРПАТИБУДПРОЕКТ</t>
  </si>
  <si>
    <t>ТзОВ КУЛЕВ-IНВЕСТ</t>
  </si>
  <si>
    <t>Держказначейська служба України,м.Київ</t>
  </si>
  <si>
    <t>76.5-02-1-1</t>
  </si>
  <si>
    <t>ПВКФ "В.С.К."</t>
  </si>
  <si>
    <t>ПАТ "КРЕДI АГРIКОЛЬ БАНК"</t>
  </si>
  <si>
    <t>157-1</t>
  </si>
  <si>
    <t>ФОП Гайдей I.М.</t>
  </si>
  <si>
    <t>ЛОДАТ"РАЙФФАЙЗЕН БАНК АВАЛЬ"М.ЛЬВIВ</t>
  </si>
  <si>
    <t>159-1</t>
  </si>
  <si>
    <t>ПП Гавкалюк Л.А.</t>
  </si>
  <si>
    <t>ФIВАНО-ФРАНКIВСЬКЕ АТОЩАДБ М.IВАНО-ФР</t>
  </si>
  <si>
    <t>202-1</t>
  </si>
  <si>
    <t>75-1</t>
  </si>
  <si>
    <t>ТзОВ"КОД ГРУП"</t>
  </si>
  <si>
    <t>121-1</t>
  </si>
  <si>
    <t>ПП ДС "Пара План"</t>
  </si>
  <si>
    <t>206-1</t>
  </si>
  <si>
    <t>210-1</t>
  </si>
  <si>
    <t>75-2</t>
  </si>
  <si>
    <t>120-1</t>
  </si>
  <si>
    <t>227-1</t>
  </si>
  <si>
    <t>231-1</t>
  </si>
  <si>
    <t>209-9</t>
  </si>
  <si>
    <t>ФОП Пацак Роман Дмитрович</t>
  </si>
  <si>
    <t>156-10</t>
  </si>
  <si>
    <t>ТзОВ "Кулев-Iнвест"</t>
  </si>
  <si>
    <t>АБ "УКРГАЗБАНК"</t>
  </si>
  <si>
    <t>160-1</t>
  </si>
  <si>
    <t>158-1</t>
  </si>
  <si>
    <t>1/247</t>
  </si>
  <si>
    <t>ТОВ "УКР-ПРОФ ПРОЕКТ"</t>
  </si>
  <si>
    <t>ПАТ "КРЕДОБАНК"</t>
  </si>
  <si>
    <t>209-1</t>
  </si>
  <si>
    <t>ТОВ "КУЛЕВ-IНВЕСТ"</t>
  </si>
  <si>
    <t>UA273204780000000026003126324</t>
  </si>
  <si>
    <t>14-2</t>
  </si>
  <si>
    <t>229-1</t>
  </si>
  <si>
    <t>323-1</t>
  </si>
  <si>
    <t>294-1</t>
  </si>
  <si>
    <t>ТзОВ "Темп-Прут"</t>
  </si>
  <si>
    <t>297-1</t>
  </si>
  <si>
    <t>358-1</t>
  </si>
  <si>
    <t>Колом. мiжрайуправлiння водного госп-в</t>
  </si>
  <si>
    <t>392-1</t>
  </si>
  <si>
    <t>391-1</t>
  </si>
  <si>
    <t>ТОВ Акваполiмер Iнжинiринг</t>
  </si>
  <si>
    <t>ЗАХIДНЕ ГРУ ПАТ КБ"ПРИВАТБАНК" М.ЛЬВIВ</t>
  </si>
  <si>
    <t>UA833253210000026000053825561</t>
  </si>
  <si>
    <t>393-1</t>
  </si>
  <si>
    <t>Департамент БЖКГМА Iв-Франк.облдержадм</t>
  </si>
  <si>
    <t>3118311;2240; за очищення  русел рiчок;зг. акту №14-1 вiд 14.03.2019р. та дог.№14 вiд 04.02.19р,; в т.ч. ПДВ- 1927,46</t>
  </si>
  <si>
    <t>ГУ ДКСУ В IВАНО-ФРАНКIВСЬКIЇ ОБЛАСТЎ</t>
  </si>
  <si>
    <t>3118311;3122;аванс 30% на нове будiвництво каналiзацiйної мережi по вул.I.Шарлая; зг.звед.кошторису ;дог.№72 вiд 20.03.2019р.;без ПДВ</t>
  </si>
  <si>
    <t>3118311;2240;за посадку саджанцiв декоративних дерев; зг.акту наданих послуг №96-1 вiд 22.04.2019р.,зг. дог. №96 вiд 11.04.2019р.;без ПДВ</t>
  </si>
  <si>
    <t>3118311;3122;аванс 30% на нове буд-во каналiзацiйної мережi по вул.Ткачука та вул. Сарма-Соколовського; зг.звед.кошторису ;дог.№75 вiд 29.03.2019р.;ПДВ-14283,33</t>
  </si>
  <si>
    <t>3118311;3122;технагляд за "Нове буд-во каналiз.мережi по вул.I.Шарлая";зг.акту №145-1 вiд 04.07.2019р. дог.№145 вiд 03.07.2019р,;без ПДВ</t>
  </si>
  <si>
    <t>3118311;3122;технагляд за "Нове буд-во каналiз.мережi по вул.I.Шарлая";зг.акту №71-1 вiд 04.07.2019р. дог.№71 вiд 20.03.2019р,;без ПДВ</t>
  </si>
  <si>
    <t>3118311;3122; нове буд-во каналiзацiйної мережi по вул.I.Шарлая; зг.звед.кошторису та дов.ф.КБ-3  №72-1 вiд 04.07.2019р,дог.№72 вiд 20.03.2019р;ПДВ - 49067,54</t>
  </si>
  <si>
    <t>3118311;3122;аванс 30% на нове буд-во канал. мережi по вул.Квiткова, Лiсова, Будiвельна; зг.звед.кошторису ;дог.№156 вiд 04.07.2019р.; в т.ч. ПДВ- 20900,00</t>
  </si>
  <si>
    <t>3118311;3142; реконстр. каналiзац. мережi по вул.С.Стрiльцiв бiля буд.№44 ;зг.звед.кошт.д.ф.КБ-3 №157-1 вiд 25.07.19р, дог.№157 вiд 04.07.19р; в т.ч.ПДВ-6861,00</t>
  </si>
  <si>
    <t>3118311;3122; нове буд-во каналiзацiйної мережi по вул.Вiтовського;зг. звед.кошт.д.ф.КБ-3 №76.5-02-1-1 вiд 25.07.19р, дог.№136 вiд 24.06.19р; в т.ч.ПДВ-55302,80</t>
  </si>
  <si>
    <t>3118311;3142;технагляд "Реконструкцiя каналiз. мережi по вул.С.Стрiльцiв бiля буд.№44";зг.акту №159-1 вiд 29.07.19р. дог.№159 вiд 05.07.19р,;без ПДВ</t>
  </si>
  <si>
    <t>3118311;3122;нове буд-во канал.мережi по вул.Ткачука та вул.Сарма-Сокловськ;зг.звед.коштор. та акту №75-1вiд 07.08.19р.та дог.№75 вiд 29.03.19р.;ПДВ - 27241,07</t>
  </si>
  <si>
    <t>3118311;3122;технагляд за нове буд-во канал.мережi по вул.Ткачука та вул.Сарма-Сокловського;зг. акту №202-1вiд 07.08.19р.та дог.№202 вiд 06.08.19р.;без ПДВ</t>
  </si>
  <si>
    <t>3118311;3142;проектнi роботи  "Реконструкцiя канал.мережi  вул С.Стрiльцiв бiля буд.№44";зг.акту №121-1 вiд 08.08.2019р., та дог. №121 вiд 31.05.2019р,;без ПДВ</t>
  </si>
  <si>
    <t>3118311;2240; за встановлення урн для смiття;зг.акту №206-1 вiд 09.08. 2019р.,зг.дог.№206 вiд 07.08.2019р.;в т.ч. ПДВ-1166,47</t>
  </si>
  <si>
    <t>3118311;3122;технагляд за нове буд-во канал.мережi по вул.Ткачука та вул.Сарма-Соколовського;зг. акту №210-1вiд 28.08.19р.та дог.№210 вiд 22.08.19р.;без ПДВ</t>
  </si>
  <si>
    <t>3118311;3122;нове буд-во канал.мережi по вул.Ткачука та вул.Сарма-Сокловськ;зг.звед.коштор. та акту №75-2вiд 28.08.19р.та дог.№75 вiд 29.03.19р.;ПДВ - 6103,04</t>
  </si>
  <si>
    <t>3118311;3142;проектнi роботи  "Реконструкцiя канал.мережi  вул Костомарова бiля буд.№4";зг.акту №120-1 вiд 04.09.2019р., та дог. №120 вiд 31.05.2019р,;без ПДВ</t>
  </si>
  <si>
    <t>3118311;3122;нове буд-во канал.мережi по вул.Ткачука та вул.Сарма-Соколовсько;зг. акту №227-1вiд 06.09.19р.та дог.№227 вiд 05.09.19р.;ПДВ -23166,60</t>
  </si>
  <si>
    <t>3118311;3122;технагляд за нове буд-во канал.мережi по вул.Ткачука та вул.Сарма-Соколовського;зг. акту №231-1вiд 13.09.19р.та дог.№231вiд 11.09.19р.;без ПДВ</t>
  </si>
  <si>
    <t>3118311;3122;нове буд-во канал.мережi по вул.Квiтковiй,вул.Лiсовiй,вул.Будiвельнiй;зг. акту №156-10 вiд 01.10.19р.та дог.№156 вiд 04.07.19р.; ПДВ- 36918,47</t>
  </si>
  <si>
    <t>3118311;3122;технагляд на нове буд-во канал.мережi по вул.Квiтковiй,вул.Лiсовiй,вул.Будiвельнiй;зг.акту №209-9 вiд 01.10.19р.та дог.№209 вiд 16.08.19р.;без ПДВ</t>
  </si>
  <si>
    <t>3118311;3142;реконструкцiя канал.мережi по вул.Костомарова бiля буд.№4;зг. акту №158-1 вiд 01.10.19р.та дог.№158 вiд 04.07.19р.; ПДВ- 7530,00</t>
  </si>
  <si>
    <t>3118311;3142;технагляд по реконструкцiї канал.мережi по вул.Костомарова бiля буд.№4;зг. акту №160-1 вiд 01.10.19р.та дог.№160 вiд 05.07.19р.; без ПДВ</t>
  </si>
  <si>
    <t>3118311;3142;за РП Реконструкцiя кан.мережi по вул.Козакевича в м.Коломиї;зг. акту №1/247 вiд 04.11.2019р. та дог.№18719/247 вiд 04.10.2019р.;без ПДВ</t>
  </si>
  <si>
    <t>3118311;3122;нове буд-во канал.мережi по вул.Квiтковiй,вул.Лiсовiй,вул.Будiвельнiй;зг. акту №2 вiд 04.11.19р.та дог.№156 вiд 04.07.19р.; ПДВ- 11844,11</t>
  </si>
  <si>
    <t>3118311;3122;тех.нагляд за нове буд-во канал.мережi по вул.Квiтковiй,вул.Лiсовiй,вул.Будiвельнiй;зг.акту №209-1 вiд 04.11.19р.та дог.№209 вiд 16.08.19р.;без ПДВ</t>
  </si>
  <si>
    <t>3118311;3122;тех.нагляд за нове буд-во канал.мережi по вул.Квiтковiй,вул.Лiсовiй,вул.Будiвельнiй;зг.акту№1/209 вiд 04.11.19р.та д.уг№1/209 вiд31.10.19р.;без ПДВ</t>
  </si>
  <si>
    <t>3118311;2240;за очищення русел;згiдно акту №14-2 вiд 04.11.2019 та договору № 14 вiд 04.02.2019р.;;в т.ч.ПДВ-14848,67</t>
  </si>
  <si>
    <t>3118311;3142;проектнi роботи  "Реконструкцiя канал.мереж по вул.I.Мазепи бiля буд.250-274 ";зг.акту №229-1 вiд 11.11.2019р.,та дог. №229 вiд 10.09.2019р,;безПДВ</t>
  </si>
  <si>
    <t>3118311;3142;експертиза реконструкцiї каналiзацiйної мережi по вул.Козакевича;зг. акту №287 вiд 14.11.19р.та дог.№287/1 вiд 11.11.19р.; бех ПДВ</t>
  </si>
  <si>
    <t>3118311;2240; за встановлення урн для смiття;зг.акту №323-1 вiд 05.12. 2019р.,зг.дог.№323 вiд 04.12.2019р.;в т.ч. ПДВ-8211,96</t>
  </si>
  <si>
    <t>3118311;3142;за експертизу  "Реконструкцiя канал.мереж по вул.I.Мазепи бiля буд.250-274 ";зг.акту №294-1 вiд 11.12.2019р.,та дог. №294 вiд 13.11.2019р,;безПДВ</t>
  </si>
  <si>
    <t>3118311;3142;реконструкцiя канал.мережi по вул.Козакевича; зг.акту №1 вiд 18.12.2019; дог.№286 вiд 11.11.2019р.;в т.ч. ПДВ - 77218,83</t>
  </si>
  <si>
    <t>3118311;3142;технагляд реконструкцiя канал.мережi по вул.Козакевича; зг.акту №297-1 вiд 18.12.2019; дог.№297вiд 14.11.2019р.;безПДВ</t>
  </si>
  <si>
    <t>3118311;3142;реконстр.кан.мережi по вул. Козакевича в м.Коломия;зг.акту№2 вiд 23.12.19р. та дог. №389 вiд 23.12.19р.;в т.ч.ПДВ-3955,60</t>
  </si>
  <si>
    <t>3118311;3142;технагляд за реконстр.кан.мережi по вул. Козакевича в м.Коломия;зг.акту№3 вiд 23.12.19р. та дог. №297 вiд 14.11.19р.;без ПДВ</t>
  </si>
  <si>
    <t>3118311;3122;пров.зах. охор.пiдземних вод та лiкв.джер.їх забр-ня на терит.ДНЗ Лiсовичок(буд-во.оч.спор);акт№391-1вiд26.12.19;дог.№391вiд24.12.19р.;ПДВ-81401,95</t>
  </si>
  <si>
    <t>3118311;3132;вiдновл.i пiдтрим.сприятл.гiдролог.режиму та санстану р.Чорний Потiк в рай.вул.Трильовськог ;акт№358-1вiд26.12.19; дог.№358 вiд11.12.19р.;ПДВ-28387</t>
  </si>
  <si>
    <t>3118311;3132;технагляд вiднов.i пiдтр.сприятл.гiдрол.режиму та санстану р.Чорний Потiк в рай.вул.Трильовського;акт№392-1вiд26.12.19;дог.№392вiд24.12.19р.;безПДВ</t>
  </si>
  <si>
    <t>3118311;3122;технагл.пров.зах. охор.пiдз.вод та лiкв.джер.їх забр-ня терит.ДНЗ Лiсовичок(буд-во оч.спор) ;акт№393-1вiд26.12.19; дог.№18т/393вiд24.12.19р.;безПДВ</t>
  </si>
  <si>
    <t>за 2019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</si>
</sst>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Tahoma"/>
    </font>
    <font>
      <b/>
      <sz val="14"/>
      <color indexed="8"/>
      <name val="Times New Roman"/>
      <family val="1"/>
      <charset val="204"/>
    </font>
    <font>
      <sz val="8"/>
      <name val="Tahoma"/>
      <family val="2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2"/>
      </patternFill>
    </fill>
  </fills>
  <borders count="7">
    <border>
      <left/>
      <right/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3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2" xfId="0" applyNumberFormat="1" applyFont="1" applyFill="1" applyBorder="1" applyAlignment="1" applyProtection="1">
      <alignment horizontal="right" vertical="top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Fill="1"/>
    <xf numFmtId="0" fontId="3" fillId="0" borderId="1" xfId="0" applyNumberFormat="1" applyFont="1" applyFill="1" applyBorder="1" applyAlignment="1" applyProtection="1">
      <alignment horizontal="right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Border="1"/>
    <xf numFmtId="0" fontId="5" fillId="0" borderId="0" xfId="0" applyFont="1" applyBorder="1"/>
    <xf numFmtId="0" fontId="0" fillId="0" borderId="0" xfId="0" applyFill="1" applyAlignment="1">
      <alignment horizontal="center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3" xfId="0" applyNumberFormat="1" applyFont="1" applyFill="1" applyBorder="1" applyAlignment="1" applyProtection="1">
      <alignment horizontal="left" vertical="top" wrapText="1"/>
    </xf>
    <xf numFmtId="0" fontId="1" fillId="0" borderId="4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4" fontId="1" fillId="0" borderId="2" xfId="0" applyNumberFormat="1" applyFont="1" applyFill="1" applyBorder="1" applyAlignment="1" applyProtection="1">
      <alignment horizontal="right" vertical="top" wrapText="1"/>
    </xf>
    <xf numFmtId="1" fontId="1" fillId="0" borderId="2" xfId="0" applyNumberFormat="1" applyFont="1" applyFill="1" applyBorder="1" applyAlignment="1" applyProtection="1">
      <alignment horizontal="left" vertical="top" wrapText="1"/>
    </xf>
    <xf numFmtId="1" fontId="0" fillId="0" borderId="0" xfId="0" applyNumberFormat="1"/>
    <xf numFmtId="0" fontId="0" fillId="0" borderId="0" xfId="0" applyNumberFormat="1"/>
    <xf numFmtId="0" fontId="1" fillId="2" borderId="4" xfId="0" applyNumberFormat="1" applyFont="1" applyFill="1" applyBorder="1" applyAlignment="1" applyProtection="1">
      <alignment horizontal="center" vertical="top" wrapText="1"/>
    </xf>
    <xf numFmtId="1" fontId="1" fillId="2" borderId="4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1" fontId="1" fillId="0" borderId="3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center" vertical="top" wrapText="1"/>
    </xf>
    <xf numFmtId="0" fontId="3" fillId="2" borderId="4" xfId="0" applyNumberFormat="1" applyFont="1" applyFill="1" applyBorder="1" applyAlignment="1" applyProtection="1">
      <alignment horizontal="center" vertical="top" wrapText="1"/>
    </xf>
    <xf numFmtId="2" fontId="3" fillId="2" borderId="4" xfId="0" applyNumberFormat="1" applyFont="1" applyFill="1" applyBorder="1" applyAlignment="1" applyProtection="1">
      <alignment horizontal="center" vertical="top" wrapText="1"/>
    </xf>
    <xf numFmtId="2" fontId="1" fillId="0" borderId="2" xfId="0" applyNumberFormat="1" applyFont="1" applyFill="1" applyBorder="1" applyAlignment="1" applyProtection="1">
      <alignment horizontal="right" vertical="top" wrapText="1"/>
    </xf>
    <xf numFmtId="2" fontId="0" fillId="0" borderId="0" xfId="0" applyNumberFormat="1"/>
    <xf numFmtId="1" fontId="3" fillId="2" borderId="4" xfId="0" applyNumberFormat="1" applyFont="1" applyFill="1" applyBorder="1" applyAlignment="1" applyProtection="1">
      <alignment horizontal="center" vertical="top" wrapText="1"/>
    </xf>
    <xf numFmtId="2" fontId="5" fillId="0" borderId="0" xfId="0" applyNumberFormat="1" applyFont="1" applyBorder="1"/>
    <xf numFmtId="1" fontId="5" fillId="0" borderId="0" xfId="0" applyNumberFormat="1" applyFont="1" applyBorder="1"/>
    <xf numFmtId="1" fontId="1" fillId="0" borderId="2" xfId="0" applyNumberFormat="1" applyFont="1" applyFill="1" applyBorder="1" applyAlignment="1" applyProtection="1">
      <alignment horizontal="right" vertical="top" wrapText="1"/>
    </xf>
    <xf numFmtId="1" fontId="3" fillId="0" borderId="1" xfId="0" applyNumberFormat="1" applyFont="1" applyFill="1" applyBorder="1" applyAlignment="1" applyProtection="1">
      <alignment horizontal="left" vertical="top" wrapText="1"/>
    </xf>
    <xf numFmtId="2" fontId="3" fillId="0" borderId="1" xfId="0" applyNumberFormat="1" applyFont="1" applyFill="1" applyBorder="1" applyAlignment="1" applyProtection="1">
      <alignment horizontal="right" vertical="top" wrapText="1"/>
    </xf>
    <xf numFmtId="1" fontId="3" fillId="0" borderId="1" xfId="0" applyNumberFormat="1" applyFont="1" applyFill="1" applyBorder="1" applyAlignment="1" applyProtection="1">
      <alignment horizontal="right" vertical="top" wrapText="1"/>
    </xf>
    <xf numFmtId="0" fontId="3" fillId="2" borderId="2" xfId="0" applyNumberFormat="1" applyFont="1" applyFill="1" applyBorder="1" applyAlignment="1" applyProtection="1">
      <alignment horizontal="center" vertical="top" wrapText="1"/>
    </xf>
    <xf numFmtId="1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1" fontId="3" fillId="0" borderId="1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right" vertical="top" wrapText="1"/>
    </xf>
    <xf numFmtId="2" fontId="1" fillId="0" borderId="3" xfId="0" applyNumberFormat="1" applyFont="1" applyFill="1" applyBorder="1" applyAlignment="1" applyProtection="1">
      <alignment horizontal="right" vertical="top" wrapText="1"/>
    </xf>
    <xf numFmtId="14" fontId="3" fillId="2" borderId="2" xfId="0" applyNumberFormat="1" applyFont="1" applyFill="1" applyBorder="1" applyAlignment="1" applyProtection="1">
      <alignment horizontal="center" vertical="top" wrapText="1"/>
    </xf>
    <xf numFmtId="14" fontId="3" fillId="0" borderId="1" xfId="0" applyNumberFormat="1" applyFont="1" applyFill="1" applyBorder="1" applyAlignment="1" applyProtection="1">
      <alignment horizontal="center" vertical="top" wrapText="1"/>
    </xf>
    <xf numFmtId="14" fontId="3" fillId="0" borderId="1" xfId="0" applyNumberFormat="1" applyFont="1" applyFill="1" applyBorder="1" applyAlignment="1" applyProtection="1">
      <alignment horizontal="left" vertical="top" wrapText="1"/>
    </xf>
    <xf numFmtId="14" fontId="0" fillId="0" borderId="0" xfId="0" applyNumberFormat="1"/>
    <xf numFmtId="14" fontId="4" fillId="0" borderId="0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right" vertical="top" wrapText="1"/>
    </xf>
    <xf numFmtId="14" fontId="5" fillId="0" borderId="0" xfId="0" applyNumberFormat="1" applyFont="1" applyBorder="1"/>
    <xf numFmtId="14" fontId="0" fillId="0" borderId="0" xfId="0" applyNumberFormat="1" applyAlignment="1">
      <alignment horizontal="center"/>
    </xf>
    <xf numFmtId="14" fontId="3" fillId="2" borderId="4" xfId="0" applyNumberFormat="1" applyFont="1" applyFill="1" applyBorder="1" applyAlignment="1" applyProtection="1">
      <alignment horizontal="center" vertical="top" wrapText="1"/>
    </xf>
    <xf numFmtId="14" fontId="1" fillId="0" borderId="3" xfId="0" applyNumberFormat="1" applyFont="1" applyFill="1" applyBorder="1" applyAlignment="1" applyProtection="1">
      <alignment horizontal="center" vertical="top" wrapText="1"/>
    </xf>
    <xf numFmtId="14" fontId="1" fillId="0" borderId="2" xfId="0" applyNumberFormat="1" applyFont="1" applyFill="1" applyBorder="1" applyAlignment="1" applyProtection="1">
      <alignment horizontal="left" vertical="top" wrapText="1"/>
    </xf>
    <xf numFmtId="14" fontId="1" fillId="0" borderId="2" xfId="0" applyNumberFormat="1" applyFont="1" applyFill="1" applyBorder="1" applyAlignment="1" applyProtection="1">
      <alignment horizontal="right" vertical="top" wrapText="1"/>
    </xf>
    <xf numFmtId="14" fontId="1" fillId="0" borderId="3" xfId="0" applyNumberFormat="1" applyFont="1" applyFill="1" applyBorder="1" applyAlignment="1" applyProtection="1">
      <alignment horizontal="left" vertical="top" wrapText="1"/>
    </xf>
    <xf numFmtId="14" fontId="1" fillId="2" borderId="4" xfId="0" applyNumberFormat="1" applyFont="1" applyFill="1" applyBorder="1" applyAlignment="1" applyProtection="1">
      <alignment horizontal="center" vertical="top" wrapText="1"/>
    </xf>
    <xf numFmtId="0" fontId="0" fillId="0" borderId="4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CE9D8"/>
      <rgbColor rgb="00ACA8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zoomScale="115" zoomScaleNormal="115" workbookViewId="0">
      <selection activeCell="G6" sqref="G6"/>
    </sheetView>
  </sheetViews>
  <sheetFormatPr defaultRowHeight="12.75" x14ac:dyDescent="0.2"/>
  <cols>
    <col min="1" max="1" width="2.85546875" customWidth="1"/>
    <col min="2" max="2" width="10.42578125" customWidth="1"/>
    <col min="3" max="4" width="11.7109375" customWidth="1"/>
    <col min="5" max="5" width="13.140625" style="45" customWidth="1"/>
    <col min="6" max="6" width="13.140625" customWidth="1"/>
    <col min="7" max="7" width="13.140625" style="16" customWidth="1"/>
    <col min="8" max="11" width="13.140625" customWidth="1"/>
    <col min="12" max="12" width="7.140625" customWidth="1"/>
    <col min="13" max="13" width="10" style="45" customWidth="1"/>
    <col min="14" max="14" width="15" customWidth="1"/>
    <col min="15" max="15" width="14.28515625" customWidth="1"/>
    <col min="16" max="17" width="14.28515625" hidden="1" customWidth="1"/>
    <col min="18" max="18" width="14.28515625" style="45" customWidth="1"/>
    <col min="19" max="19" width="14.28515625" customWidth="1"/>
    <col min="20" max="20" width="18.28515625" customWidth="1"/>
    <col min="21" max="22" width="13.5703125" customWidth="1"/>
    <col min="23" max="23" width="13.5703125" style="17" customWidth="1"/>
    <col min="24" max="24" width="10.7109375" style="17" customWidth="1"/>
    <col min="25" max="25" width="10.140625" style="45" bestFit="1" customWidth="1"/>
  </cols>
  <sheetData>
    <row r="1" spans="1:26" ht="18.75" customHeight="1" x14ac:dyDescent="0.2">
      <c r="A1" s="58" t="s">
        <v>60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6" s="8" customFormat="1" ht="18" customHeight="1" x14ac:dyDescent="0.25">
      <c r="A2" s="7"/>
      <c r="B2" s="59" t="s">
        <v>184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48"/>
    </row>
    <row r="3" spans="1:26" s="20" customFormat="1" ht="23.25" customHeight="1" x14ac:dyDescent="0.2">
      <c r="A3" s="18" t="s">
        <v>0</v>
      </c>
      <c r="B3" s="18" t="s">
        <v>63</v>
      </c>
      <c r="C3" s="18" t="s">
        <v>23</v>
      </c>
      <c r="D3" s="18" t="s">
        <v>24</v>
      </c>
      <c r="E3" s="55" t="s">
        <v>1</v>
      </c>
      <c r="F3" s="18" t="s">
        <v>25</v>
      </c>
      <c r="G3" s="19" t="s">
        <v>26</v>
      </c>
      <c r="H3" s="18" t="s">
        <v>10</v>
      </c>
      <c r="I3" s="18" t="s">
        <v>27</v>
      </c>
      <c r="J3" s="18" t="s">
        <v>9</v>
      </c>
      <c r="K3" s="18" t="s">
        <v>11</v>
      </c>
      <c r="L3" s="18" t="s">
        <v>2</v>
      </c>
      <c r="M3" s="55" t="s">
        <v>3</v>
      </c>
      <c r="N3" s="18" t="s">
        <v>4</v>
      </c>
      <c r="O3" s="18" t="s">
        <v>5</v>
      </c>
      <c r="P3" s="18" t="s">
        <v>28</v>
      </c>
      <c r="Q3" s="18" t="s">
        <v>29</v>
      </c>
      <c r="R3" s="55" t="s">
        <v>30</v>
      </c>
      <c r="S3" s="18" t="s">
        <v>31</v>
      </c>
      <c r="T3" s="18" t="s">
        <v>32</v>
      </c>
      <c r="U3" s="18" t="s">
        <v>6</v>
      </c>
      <c r="V3" s="18" t="s">
        <v>33</v>
      </c>
      <c r="W3" s="18" t="s">
        <v>8</v>
      </c>
      <c r="X3" s="23" t="s">
        <v>34</v>
      </c>
      <c r="Y3" s="50" t="s">
        <v>7</v>
      </c>
    </row>
    <row r="4" spans="1:26" s="57" customFormat="1" x14ac:dyDescent="0.2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12">
        <v>14</v>
      </c>
      <c r="O4" s="12">
        <v>15</v>
      </c>
      <c r="P4" s="12"/>
      <c r="Q4" s="12"/>
      <c r="R4" s="12">
        <v>16</v>
      </c>
      <c r="S4" s="12">
        <v>17</v>
      </c>
      <c r="T4" s="12">
        <v>18</v>
      </c>
      <c r="U4" s="12">
        <v>19</v>
      </c>
      <c r="V4" s="12">
        <v>20</v>
      </c>
      <c r="W4" s="12">
        <v>21</v>
      </c>
      <c r="X4" s="12">
        <v>22</v>
      </c>
      <c r="Y4" s="56">
        <v>23</v>
      </c>
    </row>
    <row r="5" spans="1:26" s="9" customFormat="1" ht="31.5" x14ac:dyDescent="0.2">
      <c r="A5" s="10"/>
      <c r="B5" s="10">
        <v>1</v>
      </c>
      <c r="C5" s="10">
        <v>0</v>
      </c>
      <c r="D5" s="10">
        <v>1</v>
      </c>
      <c r="E5" s="51">
        <v>43501</v>
      </c>
      <c r="F5" s="10">
        <v>31692820</v>
      </c>
      <c r="G5" s="21">
        <v>35424180043347</v>
      </c>
      <c r="H5" s="10">
        <v>3118311</v>
      </c>
      <c r="I5" s="10">
        <v>43347</v>
      </c>
      <c r="J5" s="10">
        <v>31</v>
      </c>
      <c r="K5" s="10">
        <v>0</v>
      </c>
      <c r="L5" s="10">
        <v>2240</v>
      </c>
      <c r="M5" s="51">
        <v>43500</v>
      </c>
      <c r="N5" s="10">
        <v>14</v>
      </c>
      <c r="O5" s="40">
        <v>150000</v>
      </c>
      <c r="P5" s="22"/>
      <c r="Q5" s="22"/>
      <c r="R5" s="51">
        <v>43830</v>
      </c>
      <c r="S5" s="22">
        <v>7</v>
      </c>
      <c r="T5" s="22" t="s">
        <v>66</v>
      </c>
      <c r="U5" s="40">
        <v>0</v>
      </c>
      <c r="V5" s="22"/>
      <c r="W5" s="10">
        <v>2610600000</v>
      </c>
      <c r="X5" s="10">
        <v>15</v>
      </c>
      <c r="Y5" s="51">
        <v>43500</v>
      </c>
      <c r="Z5" s="9">
        <v>0</v>
      </c>
    </row>
    <row r="6" spans="1:26" s="3" customFormat="1" ht="31.5" x14ac:dyDescent="0.2">
      <c r="A6" s="10"/>
      <c r="B6" s="10">
        <v>2</v>
      </c>
      <c r="C6" s="10">
        <v>0</v>
      </c>
      <c r="D6" s="10">
        <v>1</v>
      </c>
      <c r="E6" s="51">
        <v>43546</v>
      </c>
      <c r="F6" s="10">
        <v>31692820</v>
      </c>
      <c r="G6" s="21">
        <v>35424180043347</v>
      </c>
      <c r="H6" s="10">
        <v>3118311</v>
      </c>
      <c r="I6" s="10">
        <v>43347</v>
      </c>
      <c r="J6" s="10">
        <v>31</v>
      </c>
      <c r="K6" s="10">
        <v>0</v>
      </c>
      <c r="L6" s="10">
        <v>3122</v>
      </c>
      <c r="M6" s="51">
        <v>43544</v>
      </c>
      <c r="N6" s="10">
        <v>71</v>
      </c>
      <c r="O6" s="40">
        <v>5450</v>
      </c>
      <c r="P6" s="22"/>
      <c r="Q6" s="22"/>
      <c r="R6" s="51">
        <v>43830</v>
      </c>
      <c r="S6" s="22">
        <v>7</v>
      </c>
      <c r="T6" s="22" t="s">
        <v>66</v>
      </c>
      <c r="U6" s="40">
        <v>0</v>
      </c>
      <c r="V6" s="22"/>
      <c r="W6" s="10">
        <v>2610600000</v>
      </c>
      <c r="X6" s="10">
        <v>50</v>
      </c>
      <c r="Y6" s="51">
        <v>43544</v>
      </c>
      <c r="Z6" s="9">
        <v>0</v>
      </c>
    </row>
    <row r="7" spans="1:26" ht="31.5" x14ac:dyDescent="0.2">
      <c r="A7" s="10"/>
      <c r="B7" s="10">
        <v>3</v>
      </c>
      <c r="C7" s="10">
        <v>0</v>
      </c>
      <c r="D7" s="10">
        <v>1</v>
      </c>
      <c r="E7" s="51">
        <v>43546</v>
      </c>
      <c r="F7" s="10">
        <v>31692820</v>
      </c>
      <c r="G7" s="21">
        <v>35424180043347</v>
      </c>
      <c r="H7" s="10">
        <v>3118311</v>
      </c>
      <c r="I7" s="10">
        <v>43347</v>
      </c>
      <c r="J7" s="10">
        <v>31</v>
      </c>
      <c r="K7" s="10">
        <v>0</v>
      </c>
      <c r="L7" s="10">
        <v>3122</v>
      </c>
      <c r="M7" s="51">
        <v>43544</v>
      </c>
      <c r="N7" s="10">
        <v>72</v>
      </c>
      <c r="O7" s="40">
        <v>443939.95</v>
      </c>
      <c r="P7" s="22"/>
      <c r="Q7" s="22"/>
      <c r="R7" s="51">
        <v>43830</v>
      </c>
      <c r="S7" s="22">
        <v>7</v>
      </c>
      <c r="T7" s="22" t="s">
        <v>66</v>
      </c>
      <c r="U7" s="40">
        <v>133100</v>
      </c>
      <c r="V7" s="22"/>
      <c r="W7" s="10">
        <v>2610600000</v>
      </c>
      <c r="X7" s="10">
        <v>51</v>
      </c>
      <c r="Y7" s="51">
        <v>43544</v>
      </c>
      <c r="Z7" s="9">
        <v>0</v>
      </c>
    </row>
    <row r="8" spans="1:26" ht="31.5" x14ac:dyDescent="0.2">
      <c r="A8" s="10"/>
      <c r="B8" s="10">
        <v>4</v>
      </c>
      <c r="C8" s="10">
        <v>0</v>
      </c>
      <c r="D8" s="10">
        <v>1</v>
      </c>
      <c r="E8" s="51">
        <v>43556</v>
      </c>
      <c r="F8" s="10">
        <v>31692820</v>
      </c>
      <c r="G8" s="21">
        <v>35424180043347</v>
      </c>
      <c r="H8" s="10">
        <v>3118311</v>
      </c>
      <c r="I8" s="10">
        <v>43347</v>
      </c>
      <c r="J8" s="10">
        <v>31</v>
      </c>
      <c r="K8" s="10">
        <v>0</v>
      </c>
      <c r="L8" s="10">
        <v>3122</v>
      </c>
      <c r="M8" s="51">
        <v>43553</v>
      </c>
      <c r="N8" s="10">
        <v>75</v>
      </c>
      <c r="O8" s="40">
        <v>285765.52</v>
      </c>
      <c r="P8" s="22"/>
      <c r="Q8" s="22"/>
      <c r="R8" s="51">
        <v>43830</v>
      </c>
      <c r="S8" s="22">
        <v>7</v>
      </c>
      <c r="T8" s="22" t="s">
        <v>66</v>
      </c>
      <c r="U8" s="40">
        <v>85700</v>
      </c>
      <c r="V8" s="22"/>
      <c r="W8" s="10">
        <v>2610600000</v>
      </c>
      <c r="X8" s="10">
        <v>57</v>
      </c>
      <c r="Y8" s="51">
        <v>43553</v>
      </c>
      <c r="Z8" s="9">
        <v>0</v>
      </c>
    </row>
    <row r="9" spans="1:26" ht="31.5" x14ac:dyDescent="0.2">
      <c r="A9" s="10"/>
      <c r="B9" s="10">
        <v>5</v>
      </c>
      <c r="C9" s="10">
        <v>0</v>
      </c>
      <c r="D9" s="10">
        <v>1</v>
      </c>
      <c r="E9" s="51">
        <v>43567</v>
      </c>
      <c r="F9" s="10">
        <v>31692820</v>
      </c>
      <c r="G9" s="21">
        <v>35424180043347</v>
      </c>
      <c r="H9" s="10">
        <v>3118311</v>
      </c>
      <c r="I9" s="10">
        <v>43347</v>
      </c>
      <c r="J9" s="10">
        <v>31</v>
      </c>
      <c r="K9" s="10">
        <v>0</v>
      </c>
      <c r="L9" s="10">
        <v>2240</v>
      </c>
      <c r="M9" s="51">
        <v>43566</v>
      </c>
      <c r="N9" s="10">
        <v>96</v>
      </c>
      <c r="O9" s="40">
        <v>50058.31</v>
      </c>
      <c r="P9" s="22"/>
      <c r="Q9" s="22"/>
      <c r="R9" s="51">
        <v>43830</v>
      </c>
      <c r="S9" s="22">
        <v>7</v>
      </c>
      <c r="T9" s="22" t="s">
        <v>66</v>
      </c>
      <c r="U9" s="40">
        <v>0</v>
      </c>
      <c r="V9" s="22"/>
      <c r="W9" s="10">
        <v>2610600000</v>
      </c>
      <c r="X9" s="10">
        <v>70</v>
      </c>
      <c r="Y9" s="51">
        <v>43566</v>
      </c>
      <c r="Z9" s="9">
        <v>0</v>
      </c>
    </row>
    <row r="10" spans="1:26" ht="31.5" x14ac:dyDescent="0.2">
      <c r="A10" s="10"/>
      <c r="B10" s="10">
        <v>6</v>
      </c>
      <c r="C10" s="10">
        <v>0</v>
      </c>
      <c r="D10" s="10">
        <v>1</v>
      </c>
      <c r="E10" s="51">
        <v>43619</v>
      </c>
      <c r="F10" s="10">
        <v>31692820</v>
      </c>
      <c r="G10" s="21">
        <v>35424180043347</v>
      </c>
      <c r="H10" s="10">
        <v>3118311</v>
      </c>
      <c r="I10" s="10">
        <v>43347</v>
      </c>
      <c r="J10" s="10">
        <v>31</v>
      </c>
      <c r="K10" s="10">
        <v>0</v>
      </c>
      <c r="L10" s="10">
        <v>3142</v>
      </c>
      <c r="M10" s="51">
        <v>43616</v>
      </c>
      <c r="N10" s="10">
        <v>120</v>
      </c>
      <c r="O10" s="40">
        <v>4263.16</v>
      </c>
      <c r="P10" s="22"/>
      <c r="Q10" s="22"/>
      <c r="R10" s="51">
        <v>43830</v>
      </c>
      <c r="S10" s="22">
        <v>7</v>
      </c>
      <c r="T10" s="22" t="s">
        <v>66</v>
      </c>
      <c r="U10" s="40">
        <v>0</v>
      </c>
      <c r="V10" s="22"/>
      <c r="W10" s="10">
        <v>2610600000</v>
      </c>
      <c r="X10" s="10">
        <v>96</v>
      </c>
      <c r="Y10" s="51">
        <v>43616</v>
      </c>
      <c r="Z10" s="9">
        <v>0</v>
      </c>
    </row>
    <row r="11" spans="1:26" ht="31.5" x14ac:dyDescent="0.2">
      <c r="A11" s="10"/>
      <c r="B11" s="10">
        <v>7</v>
      </c>
      <c r="C11" s="10">
        <v>0</v>
      </c>
      <c r="D11" s="10">
        <v>2</v>
      </c>
      <c r="E11" s="51">
        <v>43619</v>
      </c>
      <c r="F11" s="10">
        <v>31692820</v>
      </c>
      <c r="G11" s="21">
        <v>35424180043347</v>
      </c>
      <c r="H11" s="10">
        <v>3118311</v>
      </c>
      <c r="I11" s="10">
        <v>43347</v>
      </c>
      <c r="J11" s="10">
        <v>31</v>
      </c>
      <c r="K11" s="10">
        <v>0</v>
      </c>
      <c r="L11" s="10">
        <v>3142</v>
      </c>
      <c r="M11" s="51">
        <v>43616</v>
      </c>
      <c r="N11" s="10">
        <v>121</v>
      </c>
      <c r="O11" s="40">
        <v>4263.16</v>
      </c>
      <c r="P11" s="22"/>
      <c r="Q11" s="22"/>
      <c r="R11" s="51">
        <v>43830</v>
      </c>
      <c r="S11" s="22">
        <v>7</v>
      </c>
      <c r="T11" s="22" t="s">
        <v>66</v>
      </c>
      <c r="U11" s="40">
        <v>0</v>
      </c>
      <c r="V11" s="22"/>
      <c r="W11" s="10">
        <v>2610600000</v>
      </c>
      <c r="X11" s="10">
        <v>96</v>
      </c>
      <c r="Y11" s="51">
        <v>43616</v>
      </c>
      <c r="Z11" s="9">
        <v>0</v>
      </c>
    </row>
    <row r="12" spans="1:26" ht="31.5" x14ac:dyDescent="0.2">
      <c r="A12" s="10"/>
      <c r="B12" s="10">
        <v>8</v>
      </c>
      <c r="C12" s="10">
        <v>0</v>
      </c>
      <c r="D12" s="10">
        <v>3</v>
      </c>
      <c r="E12" s="51">
        <v>43643</v>
      </c>
      <c r="F12" s="10">
        <v>31692820</v>
      </c>
      <c r="G12" s="21">
        <v>35424180043347</v>
      </c>
      <c r="H12" s="10">
        <v>3118311</v>
      </c>
      <c r="I12" s="10">
        <v>43347</v>
      </c>
      <c r="J12" s="10">
        <v>31</v>
      </c>
      <c r="K12" s="10">
        <v>0</v>
      </c>
      <c r="L12" s="10">
        <v>3122</v>
      </c>
      <c r="M12" s="51">
        <v>43640</v>
      </c>
      <c r="N12" s="10">
        <v>136</v>
      </c>
      <c r="O12" s="40">
        <v>334134</v>
      </c>
      <c r="P12" s="22"/>
      <c r="Q12" s="22"/>
      <c r="R12" s="51">
        <v>43830</v>
      </c>
      <c r="S12" s="22">
        <v>7</v>
      </c>
      <c r="T12" s="22" t="s">
        <v>66</v>
      </c>
      <c r="U12" s="40">
        <v>0</v>
      </c>
      <c r="V12" s="22"/>
      <c r="W12" s="10">
        <v>2610600000</v>
      </c>
      <c r="X12" s="10">
        <v>103</v>
      </c>
      <c r="Y12" s="51">
        <v>43640</v>
      </c>
      <c r="Z12" s="9">
        <v>0</v>
      </c>
    </row>
    <row r="13" spans="1:26" ht="31.5" x14ac:dyDescent="0.2">
      <c r="A13" s="10"/>
      <c r="B13" s="10">
        <v>9</v>
      </c>
      <c r="C13" s="10">
        <v>0</v>
      </c>
      <c r="D13" s="10">
        <v>1</v>
      </c>
      <c r="E13" s="51">
        <v>43649</v>
      </c>
      <c r="F13" s="10">
        <v>31692820</v>
      </c>
      <c r="G13" s="21">
        <v>35424180043347</v>
      </c>
      <c r="H13" s="10">
        <v>3118311</v>
      </c>
      <c r="I13" s="10">
        <v>43347</v>
      </c>
      <c r="J13" s="10">
        <v>31</v>
      </c>
      <c r="K13" s="10">
        <v>0</v>
      </c>
      <c r="L13" s="10">
        <v>3122</v>
      </c>
      <c r="M13" s="51">
        <v>43649</v>
      </c>
      <c r="N13" s="10">
        <v>145</v>
      </c>
      <c r="O13" s="40">
        <v>480</v>
      </c>
      <c r="P13" s="22"/>
      <c r="Q13" s="22"/>
      <c r="R13" s="51">
        <v>43830</v>
      </c>
      <c r="S13" s="22">
        <v>7</v>
      </c>
      <c r="T13" s="22" t="s">
        <v>66</v>
      </c>
      <c r="U13" s="40">
        <v>0</v>
      </c>
      <c r="V13" s="22"/>
      <c r="W13" s="10">
        <v>2610600000</v>
      </c>
      <c r="X13" s="10">
        <v>117</v>
      </c>
      <c r="Y13" s="51">
        <v>43649</v>
      </c>
      <c r="Z13" s="9">
        <v>0</v>
      </c>
    </row>
    <row r="14" spans="1:26" ht="31.5" x14ac:dyDescent="0.2">
      <c r="A14" s="10"/>
      <c r="B14" s="10">
        <v>10</v>
      </c>
      <c r="C14" s="10">
        <v>0</v>
      </c>
      <c r="D14" s="10">
        <v>1</v>
      </c>
      <c r="E14" s="51">
        <v>43654</v>
      </c>
      <c r="F14" s="10">
        <v>31692820</v>
      </c>
      <c r="G14" s="21">
        <v>35424180043347</v>
      </c>
      <c r="H14" s="10">
        <v>3118311</v>
      </c>
      <c r="I14" s="10">
        <v>43347</v>
      </c>
      <c r="J14" s="10">
        <v>31</v>
      </c>
      <c r="K14" s="10">
        <v>0</v>
      </c>
      <c r="L14" s="10">
        <v>3142</v>
      </c>
      <c r="M14" s="51">
        <v>43650</v>
      </c>
      <c r="N14" s="10">
        <v>158</v>
      </c>
      <c r="O14" s="40">
        <v>150593</v>
      </c>
      <c r="P14" s="22"/>
      <c r="Q14" s="22"/>
      <c r="R14" s="51">
        <v>43830</v>
      </c>
      <c r="S14" s="22">
        <v>7</v>
      </c>
      <c r="T14" s="22" t="s">
        <v>66</v>
      </c>
      <c r="U14" s="40">
        <v>0</v>
      </c>
      <c r="V14" s="22"/>
      <c r="W14" s="10">
        <v>2610600000</v>
      </c>
      <c r="X14" s="10">
        <v>124</v>
      </c>
      <c r="Y14" s="51">
        <v>43650</v>
      </c>
      <c r="Z14" s="9">
        <v>0</v>
      </c>
    </row>
    <row r="15" spans="1:26" ht="31.5" x14ac:dyDescent="0.2">
      <c r="A15" s="10"/>
      <c r="B15" s="10">
        <v>11</v>
      </c>
      <c r="C15" s="10">
        <v>0</v>
      </c>
      <c r="D15" s="10">
        <v>2</v>
      </c>
      <c r="E15" s="51">
        <v>43654</v>
      </c>
      <c r="F15" s="10">
        <v>31692820</v>
      </c>
      <c r="G15" s="21">
        <v>35424180043347</v>
      </c>
      <c r="H15" s="10">
        <v>3118311</v>
      </c>
      <c r="I15" s="10">
        <v>43347</v>
      </c>
      <c r="J15" s="10">
        <v>31</v>
      </c>
      <c r="K15" s="10">
        <v>0</v>
      </c>
      <c r="L15" s="10">
        <v>3142</v>
      </c>
      <c r="M15" s="51">
        <v>43651</v>
      </c>
      <c r="N15" s="10">
        <v>160</v>
      </c>
      <c r="O15" s="40">
        <v>1970.53</v>
      </c>
      <c r="P15" s="22"/>
      <c r="Q15" s="22"/>
      <c r="R15" s="51">
        <v>43830</v>
      </c>
      <c r="S15" s="22">
        <v>7</v>
      </c>
      <c r="T15" s="22" t="s">
        <v>66</v>
      </c>
      <c r="U15" s="40">
        <v>0</v>
      </c>
      <c r="V15" s="22"/>
      <c r="W15" s="10">
        <v>2610600000</v>
      </c>
      <c r="X15" s="10">
        <v>124</v>
      </c>
      <c r="Y15" s="51">
        <v>43651</v>
      </c>
      <c r="Z15" s="9">
        <v>0</v>
      </c>
    </row>
    <row r="16" spans="1:26" ht="31.5" x14ac:dyDescent="0.2">
      <c r="A16" s="10"/>
      <c r="B16" s="10">
        <v>12</v>
      </c>
      <c r="C16" s="10">
        <v>0</v>
      </c>
      <c r="D16" s="10">
        <v>3</v>
      </c>
      <c r="E16" s="51">
        <v>43654</v>
      </c>
      <c r="F16" s="10">
        <v>31692820</v>
      </c>
      <c r="G16" s="21">
        <v>35424180043347</v>
      </c>
      <c r="H16" s="10">
        <v>3118311</v>
      </c>
      <c r="I16" s="10">
        <v>43347</v>
      </c>
      <c r="J16" s="10">
        <v>31</v>
      </c>
      <c r="K16" s="10">
        <v>0</v>
      </c>
      <c r="L16" s="10">
        <v>3142</v>
      </c>
      <c r="M16" s="51">
        <v>43651</v>
      </c>
      <c r="N16" s="10">
        <v>159</v>
      </c>
      <c r="O16" s="40">
        <v>2006.31</v>
      </c>
      <c r="P16" s="22"/>
      <c r="Q16" s="22"/>
      <c r="R16" s="51">
        <v>43830</v>
      </c>
      <c r="S16" s="22">
        <v>7</v>
      </c>
      <c r="T16" s="22" t="s">
        <v>66</v>
      </c>
      <c r="U16" s="40">
        <v>0</v>
      </c>
      <c r="V16" s="22"/>
      <c r="W16" s="10">
        <v>2610600000</v>
      </c>
      <c r="X16" s="10">
        <v>124</v>
      </c>
      <c r="Y16" s="51">
        <v>43651</v>
      </c>
      <c r="Z16" s="9">
        <v>0</v>
      </c>
    </row>
    <row r="17" spans="1:26" ht="31.5" x14ac:dyDescent="0.2">
      <c r="A17" s="10"/>
      <c r="B17" s="10">
        <v>13</v>
      </c>
      <c r="C17" s="10">
        <v>0</v>
      </c>
      <c r="D17" s="10">
        <v>4</v>
      </c>
      <c r="E17" s="51">
        <v>43654</v>
      </c>
      <c r="F17" s="10">
        <v>31692820</v>
      </c>
      <c r="G17" s="21">
        <v>35424180043347</v>
      </c>
      <c r="H17" s="10">
        <v>3118311</v>
      </c>
      <c r="I17" s="10">
        <v>43347</v>
      </c>
      <c r="J17" s="10">
        <v>31</v>
      </c>
      <c r="K17" s="10">
        <v>0</v>
      </c>
      <c r="L17" s="10">
        <v>3142</v>
      </c>
      <c r="M17" s="51">
        <v>43650</v>
      </c>
      <c r="N17" s="10">
        <v>157</v>
      </c>
      <c r="O17" s="40">
        <v>149452</v>
      </c>
      <c r="P17" s="22"/>
      <c r="Q17" s="22"/>
      <c r="R17" s="51">
        <v>43830</v>
      </c>
      <c r="S17" s="22">
        <v>7</v>
      </c>
      <c r="T17" s="22" t="s">
        <v>66</v>
      </c>
      <c r="U17" s="40">
        <v>0</v>
      </c>
      <c r="V17" s="22"/>
      <c r="W17" s="10">
        <v>2610600000</v>
      </c>
      <c r="X17" s="10">
        <v>124</v>
      </c>
      <c r="Y17" s="51">
        <v>43650</v>
      </c>
      <c r="Z17" s="9">
        <v>0</v>
      </c>
    </row>
    <row r="18" spans="1:26" ht="31.5" x14ac:dyDescent="0.2">
      <c r="A18" s="10"/>
      <c r="B18" s="10">
        <v>14</v>
      </c>
      <c r="C18" s="10">
        <v>0</v>
      </c>
      <c r="D18" s="10">
        <v>5</v>
      </c>
      <c r="E18" s="51">
        <v>43654</v>
      </c>
      <c r="F18" s="10">
        <v>31692820</v>
      </c>
      <c r="G18" s="21">
        <v>35424180043347</v>
      </c>
      <c r="H18" s="10">
        <v>3118311</v>
      </c>
      <c r="I18" s="10">
        <v>43347</v>
      </c>
      <c r="J18" s="10">
        <v>31</v>
      </c>
      <c r="K18" s="10">
        <v>0</v>
      </c>
      <c r="L18" s="10">
        <v>3122</v>
      </c>
      <c r="M18" s="51">
        <v>43650</v>
      </c>
      <c r="N18" s="10">
        <v>156</v>
      </c>
      <c r="O18" s="40">
        <v>418066</v>
      </c>
      <c r="P18" s="22"/>
      <c r="Q18" s="22"/>
      <c r="R18" s="51">
        <v>43830</v>
      </c>
      <c r="S18" s="22">
        <v>7</v>
      </c>
      <c r="T18" s="22" t="s">
        <v>66</v>
      </c>
      <c r="U18" s="40">
        <v>0</v>
      </c>
      <c r="V18" s="22" t="s">
        <v>67</v>
      </c>
      <c r="W18" s="10">
        <v>2610600000</v>
      </c>
      <c r="X18" s="10">
        <v>124</v>
      </c>
      <c r="Y18" s="51">
        <v>43650</v>
      </c>
      <c r="Z18" s="9">
        <v>1</v>
      </c>
    </row>
    <row r="19" spans="1:26" ht="31.5" x14ac:dyDescent="0.2">
      <c r="A19" s="10"/>
      <c r="B19" s="10">
        <v>15</v>
      </c>
      <c r="C19" s="10">
        <v>0</v>
      </c>
      <c r="D19" s="10">
        <v>1</v>
      </c>
      <c r="E19" s="51">
        <v>43668</v>
      </c>
      <c r="F19" s="10">
        <v>31692820</v>
      </c>
      <c r="G19" s="21">
        <v>35424180043347</v>
      </c>
      <c r="H19" s="10">
        <v>3118311</v>
      </c>
      <c r="I19" s="10">
        <v>43347</v>
      </c>
      <c r="J19" s="10">
        <v>31</v>
      </c>
      <c r="K19" s="10">
        <v>0</v>
      </c>
      <c r="L19" s="10">
        <v>3122</v>
      </c>
      <c r="M19" s="51">
        <v>43662</v>
      </c>
      <c r="N19" s="10">
        <v>173</v>
      </c>
      <c r="O19" s="40">
        <v>27995.75</v>
      </c>
      <c r="P19" s="22"/>
      <c r="Q19" s="22"/>
      <c r="R19" s="51">
        <v>43830</v>
      </c>
      <c r="S19" s="22">
        <v>7</v>
      </c>
      <c r="T19" s="22" t="s">
        <v>66</v>
      </c>
      <c r="U19" s="40">
        <v>0</v>
      </c>
      <c r="V19" s="22"/>
      <c r="W19" s="10">
        <v>2610600000</v>
      </c>
      <c r="X19" s="10">
        <v>141</v>
      </c>
      <c r="Y19" s="51">
        <v>43662</v>
      </c>
      <c r="Z19" s="9">
        <v>0</v>
      </c>
    </row>
    <row r="20" spans="1:26" ht="31.5" x14ac:dyDescent="0.2">
      <c r="A20" s="10"/>
      <c r="B20" s="10">
        <v>16</v>
      </c>
      <c r="C20" s="10">
        <v>0</v>
      </c>
      <c r="D20" s="10">
        <v>1</v>
      </c>
      <c r="E20" s="51">
        <v>43684</v>
      </c>
      <c r="F20" s="10">
        <v>31692820</v>
      </c>
      <c r="G20" s="21">
        <v>35424180043347</v>
      </c>
      <c r="H20" s="10">
        <v>3118311</v>
      </c>
      <c r="I20" s="10">
        <v>43347</v>
      </c>
      <c r="J20" s="10">
        <v>31</v>
      </c>
      <c r="K20" s="10">
        <v>0</v>
      </c>
      <c r="L20" s="10">
        <v>3122</v>
      </c>
      <c r="M20" s="51">
        <v>43683</v>
      </c>
      <c r="N20" s="10">
        <v>202</v>
      </c>
      <c r="O20" s="40">
        <v>3114</v>
      </c>
      <c r="P20" s="22"/>
      <c r="Q20" s="22"/>
      <c r="R20" s="51">
        <v>43829</v>
      </c>
      <c r="S20" s="22">
        <v>7</v>
      </c>
      <c r="T20" s="22" t="s">
        <v>66</v>
      </c>
      <c r="U20" s="40">
        <v>0</v>
      </c>
      <c r="V20" s="22"/>
      <c r="W20" s="10">
        <v>2610600000</v>
      </c>
      <c r="X20" s="10">
        <v>153</v>
      </c>
      <c r="Y20" s="51">
        <v>43683</v>
      </c>
      <c r="Z20" s="9">
        <v>0</v>
      </c>
    </row>
    <row r="21" spans="1:26" ht="31.5" x14ac:dyDescent="0.2">
      <c r="A21" s="10"/>
      <c r="B21" s="10">
        <v>17</v>
      </c>
      <c r="C21" s="10">
        <v>0</v>
      </c>
      <c r="D21" s="10">
        <v>1</v>
      </c>
      <c r="E21" s="51">
        <v>43686</v>
      </c>
      <c r="F21" s="10">
        <v>31692820</v>
      </c>
      <c r="G21" s="21">
        <v>35424180043347</v>
      </c>
      <c r="H21" s="10">
        <v>3118311</v>
      </c>
      <c r="I21" s="10">
        <v>43347</v>
      </c>
      <c r="J21" s="10">
        <v>31</v>
      </c>
      <c r="K21" s="10">
        <v>0</v>
      </c>
      <c r="L21" s="10">
        <v>2240</v>
      </c>
      <c r="M21" s="51">
        <v>43684</v>
      </c>
      <c r="N21" s="10">
        <v>206</v>
      </c>
      <c r="O21" s="40">
        <v>7000</v>
      </c>
      <c r="P21" s="22"/>
      <c r="Q21" s="22"/>
      <c r="R21" s="51">
        <v>43830</v>
      </c>
      <c r="S21" s="22">
        <v>7</v>
      </c>
      <c r="T21" s="22" t="s">
        <v>66</v>
      </c>
      <c r="U21" s="40">
        <v>0</v>
      </c>
      <c r="V21" s="22"/>
      <c r="W21" s="10">
        <v>2610600000</v>
      </c>
      <c r="X21" s="10">
        <v>156</v>
      </c>
      <c r="Y21" s="51">
        <v>43684</v>
      </c>
      <c r="Z21" s="9">
        <v>0</v>
      </c>
    </row>
    <row r="22" spans="1:26" ht="31.5" x14ac:dyDescent="0.2">
      <c r="A22" s="10"/>
      <c r="B22" s="10">
        <v>18</v>
      </c>
      <c r="C22" s="10">
        <v>0</v>
      </c>
      <c r="D22" s="10">
        <v>1</v>
      </c>
      <c r="E22" s="51">
        <v>43700</v>
      </c>
      <c r="F22" s="10">
        <v>31692820</v>
      </c>
      <c r="G22" s="21">
        <v>35424180043347</v>
      </c>
      <c r="H22" s="10">
        <v>3118311</v>
      </c>
      <c r="I22" s="10">
        <v>43347</v>
      </c>
      <c r="J22" s="10">
        <v>31</v>
      </c>
      <c r="K22" s="10">
        <v>0</v>
      </c>
      <c r="L22" s="10">
        <v>3122</v>
      </c>
      <c r="M22" s="51">
        <v>43699</v>
      </c>
      <c r="N22" s="10">
        <v>210</v>
      </c>
      <c r="O22" s="40">
        <v>394</v>
      </c>
      <c r="P22" s="22"/>
      <c r="Q22" s="22"/>
      <c r="R22" s="51">
        <v>43830</v>
      </c>
      <c r="S22" s="22">
        <v>7</v>
      </c>
      <c r="T22" s="22" t="s">
        <v>66</v>
      </c>
      <c r="U22" s="40">
        <v>0</v>
      </c>
      <c r="V22" s="22"/>
      <c r="W22" s="10">
        <v>2610600000</v>
      </c>
      <c r="X22" s="10">
        <v>161</v>
      </c>
      <c r="Y22" s="51">
        <v>43699</v>
      </c>
      <c r="Z22" s="9">
        <v>0</v>
      </c>
    </row>
    <row r="23" spans="1:26" ht="31.5" x14ac:dyDescent="0.2">
      <c r="A23" s="10"/>
      <c r="B23" s="10">
        <v>19</v>
      </c>
      <c r="C23" s="10">
        <v>0</v>
      </c>
      <c r="D23" s="10">
        <v>1</v>
      </c>
      <c r="E23" s="51">
        <v>43704</v>
      </c>
      <c r="F23" s="10">
        <v>31692820</v>
      </c>
      <c r="G23" s="21">
        <v>35424180043347</v>
      </c>
      <c r="H23" s="10">
        <v>3118311</v>
      </c>
      <c r="I23" s="10">
        <v>43347</v>
      </c>
      <c r="J23" s="10">
        <v>31</v>
      </c>
      <c r="K23" s="10">
        <v>0</v>
      </c>
      <c r="L23" s="10">
        <v>3122</v>
      </c>
      <c r="M23" s="51">
        <v>43662</v>
      </c>
      <c r="N23" s="10">
        <v>173</v>
      </c>
      <c r="O23" s="40">
        <v>-27995.75</v>
      </c>
      <c r="P23" s="22"/>
      <c r="Q23" s="22"/>
      <c r="R23" s="51">
        <v>43830</v>
      </c>
      <c r="S23" s="22">
        <v>7</v>
      </c>
      <c r="T23" s="22" t="s">
        <v>66</v>
      </c>
      <c r="U23" s="40">
        <v>0</v>
      </c>
      <c r="V23" s="22" t="s">
        <v>68</v>
      </c>
      <c r="W23" s="10">
        <v>2610600000</v>
      </c>
      <c r="X23" s="10">
        <v>166</v>
      </c>
      <c r="Y23" s="51">
        <v>43693</v>
      </c>
      <c r="Z23" s="9">
        <v>0</v>
      </c>
    </row>
    <row r="24" spans="1:26" ht="31.5" x14ac:dyDescent="0.2">
      <c r="A24" s="10"/>
      <c r="B24" s="10">
        <v>20</v>
      </c>
      <c r="C24" s="10">
        <v>0</v>
      </c>
      <c r="D24" s="10">
        <v>2</v>
      </c>
      <c r="E24" s="51">
        <v>43704</v>
      </c>
      <c r="F24" s="10">
        <v>31692820</v>
      </c>
      <c r="G24" s="21">
        <v>35424180043347</v>
      </c>
      <c r="H24" s="10">
        <v>3118311</v>
      </c>
      <c r="I24" s="10">
        <v>43347</v>
      </c>
      <c r="J24" s="10">
        <v>31</v>
      </c>
      <c r="K24" s="10">
        <v>0</v>
      </c>
      <c r="L24" s="10">
        <v>3122</v>
      </c>
      <c r="M24" s="51">
        <v>43693</v>
      </c>
      <c r="N24" s="10">
        <v>209</v>
      </c>
      <c r="O24" s="40">
        <v>5076.78</v>
      </c>
      <c r="P24" s="22"/>
      <c r="Q24" s="22"/>
      <c r="R24" s="51">
        <v>43830</v>
      </c>
      <c r="S24" s="22">
        <v>7</v>
      </c>
      <c r="T24" s="22" t="s">
        <v>66</v>
      </c>
      <c r="U24" s="40">
        <v>0</v>
      </c>
      <c r="V24" s="22"/>
      <c r="W24" s="10">
        <v>2610600000</v>
      </c>
      <c r="X24" s="10">
        <v>166</v>
      </c>
      <c r="Y24" s="51">
        <v>43693</v>
      </c>
      <c r="Z24" s="9">
        <v>0</v>
      </c>
    </row>
    <row r="25" spans="1:26" ht="31.5" x14ac:dyDescent="0.2">
      <c r="A25" s="10"/>
      <c r="B25" s="10">
        <v>21</v>
      </c>
      <c r="C25" s="10">
        <v>0</v>
      </c>
      <c r="D25" s="10">
        <v>1</v>
      </c>
      <c r="E25" s="51">
        <v>43714</v>
      </c>
      <c r="F25" s="10">
        <v>31692820</v>
      </c>
      <c r="G25" s="21">
        <v>35424180043347</v>
      </c>
      <c r="H25" s="10">
        <v>3118311</v>
      </c>
      <c r="I25" s="10">
        <v>43347</v>
      </c>
      <c r="J25" s="10">
        <v>31</v>
      </c>
      <c r="K25" s="10">
        <v>0</v>
      </c>
      <c r="L25" s="10">
        <v>3122</v>
      </c>
      <c r="M25" s="51">
        <v>43713</v>
      </c>
      <c r="N25" s="10">
        <v>227</v>
      </c>
      <c r="O25" s="40">
        <v>138999.6</v>
      </c>
      <c r="P25" s="22"/>
      <c r="Q25" s="22"/>
      <c r="R25" s="51">
        <v>43830</v>
      </c>
      <c r="S25" s="22">
        <v>7</v>
      </c>
      <c r="T25" s="22" t="s">
        <v>66</v>
      </c>
      <c r="U25" s="40">
        <v>0</v>
      </c>
      <c r="V25" s="22"/>
      <c r="W25" s="10">
        <v>2610600000</v>
      </c>
      <c r="X25" s="10">
        <v>180</v>
      </c>
      <c r="Y25" s="51">
        <v>43713</v>
      </c>
      <c r="Z25" s="9">
        <v>0</v>
      </c>
    </row>
    <row r="26" spans="1:26" ht="31.5" x14ac:dyDescent="0.2">
      <c r="A26" s="10"/>
      <c r="B26" s="10">
        <v>22</v>
      </c>
      <c r="C26" s="10">
        <v>0</v>
      </c>
      <c r="D26" s="10">
        <v>1</v>
      </c>
      <c r="E26" s="51">
        <v>43718</v>
      </c>
      <c r="F26" s="10">
        <v>31692820</v>
      </c>
      <c r="G26" s="21">
        <v>35424180043347</v>
      </c>
      <c r="H26" s="10">
        <v>3118311</v>
      </c>
      <c r="I26" s="10">
        <v>43347</v>
      </c>
      <c r="J26" s="10">
        <v>31</v>
      </c>
      <c r="K26" s="10">
        <v>0</v>
      </c>
      <c r="L26" s="10">
        <v>3142</v>
      </c>
      <c r="M26" s="51">
        <v>43718</v>
      </c>
      <c r="N26" s="10">
        <v>229</v>
      </c>
      <c r="O26" s="40">
        <v>86334</v>
      </c>
      <c r="P26" s="22"/>
      <c r="Q26" s="22"/>
      <c r="R26" s="51">
        <v>43830</v>
      </c>
      <c r="S26" s="22">
        <v>7</v>
      </c>
      <c r="T26" s="22" t="s">
        <v>66</v>
      </c>
      <c r="U26" s="40">
        <v>0</v>
      </c>
      <c r="V26" s="22"/>
      <c r="W26" s="10">
        <v>2610600000</v>
      </c>
      <c r="X26" s="10">
        <v>181</v>
      </c>
      <c r="Y26" s="51">
        <v>43718</v>
      </c>
      <c r="Z26" s="9">
        <v>0</v>
      </c>
    </row>
    <row r="27" spans="1:26" ht="31.5" x14ac:dyDescent="0.2">
      <c r="A27" s="10"/>
      <c r="B27" s="10">
        <v>23</v>
      </c>
      <c r="C27" s="10">
        <v>0</v>
      </c>
      <c r="D27" s="10">
        <v>1</v>
      </c>
      <c r="E27" s="51">
        <v>43721</v>
      </c>
      <c r="F27" s="10">
        <v>31692820</v>
      </c>
      <c r="G27" s="21">
        <v>35424180043347</v>
      </c>
      <c r="H27" s="10">
        <v>3118311</v>
      </c>
      <c r="I27" s="10">
        <v>43347</v>
      </c>
      <c r="J27" s="10">
        <v>31</v>
      </c>
      <c r="K27" s="10">
        <v>0</v>
      </c>
      <c r="L27" s="10">
        <v>3122</v>
      </c>
      <c r="M27" s="51">
        <v>43719</v>
      </c>
      <c r="N27" s="10">
        <v>231</v>
      </c>
      <c r="O27" s="40">
        <v>1567</v>
      </c>
      <c r="P27" s="22"/>
      <c r="Q27" s="22"/>
      <c r="R27" s="51">
        <v>43830</v>
      </c>
      <c r="S27" s="22">
        <v>7</v>
      </c>
      <c r="T27" s="22" t="s">
        <v>66</v>
      </c>
      <c r="U27" s="40">
        <v>0</v>
      </c>
      <c r="V27" s="22"/>
      <c r="W27" s="10">
        <v>2610600000</v>
      </c>
      <c r="X27" s="10">
        <v>184</v>
      </c>
      <c r="Y27" s="51">
        <v>43719</v>
      </c>
      <c r="Z27" s="9">
        <v>0</v>
      </c>
    </row>
    <row r="28" spans="1:26" ht="31.5" x14ac:dyDescent="0.2">
      <c r="A28" s="10"/>
      <c r="B28" s="10">
        <v>24</v>
      </c>
      <c r="C28" s="10">
        <v>0</v>
      </c>
      <c r="D28" s="10">
        <v>4</v>
      </c>
      <c r="E28" s="51">
        <v>43643</v>
      </c>
      <c r="F28" s="10">
        <v>31692820</v>
      </c>
      <c r="G28" s="21">
        <v>35424180043347</v>
      </c>
      <c r="H28" s="10">
        <v>3118311</v>
      </c>
      <c r="I28" s="10">
        <v>43347</v>
      </c>
      <c r="J28" s="10">
        <v>31</v>
      </c>
      <c r="K28" s="10">
        <v>0</v>
      </c>
      <c r="L28" s="10">
        <v>3142</v>
      </c>
      <c r="M28" s="51">
        <v>43623</v>
      </c>
      <c r="N28" s="10">
        <v>130</v>
      </c>
      <c r="O28" s="40">
        <v>149548.79999999999</v>
      </c>
      <c r="P28" s="22"/>
      <c r="Q28" s="22"/>
      <c r="R28" s="51">
        <v>43830</v>
      </c>
      <c r="S28" s="22">
        <v>7</v>
      </c>
      <c r="T28" s="22" t="s">
        <v>66</v>
      </c>
      <c r="U28" s="40">
        <v>0</v>
      </c>
      <c r="V28" s="22"/>
      <c r="W28" s="10">
        <v>2610600000</v>
      </c>
      <c r="X28" s="10">
        <v>103</v>
      </c>
      <c r="Y28" s="51">
        <v>43623</v>
      </c>
      <c r="Z28" s="9">
        <v>0</v>
      </c>
    </row>
    <row r="29" spans="1:26" ht="31.5" x14ac:dyDescent="0.2">
      <c r="A29" s="10"/>
      <c r="B29" s="10">
        <v>25</v>
      </c>
      <c r="C29" s="10">
        <v>0</v>
      </c>
      <c r="D29" s="10">
        <v>1</v>
      </c>
      <c r="E29" s="51">
        <v>43727</v>
      </c>
      <c r="F29" s="10">
        <v>31692820</v>
      </c>
      <c r="G29" s="21">
        <v>35424180043347</v>
      </c>
      <c r="H29" s="10">
        <v>3118311</v>
      </c>
      <c r="I29" s="10">
        <v>43347</v>
      </c>
      <c r="J29" s="10">
        <v>31</v>
      </c>
      <c r="K29" s="10">
        <v>0</v>
      </c>
      <c r="L29" s="10">
        <v>3142</v>
      </c>
      <c r="M29" s="51">
        <v>43623</v>
      </c>
      <c r="N29" s="10">
        <v>130</v>
      </c>
      <c r="O29" s="40">
        <v>-149548.79999999999</v>
      </c>
      <c r="P29" s="22"/>
      <c r="Q29" s="22"/>
      <c r="R29" s="51">
        <v>43830</v>
      </c>
      <c r="S29" s="22">
        <v>7</v>
      </c>
      <c r="T29" s="22" t="s">
        <v>66</v>
      </c>
      <c r="U29" s="40">
        <v>0</v>
      </c>
      <c r="V29" s="22" t="s">
        <v>69</v>
      </c>
      <c r="W29" s="10">
        <v>2610600000</v>
      </c>
      <c r="X29" s="10">
        <v>189</v>
      </c>
      <c r="Y29" s="51">
        <v>43623</v>
      </c>
      <c r="Z29" s="9">
        <v>0</v>
      </c>
    </row>
    <row r="30" spans="1:26" ht="31.5" x14ac:dyDescent="0.2">
      <c r="A30" s="10"/>
      <c r="B30" s="10">
        <v>26</v>
      </c>
      <c r="C30" s="10">
        <v>0</v>
      </c>
      <c r="D30" s="10">
        <v>1</v>
      </c>
      <c r="E30" s="51">
        <v>43742</v>
      </c>
      <c r="F30" s="10">
        <v>31692820</v>
      </c>
      <c r="G30" s="21">
        <v>35424180043347</v>
      </c>
      <c r="H30" s="10">
        <v>3118311</v>
      </c>
      <c r="I30" s="10">
        <v>43347</v>
      </c>
      <c r="J30" s="10">
        <v>31</v>
      </c>
      <c r="K30" s="10">
        <v>0</v>
      </c>
      <c r="L30" s="10">
        <v>3142</v>
      </c>
      <c r="M30" s="51">
        <v>43742</v>
      </c>
      <c r="N30" s="10" t="s">
        <v>70</v>
      </c>
      <c r="O30" s="40">
        <v>76645</v>
      </c>
      <c r="P30" s="22"/>
      <c r="Q30" s="22"/>
      <c r="R30" s="51">
        <v>43830</v>
      </c>
      <c r="S30" s="22">
        <v>7</v>
      </c>
      <c r="T30" s="22" t="s">
        <v>66</v>
      </c>
      <c r="U30" s="40">
        <v>0</v>
      </c>
      <c r="V30" s="22"/>
      <c r="W30" s="10">
        <v>2610600000</v>
      </c>
      <c r="X30" s="10">
        <v>200</v>
      </c>
      <c r="Y30" s="51">
        <v>43742</v>
      </c>
      <c r="Z30" s="9">
        <v>0</v>
      </c>
    </row>
    <row r="31" spans="1:26" ht="31.5" x14ac:dyDescent="0.2">
      <c r="A31" s="10"/>
      <c r="B31" s="10">
        <v>27</v>
      </c>
      <c r="C31" s="10">
        <v>0</v>
      </c>
      <c r="D31" s="10">
        <v>1</v>
      </c>
      <c r="E31" s="51">
        <v>43769</v>
      </c>
      <c r="F31" s="10">
        <v>31692820</v>
      </c>
      <c r="G31" s="21">
        <v>35424180043347</v>
      </c>
      <c r="H31" s="10">
        <v>3118311</v>
      </c>
      <c r="I31" s="10">
        <v>43347</v>
      </c>
      <c r="J31" s="10">
        <v>31</v>
      </c>
      <c r="K31" s="10">
        <v>0</v>
      </c>
      <c r="L31" s="10">
        <v>3122</v>
      </c>
      <c r="M31" s="51">
        <v>43769</v>
      </c>
      <c r="N31" s="10" t="s">
        <v>71</v>
      </c>
      <c r="O31" s="40">
        <v>186.02</v>
      </c>
      <c r="P31" s="22"/>
      <c r="Q31" s="22"/>
      <c r="R31" s="51">
        <v>43830</v>
      </c>
      <c r="S31" s="22">
        <v>7</v>
      </c>
      <c r="T31" s="22" t="s">
        <v>66</v>
      </c>
      <c r="U31" s="40">
        <v>0</v>
      </c>
      <c r="V31" s="22"/>
      <c r="W31" s="10">
        <v>2610600000</v>
      </c>
      <c r="X31" s="10">
        <v>230</v>
      </c>
      <c r="Y31" s="51">
        <v>43769</v>
      </c>
      <c r="Z31" s="9">
        <v>0</v>
      </c>
    </row>
    <row r="32" spans="1:26" ht="31.5" x14ac:dyDescent="0.2">
      <c r="A32" s="10"/>
      <c r="B32" s="10">
        <v>28</v>
      </c>
      <c r="C32" s="10">
        <v>0</v>
      </c>
      <c r="D32" s="10">
        <v>1</v>
      </c>
      <c r="E32" s="51">
        <v>43782</v>
      </c>
      <c r="F32" s="10">
        <v>31692820</v>
      </c>
      <c r="G32" s="21">
        <v>35424180043347</v>
      </c>
      <c r="H32" s="10">
        <v>3118311</v>
      </c>
      <c r="I32" s="10">
        <v>43347</v>
      </c>
      <c r="J32" s="10">
        <v>31</v>
      </c>
      <c r="K32" s="10">
        <v>0</v>
      </c>
      <c r="L32" s="10">
        <v>3142</v>
      </c>
      <c r="M32" s="51">
        <v>43782</v>
      </c>
      <c r="N32" s="10">
        <v>294</v>
      </c>
      <c r="O32" s="40">
        <v>4860</v>
      </c>
      <c r="P32" s="22"/>
      <c r="Q32" s="22"/>
      <c r="R32" s="51">
        <v>43830</v>
      </c>
      <c r="S32" s="22">
        <v>7</v>
      </c>
      <c r="T32" s="22" t="s">
        <v>66</v>
      </c>
      <c r="U32" s="40">
        <v>0</v>
      </c>
      <c r="V32" s="22"/>
      <c r="W32" s="10">
        <v>2610600000</v>
      </c>
      <c r="X32" s="10">
        <v>240</v>
      </c>
      <c r="Y32" s="51">
        <v>43782</v>
      </c>
      <c r="Z32" s="9">
        <v>0</v>
      </c>
    </row>
    <row r="33" spans="1:26" ht="31.5" x14ac:dyDescent="0.2">
      <c r="A33" s="10"/>
      <c r="B33" s="10">
        <v>29</v>
      </c>
      <c r="C33" s="10">
        <v>0</v>
      </c>
      <c r="D33" s="10">
        <v>2</v>
      </c>
      <c r="E33" s="51">
        <v>43782</v>
      </c>
      <c r="F33" s="10">
        <v>31692820</v>
      </c>
      <c r="G33" s="21">
        <v>35424180043347</v>
      </c>
      <c r="H33" s="10">
        <v>3118311</v>
      </c>
      <c r="I33" s="10">
        <v>43347</v>
      </c>
      <c r="J33" s="10">
        <v>31</v>
      </c>
      <c r="K33" s="10">
        <v>0</v>
      </c>
      <c r="L33" s="10">
        <v>3142</v>
      </c>
      <c r="M33" s="51">
        <v>43780</v>
      </c>
      <c r="N33" s="10" t="s">
        <v>72</v>
      </c>
      <c r="O33" s="40">
        <v>8766</v>
      </c>
      <c r="P33" s="22"/>
      <c r="Q33" s="22"/>
      <c r="R33" s="51">
        <v>43830</v>
      </c>
      <c r="S33" s="22">
        <v>7</v>
      </c>
      <c r="T33" s="22" t="s">
        <v>66</v>
      </c>
      <c r="U33" s="40">
        <v>0</v>
      </c>
      <c r="V33" s="22"/>
      <c r="W33" s="10">
        <v>2610600000</v>
      </c>
      <c r="X33" s="10">
        <v>240</v>
      </c>
      <c r="Y33" s="51">
        <v>43780</v>
      </c>
      <c r="Z33" s="9">
        <v>0</v>
      </c>
    </row>
    <row r="34" spans="1:26" ht="31.5" x14ac:dyDescent="0.2">
      <c r="A34" s="10"/>
      <c r="B34" s="10">
        <v>30</v>
      </c>
      <c r="C34" s="10">
        <v>0</v>
      </c>
      <c r="D34" s="10">
        <v>3</v>
      </c>
      <c r="E34" s="51">
        <v>43782</v>
      </c>
      <c r="F34" s="10">
        <v>31692820</v>
      </c>
      <c r="G34" s="21">
        <v>35424180043347</v>
      </c>
      <c r="H34" s="10">
        <v>3118311</v>
      </c>
      <c r="I34" s="10">
        <v>43347</v>
      </c>
      <c r="J34" s="10">
        <v>31</v>
      </c>
      <c r="K34" s="10">
        <v>0</v>
      </c>
      <c r="L34" s="10">
        <v>3142</v>
      </c>
      <c r="M34" s="51">
        <v>43780</v>
      </c>
      <c r="N34" s="10">
        <v>286</v>
      </c>
      <c r="O34" s="40">
        <v>463313</v>
      </c>
      <c r="P34" s="22"/>
      <c r="Q34" s="22"/>
      <c r="R34" s="51">
        <v>43830</v>
      </c>
      <c r="S34" s="22">
        <v>7</v>
      </c>
      <c r="T34" s="22" t="s">
        <v>66</v>
      </c>
      <c r="U34" s="40">
        <v>0</v>
      </c>
      <c r="V34" s="22"/>
      <c r="W34" s="10">
        <v>2610600000</v>
      </c>
      <c r="X34" s="10">
        <v>240</v>
      </c>
      <c r="Y34" s="51">
        <v>43780</v>
      </c>
      <c r="Z34" s="9">
        <v>0</v>
      </c>
    </row>
    <row r="35" spans="1:26" ht="31.5" x14ac:dyDescent="0.2">
      <c r="A35" s="10"/>
      <c r="B35" s="10">
        <v>31</v>
      </c>
      <c r="C35" s="10">
        <v>0</v>
      </c>
      <c r="D35" s="10">
        <v>4</v>
      </c>
      <c r="E35" s="51">
        <v>43782</v>
      </c>
      <c r="F35" s="10">
        <v>31692820</v>
      </c>
      <c r="G35" s="21">
        <v>35424180043347</v>
      </c>
      <c r="H35" s="10">
        <v>3118311</v>
      </c>
      <c r="I35" s="10">
        <v>43347</v>
      </c>
      <c r="J35" s="10">
        <v>31</v>
      </c>
      <c r="K35" s="10">
        <v>0</v>
      </c>
      <c r="L35" s="10">
        <v>3142</v>
      </c>
      <c r="M35" s="51">
        <v>43781</v>
      </c>
      <c r="N35" s="10">
        <v>291</v>
      </c>
      <c r="O35" s="40">
        <v>2842</v>
      </c>
      <c r="P35" s="22"/>
      <c r="Q35" s="22"/>
      <c r="R35" s="51">
        <v>43830</v>
      </c>
      <c r="S35" s="22">
        <v>7</v>
      </c>
      <c r="T35" s="22" t="s">
        <v>66</v>
      </c>
      <c r="U35" s="40">
        <v>0</v>
      </c>
      <c r="V35" s="22"/>
      <c r="W35" s="10">
        <v>2610600000</v>
      </c>
      <c r="X35" s="10">
        <v>240</v>
      </c>
      <c r="Y35" s="51">
        <v>43781</v>
      </c>
      <c r="Z35" s="9">
        <v>0</v>
      </c>
    </row>
    <row r="36" spans="1:26" ht="31.5" x14ac:dyDescent="0.2">
      <c r="A36" s="10"/>
      <c r="B36" s="10">
        <v>32</v>
      </c>
      <c r="C36" s="10">
        <v>0</v>
      </c>
      <c r="D36" s="10">
        <v>1</v>
      </c>
      <c r="E36" s="51">
        <v>43789</v>
      </c>
      <c r="F36" s="10">
        <v>31692820</v>
      </c>
      <c r="G36" s="21">
        <v>35424180043347</v>
      </c>
      <c r="H36" s="10">
        <v>3118311</v>
      </c>
      <c r="I36" s="10">
        <v>43347</v>
      </c>
      <c r="J36" s="10">
        <v>31</v>
      </c>
      <c r="K36" s="10">
        <v>0</v>
      </c>
      <c r="L36" s="10">
        <v>3142</v>
      </c>
      <c r="M36" s="51">
        <v>43783</v>
      </c>
      <c r="N36" s="10">
        <v>297</v>
      </c>
      <c r="O36" s="40">
        <v>7000</v>
      </c>
      <c r="P36" s="22"/>
      <c r="Q36" s="22"/>
      <c r="R36" s="51">
        <v>43830</v>
      </c>
      <c r="S36" s="22">
        <v>7</v>
      </c>
      <c r="T36" s="22" t="s">
        <v>66</v>
      </c>
      <c r="U36" s="40">
        <v>0</v>
      </c>
      <c r="V36" s="22"/>
      <c r="W36" s="10">
        <v>2610600000</v>
      </c>
      <c r="X36" s="10">
        <v>249</v>
      </c>
      <c r="Y36" s="51">
        <v>43783</v>
      </c>
      <c r="Z36" s="9">
        <v>0</v>
      </c>
    </row>
    <row r="37" spans="1:26" ht="31.5" x14ac:dyDescent="0.2">
      <c r="A37" s="10"/>
      <c r="B37" s="10">
        <v>33</v>
      </c>
      <c r="C37" s="10">
        <v>0</v>
      </c>
      <c r="D37" s="10">
        <v>1</v>
      </c>
      <c r="E37" s="51">
        <v>43802</v>
      </c>
      <c r="F37" s="10">
        <v>31692820</v>
      </c>
      <c r="G37" s="21">
        <v>35424180043347</v>
      </c>
      <c r="H37" s="10">
        <v>3118311</v>
      </c>
      <c r="I37" s="10">
        <v>43347</v>
      </c>
      <c r="J37" s="10">
        <v>31</v>
      </c>
      <c r="K37" s="10">
        <v>0</v>
      </c>
      <c r="L37" s="10">
        <v>3122</v>
      </c>
      <c r="M37" s="51">
        <v>43795</v>
      </c>
      <c r="N37" s="10">
        <v>310</v>
      </c>
      <c r="O37" s="40">
        <v>20000</v>
      </c>
      <c r="P37" s="22"/>
      <c r="Q37" s="22"/>
      <c r="R37" s="51">
        <v>43830</v>
      </c>
      <c r="S37" s="22">
        <v>7</v>
      </c>
      <c r="T37" s="22" t="s">
        <v>66</v>
      </c>
      <c r="U37" s="40">
        <v>0</v>
      </c>
      <c r="V37" s="22"/>
      <c r="W37" s="10">
        <v>2610600000</v>
      </c>
      <c r="X37" s="10">
        <v>256</v>
      </c>
      <c r="Y37" s="51">
        <v>43795</v>
      </c>
      <c r="Z37" s="9">
        <v>0</v>
      </c>
    </row>
    <row r="38" spans="1:26" ht="31.5" x14ac:dyDescent="0.2">
      <c r="A38" s="10"/>
      <c r="B38" s="10">
        <v>34</v>
      </c>
      <c r="C38" s="10">
        <v>0</v>
      </c>
      <c r="D38" s="10">
        <v>1</v>
      </c>
      <c r="E38" s="51">
        <v>43804</v>
      </c>
      <c r="F38" s="10">
        <v>31692820</v>
      </c>
      <c r="G38" s="21">
        <v>35424180043347</v>
      </c>
      <c r="H38" s="10">
        <v>3118311</v>
      </c>
      <c r="I38" s="10">
        <v>43347</v>
      </c>
      <c r="J38" s="10">
        <v>31</v>
      </c>
      <c r="K38" s="10">
        <v>0</v>
      </c>
      <c r="L38" s="10">
        <v>2240</v>
      </c>
      <c r="M38" s="51">
        <v>43803</v>
      </c>
      <c r="N38" s="10">
        <v>323</v>
      </c>
      <c r="O38" s="40">
        <v>49272</v>
      </c>
      <c r="P38" s="22"/>
      <c r="Q38" s="22"/>
      <c r="R38" s="51">
        <v>43830</v>
      </c>
      <c r="S38" s="22">
        <v>7</v>
      </c>
      <c r="T38" s="22" t="s">
        <v>66</v>
      </c>
      <c r="U38" s="40">
        <v>0</v>
      </c>
      <c r="V38" s="22"/>
      <c r="W38" s="10">
        <v>2610600000</v>
      </c>
      <c r="X38" s="10">
        <v>264</v>
      </c>
      <c r="Y38" s="51">
        <v>43803</v>
      </c>
      <c r="Z38" s="9">
        <v>0</v>
      </c>
    </row>
    <row r="39" spans="1:26" ht="31.5" x14ac:dyDescent="0.2">
      <c r="A39" s="10"/>
      <c r="B39" s="10">
        <v>35</v>
      </c>
      <c r="C39" s="10">
        <v>0</v>
      </c>
      <c r="D39" s="10">
        <v>2</v>
      </c>
      <c r="E39" s="51">
        <v>43804</v>
      </c>
      <c r="F39" s="10">
        <v>31692820</v>
      </c>
      <c r="G39" s="21">
        <v>35424180043347</v>
      </c>
      <c r="H39" s="10">
        <v>3118311</v>
      </c>
      <c r="I39" s="10">
        <v>43347</v>
      </c>
      <c r="J39" s="10">
        <v>31</v>
      </c>
      <c r="K39" s="10">
        <v>0</v>
      </c>
      <c r="L39" s="10">
        <v>2240</v>
      </c>
      <c r="M39" s="51">
        <v>43500</v>
      </c>
      <c r="N39" s="10">
        <v>14</v>
      </c>
      <c r="O39" s="40">
        <v>-49343</v>
      </c>
      <c r="P39" s="22"/>
      <c r="Q39" s="22"/>
      <c r="R39" s="51">
        <v>43830</v>
      </c>
      <c r="S39" s="22">
        <v>7</v>
      </c>
      <c r="T39" s="22" t="s">
        <v>66</v>
      </c>
      <c r="U39" s="40">
        <v>0</v>
      </c>
      <c r="V39" s="22" t="s">
        <v>73</v>
      </c>
      <c r="W39" s="10">
        <v>2610600000</v>
      </c>
      <c r="X39" s="10">
        <v>264</v>
      </c>
      <c r="Y39" s="51">
        <v>43500</v>
      </c>
      <c r="Z39" s="9">
        <v>0</v>
      </c>
    </row>
    <row r="40" spans="1:26" ht="31.5" x14ac:dyDescent="0.2">
      <c r="A40" s="10"/>
      <c r="B40" s="10">
        <v>36</v>
      </c>
      <c r="C40" s="10">
        <v>0</v>
      </c>
      <c r="D40" s="10">
        <v>1</v>
      </c>
      <c r="E40" s="51">
        <v>43809</v>
      </c>
      <c r="F40" s="10">
        <v>31692820</v>
      </c>
      <c r="G40" s="21">
        <v>35424180043347</v>
      </c>
      <c r="H40" s="10">
        <v>3118311</v>
      </c>
      <c r="I40" s="10">
        <v>43347</v>
      </c>
      <c r="J40" s="10">
        <v>31</v>
      </c>
      <c r="K40" s="10">
        <v>0</v>
      </c>
      <c r="L40" s="10">
        <v>3132</v>
      </c>
      <c r="M40" s="51">
        <v>43808</v>
      </c>
      <c r="N40" s="10" t="s">
        <v>74</v>
      </c>
      <c r="O40" s="40">
        <v>2842.11</v>
      </c>
      <c r="P40" s="22"/>
      <c r="Q40" s="22"/>
      <c r="R40" s="51">
        <v>43830</v>
      </c>
      <c r="S40" s="22">
        <v>7</v>
      </c>
      <c r="T40" s="22" t="s">
        <v>66</v>
      </c>
      <c r="U40" s="40">
        <v>0</v>
      </c>
      <c r="V40" s="22"/>
      <c r="W40" s="10">
        <v>2610600000</v>
      </c>
      <c r="X40" s="10">
        <v>267</v>
      </c>
      <c r="Y40" s="51">
        <v>43808</v>
      </c>
      <c r="Z40" s="9">
        <v>0</v>
      </c>
    </row>
    <row r="41" spans="1:26" ht="31.5" x14ac:dyDescent="0.2">
      <c r="A41" s="10"/>
      <c r="B41" s="10">
        <v>37</v>
      </c>
      <c r="C41" s="10">
        <v>0</v>
      </c>
      <c r="D41" s="10">
        <v>1</v>
      </c>
      <c r="E41" s="51">
        <v>43811</v>
      </c>
      <c r="F41" s="10">
        <v>31692820</v>
      </c>
      <c r="G41" s="21">
        <v>35424180043347</v>
      </c>
      <c r="H41" s="10">
        <v>3118311</v>
      </c>
      <c r="I41" s="10">
        <v>43347</v>
      </c>
      <c r="J41" s="10">
        <v>31</v>
      </c>
      <c r="K41" s="10">
        <v>0</v>
      </c>
      <c r="L41" s="10">
        <v>3132</v>
      </c>
      <c r="M41" s="51">
        <v>43810</v>
      </c>
      <c r="N41" s="10">
        <v>358</v>
      </c>
      <c r="O41" s="40">
        <v>170322</v>
      </c>
      <c r="P41" s="22"/>
      <c r="Q41" s="22"/>
      <c r="R41" s="51">
        <v>43830</v>
      </c>
      <c r="S41" s="22">
        <v>7</v>
      </c>
      <c r="T41" s="22" t="s">
        <v>66</v>
      </c>
      <c r="U41" s="40">
        <v>0</v>
      </c>
      <c r="V41" s="22"/>
      <c r="W41" s="10">
        <v>2610600000</v>
      </c>
      <c r="X41" s="10">
        <v>272</v>
      </c>
      <c r="Y41" s="51">
        <v>43810</v>
      </c>
      <c r="Z41" s="9">
        <v>0</v>
      </c>
    </row>
    <row r="42" spans="1:26" ht="31.5" x14ac:dyDescent="0.2">
      <c r="A42" s="10"/>
      <c r="B42" s="10">
        <v>38</v>
      </c>
      <c r="C42" s="10">
        <v>0</v>
      </c>
      <c r="D42" s="10">
        <v>2</v>
      </c>
      <c r="E42" s="51">
        <v>43811</v>
      </c>
      <c r="F42" s="10">
        <v>31692820</v>
      </c>
      <c r="G42" s="21">
        <v>35424180043347</v>
      </c>
      <c r="H42" s="10">
        <v>3118311</v>
      </c>
      <c r="I42" s="10">
        <v>43347</v>
      </c>
      <c r="J42" s="10">
        <v>31</v>
      </c>
      <c r="K42" s="10">
        <v>0</v>
      </c>
      <c r="L42" s="10">
        <v>3132</v>
      </c>
      <c r="M42" s="51">
        <v>43808</v>
      </c>
      <c r="N42" s="10" t="s">
        <v>74</v>
      </c>
      <c r="O42" s="40">
        <v>2842.11</v>
      </c>
      <c r="P42" s="22"/>
      <c r="Q42" s="22"/>
      <c r="R42" s="51">
        <v>43830</v>
      </c>
      <c r="S42" s="22">
        <v>7</v>
      </c>
      <c r="T42" s="22" t="s">
        <v>66</v>
      </c>
      <c r="U42" s="40">
        <v>0</v>
      </c>
      <c r="V42" s="22"/>
      <c r="W42" s="10">
        <v>2610600000</v>
      </c>
      <c r="X42" s="10">
        <v>272</v>
      </c>
      <c r="Y42" s="51">
        <v>43808</v>
      </c>
      <c r="Z42" s="9">
        <v>0</v>
      </c>
    </row>
    <row r="43" spans="1:26" ht="31.5" x14ac:dyDescent="0.2">
      <c r="A43" s="10"/>
      <c r="B43" s="10">
        <v>39</v>
      </c>
      <c r="C43" s="10">
        <v>0</v>
      </c>
      <c r="D43" s="10">
        <v>1</v>
      </c>
      <c r="E43" s="51">
        <v>43822</v>
      </c>
      <c r="F43" s="10">
        <v>31692820</v>
      </c>
      <c r="G43" s="21">
        <v>35424180043347</v>
      </c>
      <c r="H43" s="10">
        <v>3118311</v>
      </c>
      <c r="I43" s="10">
        <v>43347</v>
      </c>
      <c r="J43" s="10">
        <v>31</v>
      </c>
      <c r="K43" s="10">
        <v>0</v>
      </c>
      <c r="L43" s="10">
        <v>3142</v>
      </c>
      <c r="M43" s="51">
        <v>43822</v>
      </c>
      <c r="N43" s="10">
        <v>389</v>
      </c>
      <c r="O43" s="40">
        <v>23733.599999999999</v>
      </c>
      <c r="P43" s="22"/>
      <c r="Q43" s="22"/>
      <c r="R43" s="51">
        <v>43830</v>
      </c>
      <c r="S43" s="22">
        <v>7</v>
      </c>
      <c r="T43" s="22" t="s">
        <v>66</v>
      </c>
      <c r="U43" s="40">
        <v>0</v>
      </c>
      <c r="V43" s="22"/>
      <c r="W43" s="10">
        <v>2610600000</v>
      </c>
      <c r="X43" s="10">
        <v>295</v>
      </c>
      <c r="Y43" s="51">
        <v>43822</v>
      </c>
      <c r="Z43" s="9">
        <v>0</v>
      </c>
    </row>
    <row r="44" spans="1:26" ht="31.5" x14ac:dyDescent="0.2">
      <c r="A44" s="10"/>
      <c r="B44" s="10">
        <v>40</v>
      </c>
      <c r="C44" s="10">
        <v>0</v>
      </c>
      <c r="D44" s="10">
        <v>2</v>
      </c>
      <c r="E44" s="51">
        <v>43822</v>
      </c>
      <c r="F44" s="10">
        <v>31692820</v>
      </c>
      <c r="G44" s="21">
        <v>35424180043347</v>
      </c>
      <c r="H44" s="10">
        <v>3118311</v>
      </c>
      <c r="I44" s="10">
        <v>43347</v>
      </c>
      <c r="J44" s="10">
        <v>31</v>
      </c>
      <c r="K44" s="10">
        <v>0</v>
      </c>
      <c r="L44" s="10">
        <v>3142</v>
      </c>
      <c r="M44" s="51">
        <v>43783</v>
      </c>
      <c r="N44" s="10">
        <v>297</v>
      </c>
      <c r="O44" s="40">
        <v>-952.86</v>
      </c>
      <c r="P44" s="22"/>
      <c r="Q44" s="22"/>
      <c r="R44" s="51">
        <v>43830</v>
      </c>
      <c r="S44" s="22">
        <v>7</v>
      </c>
      <c r="T44" s="22" t="s">
        <v>66</v>
      </c>
      <c r="U44" s="40">
        <v>0</v>
      </c>
      <c r="V44" s="22" t="s">
        <v>75</v>
      </c>
      <c r="W44" s="10">
        <v>2610600000</v>
      </c>
      <c r="X44" s="10">
        <v>295</v>
      </c>
      <c r="Y44" s="51">
        <v>43783</v>
      </c>
      <c r="Z44" s="9">
        <v>0</v>
      </c>
    </row>
    <row r="45" spans="1:26" ht="31.5" x14ac:dyDescent="0.2">
      <c r="A45" s="10"/>
      <c r="B45" s="10">
        <v>41</v>
      </c>
      <c r="C45" s="10">
        <v>0</v>
      </c>
      <c r="D45" s="10">
        <v>3</v>
      </c>
      <c r="E45" s="51">
        <v>43822</v>
      </c>
      <c r="F45" s="10">
        <v>31692820</v>
      </c>
      <c r="G45" s="21">
        <v>35424180043347</v>
      </c>
      <c r="H45" s="10">
        <v>3118311</v>
      </c>
      <c r="I45" s="10">
        <v>43347</v>
      </c>
      <c r="J45" s="10">
        <v>31</v>
      </c>
      <c r="K45" s="10">
        <v>0</v>
      </c>
      <c r="L45" s="10">
        <v>3142</v>
      </c>
      <c r="M45" s="51">
        <v>43781</v>
      </c>
      <c r="N45" s="10">
        <v>291</v>
      </c>
      <c r="O45" s="40">
        <v>-2842</v>
      </c>
      <c r="P45" s="22"/>
      <c r="Q45" s="22"/>
      <c r="R45" s="51">
        <v>43830</v>
      </c>
      <c r="S45" s="22">
        <v>7</v>
      </c>
      <c r="T45" s="22" t="s">
        <v>66</v>
      </c>
      <c r="U45" s="40">
        <v>0</v>
      </c>
      <c r="V45" s="22" t="s">
        <v>75</v>
      </c>
      <c r="W45" s="10">
        <v>2610600000</v>
      </c>
      <c r="X45" s="10">
        <v>295</v>
      </c>
      <c r="Y45" s="51">
        <v>43781</v>
      </c>
      <c r="Z45" s="9">
        <v>0</v>
      </c>
    </row>
    <row r="46" spans="1:26" ht="31.5" x14ac:dyDescent="0.2">
      <c r="A46" s="10"/>
      <c r="B46" s="10">
        <v>42</v>
      </c>
      <c r="C46" s="10">
        <v>0</v>
      </c>
      <c r="D46" s="10">
        <v>1</v>
      </c>
      <c r="E46" s="51">
        <v>43823</v>
      </c>
      <c r="F46" s="10">
        <v>31692820</v>
      </c>
      <c r="G46" s="21">
        <v>35424180043347</v>
      </c>
      <c r="H46" s="10">
        <v>3118311</v>
      </c>
      <c r="I46" s="10">
        <v>43347</v>
      </c>
      <c r="J46" s="10">
        <v>31</v>
      </c>
      <c r="K46" s="10">
        <v>0</v>
      </c>
      <c r="L46" s="10">
        <v>3122</v>
      </c>
      <c r="M46" s="51">
        <v>43823</v>
      </c>
      <c r="N46" s="10">
        <v>391</v>
      </c>
      <c r="O46" s="40">
        <v>488589.38</v>
      </c>
      <c r="P46" s="22"/>
      <c r="Q46" s="22"/>
      <c r="R46" s="51">
        <v>43830</v>
      </c>
      <c r="S46" s="22">
        <v>7</v>
      </c>
      <c r="T46" s="22" t="s">
        <v>66</v>
      </c>
      <c r="U46" s="40">
        <v>0</v>
      </c>
      <c r="V46" s="22"/>
      <c r="W46" s="10">
        <v>2610600000</v>
      </c>
      <c r="X46" s="10">
        <v>297</v>
      </c>
      <c r="Y46" s="51">
        <v>43823</v>
      </c>
      <c r="Z46" s="9">
        <v>0</v>
      </c>
    </row>
    <row r="47" spans="1:26" ht="31.5" x14ac:dyDescent="0.2">
      <c r="A47" s="10"/>
      <c r="B47" s="10">
        <v>43</v>
      </c>
      <c r="C47" s="10">
        <v>0</v>
      </c>
      <c r="D47" s="10">
        <v>2</v>
      </c>
      <c r="E47" s="51">
        <v>43823</v>
      </c>
      <c r="F47" s="10">
        <v>31692820</v>
      </c>
      <c r="G47" s="21">
        <v>35424180043347</v>
      </c>
      <c r="H47" s="10">
        <v>3118311</v>
      </c>
      <c r="I47" s="10">
        <v>43347</v>
      </c>
      <c r="J47" s="10">
        <v>31</v>
      </c>
      <c r="K47" s="10">
        <v>0</v>
      </c>
      <c r="L47" s="10">
        <v>3132</v>
      </c>
      <c r="M47" s="51">
        <v>43823</v>
      </c>
      <c r="N47" s="10">
        <v>392</v>
      </c>
      <c r="O47" s="40">
        <v>2226.29</v>
      </c>
      <c r="P47" s="22"/>
      <c r="Q47" s="22"/>
      <c r="R47" s="51">
        <v>43830</v>
      </c>
      <c r="S47" s="22">
        <v>7</v>
      </c>
      <c r="T47" s="22" t="s">
        <v>66</v>
      </c>
      <c r="U47" s="40">
        <v>0</v>
      </c>
      <c r="V47" s="22"/>
      <c r="W47" s="10">
        <v>2610600000</v>
      </c>
      <c r="X47" s="10">
        <v>297</v>
      </c>
      <c r="Y47" s="51">
        <v>43823</v>
      </c>
      <c r="Z47" s="9">
        <v>0</v>
      </c>
    </row>
    <row r="48" spans="1:26" ht="31.5" x14ac:dyDescent="0.2">
      <c r="A48" s="10"/>
      <c r="B48" s="10">
        <v>44</v>
      </c>
      <c r="C48" s="10">
        <v>0</v>
      </c>
      <c r="D48" s="10">
        <v>3</v>
      </c>
      <c r="E48" s="51">
        <v>43823</v>
      </c>
      <c r="F48" s="10">
        <v>31692820</v>
      </c>
      <c r="G48" s="21">
        <v>35424180043347</v>
      </c>
      <c r="H48" s="10">
        <v>3118311</v>
      </c>
      <c r="I48" s="10">
        <v>43347</v>
      </c>
      <c r="J48" s="10">
        <v>31</v>
      </c>
      <c r="K48" s="10">
        <v>0</v>
      </c>
      <c r="L48" s="10">
        <v>3122</v>
      </c>
      <c r="M48" s="51">
        <v>43823</v>
      </c>
      <c r="N48" s="10" t="s">
        <v>76</v>
      </c>
      <c r="O48" s="40">
        <v>2874.31</v>
      </c>
      <c r="P48" s="22"/>
      <c r="Q48" s="22"/>
      <c r="R48" s="51">
        <v>43830</v>
      </c>
      <c r="S48" s="22">
        <v>7</v>
      </c>
      <c r="T48" s="22" t="s">
        <v>66</v>
      </c>
      <c r="U48" s="40">
        <v>0</v>
      </c>
      <c r="V48" s="22"/>
      <c r="W48" s="10">
        <v>2610600000</v>
      </c>
      <c r="X48" s="10">
        <v>297</v>
      </c>
      <c r="Y48" s="51">
        <v>43823</v>
      </c>
      <c r="Z48" s="9">
        <v>0</v>
      </c>
    </row>
    <row r="49" spans="1:26" ht="31.5" x14ac:dyDescent="0.2">
      <c r="A49" s="10"/>
      <c r="B49" s="10">
        <v>45</v>
      </c>
      <c r="C49" s="10">
        <v>0</v>
      </c>
      <c r="D49" s="10">
        <v>1</v>
      </c>
      <c r="E49" s="51">
        <v>43825</v>
      </c>
      <c r="F49" s="10">
        <v>31692820</v>
      </c>
      <c r="G49" s="21">
        <v>35424180043347</v>
      </c>
      <c r="H49" s="10">
        <v>3118311</v>
      </c>
      <c r="I49" s="10">
        <v>43347</v>
      </c>
      <c r="J49" s="10">
        <v>31</v>
      </c>
      <c r="K49" s="10">
        <v>0</v>
      </c>
      <c r="L49" s="10">
        <v>3122</v>
      </c>
      <c r="M49" s="51">
        <v>43795</v>
      </c>
      <c r="N49" s="10">
        <v>310</v>
      </c>
      <c r="O49" s="40">
        <v>-20000</v>
      </c>
      <c r="P49" s="22"/>
      <c r="Q49" s="22"/>
      <c r="R49" s="51">
        <v>43830</v>
      </c>
      <c r="S49" s="22">
        <v>7</v>
      </c>
      <c r="T49" s="22" t="s">
        <v>66</v>
      </c>
      <c r="U49" s="40">
        <v>0</v>
      </c>
      <c r="V49" s="22" t="s">
        <v>77</v>
      </c>
      <c r="W49" s="10">
        <v>2610600000</v>
      </c>
      <c r="X49" s="10">
        <v>301</v>
      </c>
      <c r="Y49" s="51">
        <v>43795</v>
      </c>
      <c r="Z49" s="9">
        <v>0</v>
      </c>
    </row>
    <row r="50" spans="1:26" x14ac:dyDescent="0.2">
      <c r="A50" s="1"/>
      <c r="B50" s="6" t="s">
        <v>22</v>
      </c>
      <c r="C50" s="6"/>
      <c r="D50" s="6"/>
      <c r="E50" s="52"/>
      <c r="F50" s="2"/>
      <c r="G50" s="15"/>
      <c r="H50" s="2"/>
      <c r="I50" s="2"/>
      <c r="J50" s="2"/>
      <c r="K50" s="2"/>
      <c r="L50" s="1"/>
      <c r="M50" s="52"/>
      <c r="N50" s="2"/>
      <c r="O50" s="14">
        <f>SUM(Data O:O)</f>
        <v>3496103.2800000003</v>
      </c>
      <c r="P50" s="14"/>
      <c r="Q50" s="14"/>
      <c r="R50" s="53"/>
      <c r="S50" s="14"/>
      <c r="T50" s="14"/>
      <c r="U50" s="14">
        <f>SUM(Data U:U)</f>
        <v>218800</v>
      </c>
      <c r="V50" s="14"/>
      <c r="W50" s="1"/>
      <c r="X50" s="11"/>
      <c r="Y50" s="54"/>
      <c r="Z50" s="3"/>
    </row>
  </sheetData>
  <mergeCells count="2">
    <mergeCell ref="A1:X1"/>
    <mergeCell ref="B2:X2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1"/>
  <sheetViews>
    <sheetView tabSelected="1" zoomScale="85" zoomScaleNormal="85" workbookViewId="0">
      <selection sqref="A1:U1"/>
    </sheetView>
  </sheetViews>
  <sheetFormatPr defaultRowHeight="12.75" x14ac:dyDescent="0.2"/>
  <cols>
    <col min="1" max="1" width="4.42578125" customWidth="1"/>
    <col min="2" max="2" width="7.28515625" customWidth="1"/>
    <col min="4" max="4" width="11.140625" customWidth="1"/>
    <col min="5" max="5" width="9.140625" style="45"/>
    <col min="6" max="6" width="10.7109375" style="17" customWidth="1"/>
    <col min="7" max="7" width="12.5703125" style="16" customWidth="1"/>
    <col min="9" max="9" width="10.42578125" customWidth="1"/>
    <col min="13" max="13" width="9.140625" style="45"/>
    <col min="14" max="14" width="9.140625" style="17"/>
    <col min="15" max="15" width="11" style="45" customWidth="1"/>
    <col min="16" max="16" width="11" style="17" customWidth="1"/>
    <col min="17" max="17" width="12" style="26" customWidth="1"/>
    <col min="18" max="18" width="10.28515625" style="17" customWidth="1"/>
    <col min="19" max="19" width="10.140625" style="17" customWidth="1"/>
    <col min="20" max="20" width="15.85546875" customWidth="1"/>
    <col min="21" max="21" width="9.140625" style="17"/>
    <col min="22" max="22" width="12.85546875" style="16" customWidth="1"/>
    <col min="24" max="24" width="9.140625" style="45"/>
    <col min="26" max="26" width="17.5703125" customWidth="1"/>
    <col min="27" max="27" width="12" style="26" customWidth="1"/>
    <col min="28" max="28" width="11" customWidth="1"/>
    <col min="30" max="30" width="9.140625" style="45"/>
  </cols>
  <sheetData>
    <row r="1" spans="1:31" ht="18.75" x14ac:dyDescent="0.2">
      <c r="A1" s="60" t="s">
        <v>61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31" s="8" customFormat="1" ht="18" customHeight="1" x14ac:dyDescent="0.25">
      <c r="A2" s="7"/>
      <c r="B2" s="61" t="s">
        <v>184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29"/>
      <c r="X2" s="48"/>
      <c r="AA2" s="28"/>
      <c r="AD2" s="48"/>
    </row>
    <row r="3" spans="1:31" s="20" customFormat="1" ht="31.5" x14ac:dyDescent="0.2">
      <c r="A3" s="23" t="s">
        <v>0</v>
      </c>
      <c r="B3" s="23" t="s">
        <v>63</v>
      </c>
      <c r="C3" s="23" t="s">
        <v>23</v>
      </c>
      <c r="D3" s="23" t="s">
        <v>24</v>
      </c>
      <c r="E3" s="50" t="s">
        <v>1</v>
      </c>
      <c r="F3" s="23" t="s">
        <v>25</v>
      </c>
      <c r="G3" s="27" t="s">
        <v>26</v>
      </c>
      <c r="H3" s="23" t="s">
        <v>10</v>
      </c>
      <c r="I3" s="23" t="s">
        <v>27</v>
      </c>
      <c r="J3" s="23" t="s">
        <v>9</v>
      </c>
      <c r="K3" s="23" t="s">
        <v>11</v>
      </c>
      <c r="L3" s="23" t="s">
        <v>2</v>
      </c>
      <c r="M3" s="50" t="s">
        <v>3</v>
      </c>
      <c r="N3" s="23" t="s">
        <v>4</v>
      </c>
      <c r="O3" s="50" t="s">
        <v>12</v>
      </c>
      <c r="P3" s="23" t="s">
        <v>13</v>
      </c>
      <c r="Q3" s="24" t="s">
        <v>5</v>
      </c>
      <c r="R3" s="23" t="s">
        <v>28</v>
      </c>
      <c r="S3" s="23" t="s">
        <v>29</v>
      </c>
      <c r="T3" s="23" t="s">
        <v>35</v>
      </c>
      <c r="U3" s="23" t="s">
        <v>36</v>
      </c>
      <c r="V3" s="27" t="s">
        <v>37</v>
      </c>
      <c r="W3" s="23" t="s">
        <v>31</v>
      </c>
      <c r="X3" s="50" t="s">
        <v>1</v>
      </c>
      <c r="Y3" s="23" t="s">
        <v>17</v>
      </c>
      <c r="Z3" s="23" t="s">
        <v>32</v>
      </c>
      <c r="AA3" s="24" t="s">
        <v>38</v>
      </c>
      <c r="AB3" s="23" t="s">
        <v>8</v>
      </c>
      <c r="AC3" s="23" t="s">
        <v>34</v>
      </c>
      <c r="AD3" s="50" t="s">
        <v>14</v>
      </c>
    </row>
    <row r="4" spans="1:31" s="9" customFormat="1" ht="31.5" x14ac:dyDescent="0.2">
      <c r="A4" s="10"/>
      <c r="B4" s="10">
        <v>1</v>
      </c>
      <c r="C4" s="10">
        <v>0</v>
      </c>
      <c r="D4" s="10">
        <v>1</v>
      </c>
      <c r="E4" s="51">
        <v>43538</v>
      </c>
      <c r="F4" s="10">
        <v>31692820</v>
      </c>
      <c r="G4" s="21">
        <v>35424180043347</v>
      </c>
      <c r="H4" s="10">
        <v>3118311</v>
      </c>
      <c r="I4" s="10">
        <v>43347</v>
      </c>
      <c r="J4" s="10">
        <v>31</v>
      </c>
      <c r="K4" s="10">
        <v>0</v>
      </c>
      <c r="L4" s="10">
        <v>2240</v>
      </c>
      <c r="M4" s="51">
        <v>43500</v>
      </c>
      <c r="N4" s="10">
        <v>14</v>
      </c>
      <c r="O4" s="51">
        <v>43538</v>
      </c>
      <c r="P4" s="10" t="s">
        <v>78</v>
      </c>
      <c r="Q4" s="41">
        <v>11564.76</v>
      </c>
      <c r="R4" s="10">
        <v>13655234</v>
      </c>
      <c r="S4" s="10" t="s">
        <v>79</v>
      </c>
      <c r="T4" s="22" t="s">
        <v>80</v>
      </c>
      <c r="U4" s="10">
        <v>336677</v>
      </c>
      <c r="V4" s="21">
        <v>26008052507617</v>
      </c>
      <c r="W4" s="10">
        <v>7</v>
      </c>
      <c r="X4" s="51">
        <v>43538</v>
      </c>
      <c r="Y4" s="10">
        <v>1</v>
      </c>
      <c r="Z4" s="10" t="s">
        <v>66</v>
      </c>
      <c r="AA4" s="41">
        <v>0</v>
      </c>
      <c r="AB4" s="10">
        <v>2610600000</v>
      </c>
      <c r="AC4" s="10">
        <v>44</v>
      </c>
      <c r="AD4" s="51">
        <v>43555</v>
      </c>
      <c r="AE4" s="9">
        <v>0</v>
      </c>
    </row>
    <row r="5" spans="1:31" s="3" customFormat="1" ht="42" x14ac:dyDescent="0.2">
      <c r="A5" s="10"/>
      <c r="B5" s="10">
        <v>2</v>
      </c>
      <c r="C5" s="10">
        <v>0</v>
      </c>
      <c r="D5" s="10">
        <v>1</v>
      </c>
      <c r="E5" s="51">
        <v>43559</v>
      </c>
      <c r="F5" s="10">
        <v>31692820</v>
      </c>
      <c r="G5" s="21">
        <v>35424180043347</v>
      </c>
      <c r="H5" s="10">
        <v>3118311</v>
      </c>
      <c r="I5" s="10">
        <v>43347</v>
      </c>
      <c r="J5" s="10">
        <v>31</v>
      </c>
      <c r="K5" s="10">
        <v>0</v>
      </c>
      <c r="L5" s="10">
        <v>3122</v>
      </c>
      <c r="M5" s="51">
        <v>43544</v>
      </c>
      <c r="N5" s="10">
        <v>72</v>
      </c>
      <c r="O5" s="51">
        <v>43559</v>
      </c>
      <c r="P5" s="10">
        <v>72</v>
      </c>
      <c r="Q5" s="41">
        <v>133100</v>
      </c>
      <c r="R5" s="10">
        <v>42259961</v>
      </c>
      <c r="S5" s="10" t="s">
        <v>81</v>
      </c>
      <c r="T5" s="22" t="s">
        <v>82</v>
      </c>
      <c r="U5" s="10">
        <v>836014</v>
      </c>
      <c r="V5" s="21">
        <v>37125117001002</v>
      </c>
      <c r="W5" s="10">
        <v>7</v>
      </c>
      <c r="X5" s="51">
        <v>43559</v>
      </c>
      <c r="Y5" s="10">
        <v>1</v>
      </c>
      <c r="Z5" s="10" t="s">
        <v>66</v>
      </c>
      <c r="AA5" s="41">
        <v>133100</v>
      </c>
      <c r="AB5" s="10">
        <v>2610600000</v>
      </c>
      <c r="AC5" s="10">
        <v>65</v>
      </c>
      <c r="AD5" s="51">
        <v>43650</v>
      </c>
      <c r="AE5" s="9">
        <v>0</v>
      </c>
    </row>
    <row r="6" spans="1:31" ht="31.5" x14ac:dyDescent="0.2">
      <c r="A6" s="10"/>
      <c r="B6" s="10">
        <v>3</v>
      </c>
      <c r="C6" s="10">
        <v>0</v>
      </c>
      <c r="D6" s="10">
        <v>1</v>
      </c>
      <c r="E6" s="51">
        <v>43578</v>
      </c>
      <c r="F6" s="10">
        <v>31692820</v>
      </c>
      <c r="G6" s="21">
        <v>35424180043347</v>
      </c>
      <c r="H6" s="10">
        <v>3118311</v>
      </c>
      <c r="I6" s="10">
        <v>43347</v>
      </c>
      <c r="J6" s="10">
        <v>31</v>
      </c>
      <c r="K6" s="10">
        <v>0</v>
      </c>
      <c r="L6" s="10">
        <v>2240</v>
      </c>
      <c r="M6" s="51">
        <v>43566</v>
      </c>
      <c r="N6" s="10">
        <v>96</v>
      </c>
      <c r="O6" s="51">
        <v>43577</v>
      </c>
      <c r="P6" s="10" t="s">
        <v>83</v>
      </c>
      <c r="Q6" s="41">
        <v>50058.31</v>
      </c>
      <c r="R6" s="10">
        <v>3058511739</v>
      </c>
      <c r="S6" s="10" t="s">
        <v>84</v>
      </c>
      <c r="T6" s="22" t="s">
        <v>80</v>
      </c>
      <c r="U6" s="10">
        <v>336677</v>
      </c>
      <c r="V6" s="21">
        <v>26006052509123</v>
      </c>
      <c r="W6" s="10">
        <v>7</v>
      </c>
      <c r="X6" s="51">
        <v>43578</v>
      </c>
      <c r="Y6" s="10">
        <v>1</v>
      </c>
      <c r="Z6" s="10" t="s">
        <v>66</v>
      </c>
      <c r="AA6" s="41">
        <v>0</v>
      </c>
      <c r="AB6" s="10">
        <v>2610600000</v>
      </c>
      <c r="AC6" s="10">
        <v>79</v>
      </c>
      <c r="AD6" s="51">
        <v>43585</v>
      </c>
      <c r="AE6" s="9">
        <v>0</v>
      </c>
    </row>
    <row r="7" spans="1:31" ht="31.5" x14ac:dyDescent="0.2">
      <c r="A7" s="10"/>
      <c r="B7" s="10">
        <v>4</v>
      </c>
      <c r="C7" s="10">
        <v>0</v>
      </c>
      <c r="D7" s="10">
        <v>1</v>
      </c>
      <c r="E7" s="51">
        <v>43592</v>
      </c>
      <c r="F7" s="10">
        <v>31692820</v>
      </c>
      <c r="G7" s="21">
        <v>35424180043347</v>
      </c>
      <c r="H7" s="10">
        <v>3118311</v>
      </c>
      <c r="I7" s="10">
        <v>43347</v>
      </c>
      <c r="J7" s="10">
        <v>31</v>
      </c>
      <c r="K7" s="10">
        <v>0</v>
      </c>
      <c r="L7" s="10">
        <v>3122</v>
      </c>
      <c r="M7" s="51">
        <v>43553</v>
      </c>
      <c r="N7" s="10">
        <v>75</v>
      </c>
      <c r="O7" s="51">
        <v>43592</v>
      </c>
      <c r="P7" s="10">
        <v>75</v>
      </c>
      <c r="Q7" s="41">
        <v>85700</v>
      </c>
      <c r="R7" s="10">
        <v>40018008</v>
      </c>
      <c r="S7" s="10" t="s">
        <v>85</v>
      </c>
      <c r="T7" s="22" t="s">
        <v>82</v>
      </c>
      <c r="U7" s="10">
        <v>836014</v>
      </c>
      <c r="V7" s="21">
        <v>37127117001044</v>
      </c>
      <c r="W7" s="10">
        <v>7</v>
      </c>
      <c r="X7" s="51">
        <v>43592</v>
      </c>
      <c r="Y7" s="10">
        <v>1</v>
      </c>
      <c r="Z7" s="10" t="s">
        <v>66</v>
      </c>
      <c r="AA7" s="41">
        <v>85700</v>
      </c>
      <c r="AB7" s="10">
        <v>2610600000</v>
      </c>
      <c r="AC7" s="10">
        <v>88</v>
      </c>
      <c r="AD7" s="51">
        <v>43684</v>
      </c>
      <c r="AE7" s="9">
        <v>0</v>
      </c>
    </row>
    <row r="8" spans="1:31" ht="42" x14ac:dyDescent="0.2">
      <c r="A8" s="10"/>
      <c r="B8" s="10">
        <v>5</v>
      </c>
      <c r="C8" s="10">
        <v>0</v>
      </c>
      <c r="D8" s="10">
        <v>1</v>
      </c>
      <c r="E8" s="51">
        <v>43651</v>
      </c>
      <c r="F8" s="10">
        <v>31692820</v>
      </c>
      <c r="G8" s="21">
        <v>35424180043347</v>
      </c>
      <c r="H8" s="10">
        <v>3118311</v>
      </c>
      <c r="I8" s="10">
        <v>43347</v>
      </c>
      <c r="J8" s="10">
        <v>31</v>
      </c>
      <c r="K8" s="10">
        <v>0</v>
      </c>
      <c r="L8" s="10">
        <v>3122</v>
      </c>
      <c r="M8" s="51">
        <v>43649</v>
      </c>
      <c r="N8" s="10">
        <v>145</v>
      </c>
      <c r="O8" s="51">
        <v>43650</v>
      </c>
      <c r="P8" s="10" t="s">
        <v>86</v>
      </c>
      <c r="Q8" s="41">
        <v>480</v>
      </c>
      <c r="R8" s="10">
        <v>726748</v>
      </c>
      <c r="S8" s="10" t="s">
        <v>87</v>
      </c>
      <c r="T8" s="22" t="s">
        <v>88</v>
      </c>
      <c r="U8" s="10">
        <v>380805</v>
      </c>
      <c r="V8" s="21">
        <v>26002143402</v>
      </c>
      <c r="W8" s="10">
        <v>7</v>
      </c>
      <c r="X8" s="51">
        <v>43651</v>
      </c>
      <c r="Y8" s="10">
        <v>1</v>
      </c>
      <c r="Z8" s="10" t="s">
        <v>66</v>
      </c>
      <c r="AA8" s="41">
        <v>0</v>
      </c>
      <c r="AB8" s="10">
        <v>2610600000</v>
      </c>
      <c r="AC8" s="10">
        <v>136</v>
      </c>
      <c r="AD8" s="51">
        <v>43677</v>
      </c>
      <c r="AE8" s="9">
        <v>0</v>
      </c>
    </row>
    <row r="9" spans="1:31" ht="42" x14ac:dyDescent="0.2">
      <c r="A9" s="10"/>
      <c r="B9" s="10">
        <v>6</v>
      </c>
      <c r="C9" s="10">
        <v>0</v>
      </c>
      <c r="D9" s="10">
        <v>2</v>
      </c>
      <c r="E9" s="51">
        <v>43651</v>
      </c>
      <c r="F9" s="10">
        <v>31692820</v>
      </c>
      <c r="G9" s="21">
        <v>35424180043347</v>
      </c>
      <c r="H9" s="10">
        <v>3118311</v>
      </c>
      <c r="I9" s="10">
        <v>43347</v>
      </c>
      <c r="J9" s="10">
        <v>31</v>
      </c>
      <c r="K9" s="10">
        <v>0</v>
      </c>
      <c r="L9" s="10">
        <v>3122</v>
      </c>
      <c r="M9" s="51">
        <v>43544</v>
      </c>
      <c r="N9" s="10">
        <v>71</v>
      </c>
      <c r="O9" s="51">
        <v>43650</v>
      </c>
      <c r="P9" s="10" t="s">
        <v>89</v>
      </c>
      <c r="Q9" s="41">
        <v>5450</v>
      </c>
      <c r="R9" s="10">
        <v>726748</v>
      </c>
      <c r="S9" s="10" t="s">
        <v>87</v>
      </c>
      <c r="T9" s="22" t="s">
        <v>88</v>
      </c>
      <c r="U9" s="10">
        <v>380805</v>
      </c>
      <c r="V9" s="21">
        <v>26002143402</v>
      </c>
      <c r="W9" s="10">
        <v>7</v>
      </c>
      <c r="X9" s="51">
        <v>43651</v>
      </c>
      <c r="Y9" s="10">
        <v>1</v>
      </c>
      <c r="Z9" s="10" t="s">
        <v>66</v>
      </c>
      <c r="AA9" s="41">
        <v>0</v>
      </c>
      <c r="AB9" s="10">
        <v>2610600000</v>
      </c>
      <c r="AC9" s="10">
        <v>136</v>
      </c>
      <c r="AD9" s="51">
        <v>43677</v>
      </c>
      <c r="AE9" s="9">
        <v>0</v>
      </c>
    </row>
    <row r="10" spans="1:31" ht="31.5" x14ac:dyDescent="0.2">
      <c r="A10" s="10"/>
      <c r="B10" s="10">
        <v>7</v>
      </c>
      <c r="C10" s="10">
        <v>0</v>
      </c>
      <c r="D10" s="10">
        <v>3</v>
      </c>
      <c r="E10" s="51">
        <v>43651</v>
      </c>
      <c r="F10" s="10">
        <v>31692820</v>
      </c>
      <c r="G10" s="21">
        <v>35424180043347</v>
      </c>
      <c r="H10" s="10">
        <v>3118311</v>
      </c>
      <c r="I10" s="10">
        <v>43347</v>
      </c>
      <c r="J10" s="10">
        <v>31</v>
      </c>
      <c r="K10" s="10">
        <v>0</v>
      </c>
      <c r="L10" s="10">
        <v>3122</v>
      </c>
      <c r="M10" s="51">
        <v>43544</v>
      </c>
      <c r="N10" s="10">
        <v>72</v>
      </c>
      <c r="O10" s="51">
        <v>43650</v>
      </c>
      <c r="P10" s="10" t="s">
        <v>90</v>
      </c>
      <c r="Q10" s="41">
        <v>294405.26</v>
      </c>
      <c r="R10" s="10">
        <v>42259961</v>
      </c>
      <c r="S10" s="10" t="s">
        <v>91</v>
      </c>
      <c r="T10" s="22" t="s">
        <v>80</v>
      </c>
      <c r="U10" s="10">
        <v>336677</v>
      </c>
      <c r="V10" s="21">
        <v>26008052534419</v>
      </c>
      <c r="W10" s="10">
        <v>7</v>
      </c>
      <c r="X10" s="51">
        <v>43651</v>
      </c>
      <c r="Y10" s="10">
        <v>1</v>
      </c>
      <c r="Z10" s="10" t="s">
        <v>66</v>
      </c>
      <c r="AA10" s="41">
        <v>0</v>
      </c>
      <c r="AB10" s="10">
        <v>2610600000</v>
      </c>
      <c r="AC10" s="10">
        <v>136</v>
      </c>
      <c r="AD10" s="51">
        <v>43677</v>
      </c>
      <c r="AE10" s="9">
        <v>0</v>
      </c>
    </row>
    <row r="11" spans="1:31" ht="31.5" x14ac:dyDescent="0.2">
      <c r="A11" s="10"/>
      <c r="B11" s="10">
        <v>8</v>
      </c>
      <c r="C11" s="10">
        <v>0</v>
      </c>
      <c r="D11" s="10">
        <v>1</v>
      </c>
      <c r="E11" s="51">
        <v>43658</v>
      </c>
      <c r="F11" s="10">
        <v>31692820</v>
      </c>
      <c r="G11" s="21">
        <v>35424180043347</v>
      </c>
      <c r="H11" s="10">
        <v>3118311</v>
      </c>
      <c r="I11" s="10">
        <v>43347</v>
      </c>
      <c r="J11" s="10">
        <v>31</v>
      </c>
      <c r="K11" s="10">
        <v>0</v>
      </c>
      <c r="L11" s="10">
        <v>3122</v>
      </c>
      <c r="M11" s="51">
        <v>43650</v>
      </c>
      <c r="N11" s="10">
        <v>156</v>
      </c>
      <c r="O11" s="51">
        <v>43658</v>
      </c>
      <c r="P11" s="10">
        <v>156</v>
      </c>
      <c r="Q11" s="41">
        <v>125400</v>
      </c>
      <c r="R11" s="10">
        <v>37409577</v>
      </c>
      <c r="S11" s="10" t="s">
        <v>92</v>
      </c>
      <c r="T11" s="22" t="s">
        <v>93</v>
      </c>
      <c r="U11" s="10">
        <v>820172</v>
      </c>
      <c r="V11" s="21">
        <v>37129117705357</v>
      </c>
      <c r="W11" s="10">
        <v>7</v>
      </c>
      <c r="X11" s="51">
        <v>43658</v>
      </c>
      <c r="Y11" s="10">
        <v>5</v>
      </c>
      <c r="Z11" s="10" t="s">
        <v>66</v>
      </c>
      <c r="AA11" s="41">
        <v>125400</v>
      </c>
      <c r="AB11" s="10">
        <v>2610600000</v>
      </c>
      <c r="AC11" s="10">
        <v>145</v>
      </c>
      <c r="AD11" s="51">
        <v>43750</v>
      </c>
      <c r="AE11" s="9">
        <v>0</v>
      </c>
    </row>
    <row r="12" spans="1:31" ht="31.5" x14ac:dyDescent="0.2">
      <c r="A12" s="10"/>
      <c r="B12" s="10">
        <v>9</v>
      </c>
      <c r="C12" s="10">
        <v>0</v>
      </c>
      <c r="D12" s="10">
        <v>1</v>
      </c>
      <c r="E12" s="51">
        <v>43672</v>
      </c>
      <c r="F12" s="10">
        <v>31692820</v>
      </c>
      <c r="G12" s="21">
        <v>35424180043347</v>
      </c>
      <c r="H12" s="10">
        <v>3118311</v>
      </c>
      <c r="I12" s="10">
        <v>43347</v>
      </c>
      <c r="J12" s="10">
        <v>31</v>
      </c>
      <c r="K12" s="10">
        <v>0</v>
      </c>
      <c r="L12" s="10">
        <v>3122</v>
      </c>
      <c r="M12" s="51">
        <v>43640</v>
      </c>
      <c r="N12" s="10">
        <v>136</v>
      </c>
      <c r="O12" s="51">
        <v>43671</v>
      </c>
      <c r="P12" s="10" t="s">
        <v>94</v>
      </c>
      <c r="Q12" s="41">
        <v>331816.8</v>
      </c>
      <c r="R12" s="10">
        <v>20546451</v>
      </c>
      <c r="S12" s="10" t="s">
        <v>95</v>
      </c>
      <c r="T12" s="22" t="s">
        <v>96</v>
      </c>
      <c r="U12" s="10">
        <v>300614</v>
      </c>
      <c r="V12" s="21">
        <v>26009000020498</v>
      </c>
      <c r="W12" s="10">
        <v>7</v>
      </c>
      <c r="X12" s="51">
        <v>43672</v>
      </c>
      <c r="Y12" s="10">
        <v>3</v>
      </c>
      <c r="Z12" s="10" t="s">
        <v>66</v>
      </c>
      <c r="AA12" s="41">
        <v>0</v>
      </c>
      <c r="AB12" s="10">
        <v>2610600000</v>
      </c>
      <c r="AC12" s="10">
        <v>164</v>
      </c>
      <c r="AD12" s="51">
        <v>43677</v>
      </c>
      <c r="AE12" s="9">
        <v>0</v>
      </c>
    </row>
    <row r="13" spans="1:31" ht="31.5" x14ac:dyDescent="0.2">
      <c r="A13" s="10"/>
      <c r="B13" s="10">
        <v>10</v>
      </c>
      <c r="C13" s="10">
        <v>0</v>
      </c>
      <c r="D13" s="10">
        <v>2</v>
      </c>
      <c r="E13" s="51">
        <v>43672</v>
      </c>
      <c r="F13" s="10">
        <v>31692820</v>
      </c>
      <c r="G13" s="21">
        <v>35424180043347</v>
      </c>
      <c r="H13" s="10">
        <v>3118311</v>
      </c>
      <c r="I13" s="10">
        <v>43347</v>
      </c>
      <c r="J13" s="10">
        <v>31</v>
      </c>
      <c r="K13" s="10">
        <v>0</v>
      </c>
      <c r="L13" s="10">
        <v>3142</v>
      </c>
      <c r="M13" s="51">
        <v>43650</v>
      </c>
      <c r="N13" s="10">
        <v>157</v>
      </c>
      <c r="O13" s="51">
        <v>43671</v>
      </c>
      <c r="P13" s="10" t="s">
        <v>97</v>
      </c>
      <c r="Q13" s="41">
        <v>137211</v>
      </c>
      <c r="R13" s="10">
        <v>2721613351</v>
      </c>
      <c r="S13" s="10" t="s">
        <v>98</v>
      </c>
      <c r="T13" s="22" t="s">
        <v>99</v>
      </c>
      <c r="U13" s="10">
        <v>325570</v>
      </c>
      <c r="V13" s="21">
        <v>260041000629</v>
      </c>
      <c r="W13" s="10">
        <v>7</v>
      </c>
      <c r="X13" s="51">
        <v>43672</v>
      </c>
      <c r="Y13" s="10">
        <v>4</v>
      </c>
      <c r="Z13" s="10" t="s">
        <v>66</v>
      </c>
      <c r="AA13" s="41">
        <v>0</v>
      </c>
      <c r="AB13" s="10">
        <v>2610600000</v>
      </c>
      <c r="AC13" s="10">
        <v>164</v>
      </c>
      <c r="AD13" s="51">
        <v>43677</v>
      </c>
      <c r="AE13" s="9">
        <v>0</v>
      </c>
    </row>
    <row r="14" spans="1:31" ht="42" x14ac:dyDescent="0.2">
      <c r="A14" s="10"/>
      <c r="B14" s="10">
        <v>11</v>
      </c>
      <c r="C14" s="10">
        <v>0</v>
      </c>
      <c r="D14" s="10">
        <v>1</v>
      </c>
      <c r="E14" s="51">
        <v>43676</v>
      </c>
      <c r="F14" s="10">
        <v>31692820</v>
      </c>
      <c r="G14" s="21">
        <v>35424180043347</v>
      </c>
      <c r="H14" s="10">
        <v>3118311</v>
      </c>
      <c r="I14" s="10">
        <v>43347</v>
      </c>
      <c r="J14" s="10">
        <v>31</v>
      </c>
      <c r="K14" s="10">
        <v>0</v>
      </c>
      <c r="L14" s="10">
        <v>3142</v>
      </c>
      <c r="M14" s="51">
        <v>43651</v>
      </c>
      <c r="N14" s="10">
        <v>159</v>
      </c>
      <c r="O14" s="51">
        <v>43675</v>
      </c>
      <c r="P14" s="10" t="s">
        <v>100</v>
      </c>
      <c r="Q14" s="41">
        <v>2006.31</v>
      </c>
      <c r="R14" s="10">
        <v>2305610859</v>
      </c>
      <c r="S14" s="10" t="s">
        <v>101</v>
      </c>
      <c r="T14" s="22" t="s">
        <v>102</v>
      </c>
      <c r="U14" s="10">
        <v>336503</v>
      </c>
      <c r="V14" s="21">
        <v>26008500440523</v>
      </c>
      <c r="W14" s="10">
        <v>7</v>
      </c>
      <c r="X14" s="51">
        <v>43676</v>
      </c>
      <c r="Y14" s="10">
        <v>3</v>
      </c>
      <c r="Z14" s="10" t="s">
        <v>66</v>
      </c>
      <c r="AA14" s="41">
        <v>0</v>
      </c>
      <c r="AB14" s="10">
        <v>2610600000</v>
      </c>
      <c r="AC14" s="10">
        <v>169</v>
      </c>
      <c r="AD14" s="51">
        <v>43677</v>
      </c>
      <c r="AE14" s="9">
        <v>0</v>
      </c>
    </row>
    <row r="15" spans="1:31" ht="42" x14ac:dyDescent="0.2">
      <c r="A15" s="10"/>
      <c r="B15" s="10">
        <v>12</v>
      </c>
      <c r="C15" s="10">
        <v>0</v>
      </c>
      <c r="D15" s="10">
        <v>1</v>
      </c>
      <c r="E15" s="51">
        <v>43685</v>
      </c>
      <c r="F15" s="10">
        <v>31692820</v>
      </c>
      <c r="G15" s="21">
        <v>35424180043347</v>
      </c>
      <c r="H15" s="10">
        <v>3118311</v>
      </c>
      <c r="I15" s="10">
        <v>43347</v>
      </c>
      <c r="J15" s="10">
        <v>31</v>
      </c>
      <c r="K15" s="10">
        <v>0</v>
      </c>
      <c r="L15" s="10">
        <v>3122</v>
      </c>
      <c r="M15" s="51">
        <v>43683</v>
      </c>
      <c r="N15" s="10">
        <v>202</v>
      </c>
      <c r="O15" s="51">
        <v>43684</v>
      </c>
      <c r="P15" s="10" t="s">
        <v>103</v>
      </c>
      <c r="Q15" s="41">
        <v>3114</v>
      </c>
      <c r="R15" s="10">
        <v>726748</v>
      </c>
      <c r="S15" s="10" t="s">
        <v>87</v>
      </c>
      <c r="T15" s="22" t="s">
        <v>88</v>
      </c>
      <c r="U15" s="10">
        <v>380805</v>
      </c>
      <c r="V15" s="21">
        <v>26002143402</v>
      </c>
      <c r="W15" s="10">
        <v>7</v>
      </c>
      <c r="X15" s="51">
        <v>43685</v>
      </c>
      <c r="Y15" s="10">
        <v>1</v>
      </c>
      <c r="Z15" s="10" t="s">
        <v>66</v>
      </c>
      <c r="AA15" s="41">
        <v>0</v>
      </c>
      <c r="AB15" s="10">
        <v>2610600000</v>
      </c>
      <c r="AC15" s="10">
        <v>180</v>
      </c>
      <c r="AD15" s="51">
        <v>43708</v>
      </c>
      <c r="AE15" s="9">
        <v>0</v>
      </c>
    </row>
    <row r="16" spans="1:31" ht="31.5" x14ac:dyDescent="0.2">
      <c r="A16" s="10"/>
      <c r="B16" s="10">
        <v>13</v>
      </c>
      <c r="C16" s="10">
        <v>0</v>
      </c>
      <c r="D16" s="10">
        <v>2</v>
      </c>
      <c r="E16" s="51">
        <v>43685</v>
      </c>
      <c r="F16" s="10">
        <v>31692820</v>
      </c>
      <c r="G16" s="21">
        <v>35424180043347</v>
      </c>
      <c r="H16" s="10">
        <v>3118311</v>
      </c>
      <c r="I16" s="10">
        <v>43347</v>
      </c>
      <c r="J16" s="10">
        <v>31</v>
      </c>
      <c r="K16" s="10">
        <v>0</v>
      </c>
      <c r="L16" s="10">
        <v>3122</v>
      </c>
      <c r="M16" s="51">
        <v>43553</v>
      </c>
      <c r="N16" s="10">
        <v>75</v>
      </c>
      <c r="O16" s="51">
        <v>43684</v>
      </c>
      <c r="P16" s="10" t="s">
        <v>104</v>
      </c>
      <c r="Q16" s="41">
        <v>163446.39999999999</v>
      </c>
      <c r="R16" s="10">
        <v>40018008</v>
      </c>
      <c r="S16" s="10" t="s">
        <v>105</v>
      </c>
      <c r="T16" s="22" t="s">
        <v>88</v>
      </c>
      <c r="U16" s="10">
        <v>380805</v>
      </c>
      <c r="V16" s="21">
        <v>26008567521</v>
      </c>
      <c r="W16" s="10">
        <v>7</v>
      </c>
      <c r="X16" s="51">
        <v>43685</v>
      </c>
      <c r="Y16" s="10">
        <v>1</v>
      </c>
      <c r="Z16" s="10" t="s">
        <v>66</v>
      </c>
      <c r="AA16" s="41">
        <v>0</v>
      </c>
      <c r="AB16" s="10">
        <v>2610600000</v>
      </c>
      <c r="AC16" s="10">
        <v>180</v>
      </c>
      <c r="AD16" s="51">
        <v>43708</v>
      </c>
      <c r="AE16" s="9">
        <v>0</v>
      </c>
    </row>
    <row r="17" spans="1:31" ht="31.5" x14ac:dyDescent="0.2">
      <c r="A17" s="10"/>
      <c r="B17" s="10">
        <v>14</v>
      </c>
      <c r="C17" s="10">
        <v>0</v>
      </c>
      <c r="D17" s="10">
        <v>1</v>
      </c>
      <c r="E17" s="51">
        <v>43686</v>
      </c>
      <c r="F17" s="10">
        <v>31692820</v>
      </c>
      <c r="G17" s="21">
        <v>35424180043347</v>
      </c>
      <c r="H17" s="10">
        <v>3118311</v>
      </c>
      <c r="I17" s="10">
        <v>43347</v>
      </c>
      <c r="J17" s="10">
        <v>31</v>
      </c>
      <c r="K17" s="10">
        <v>0</v>
      </c>
      <c r="L17" s="10">
        <v>3142</v>
      </c>
      <c r="M17" s="51">
        <v>43616</v>
      </c>
      <c r="N17" s="10">
        <v>121</v>
      </c>
      <c r="O17" s="51">
        <v>43685</v>
      </c>
      <c r="P17" s="10" t="s">
        <v>106</v>
      </c>
      <c r="Q17" s="41">
        <v>4263.16</v>
      </c>
      <c r="R17" s="10">
        <v>32805994</v>
      </c>
      <c r="S17" s="10" t="s">
        <v>107</v>
      </c>
      <c r="T17" s="22" t="s">
        <v>80</v>
      </c>
      <c r="U17" s="10">
        <v>336677</v>
      </c>
      <c r="V17" s="21">
        <v>26007052575026</v>
      </c>
      <c r="W17" s="10">
        <v>7</v>
      </c>
      <c r="X17" s="51">
        <v>43686</v>
      </c>
      <c r="Y17" s="10">
        <v>2</v>
      </c>
      <c r="Z17" s="10" t="s">
        <v>66</v>
      </c>
      <c r="AA17" s="41">
        <v>0</v>
      </c>
      <c r="AB17" s="10">
        <v>2610600000</v>
      </c>
      <c r="AC17" s="10">
        <v>182</v>
      </c>
      <c r="AD17" s="51">
        <v>43708</v>
      </c>
      <c r="AE17" s="9">
        <v>0</v>
      </c>
    </row>
    <row r="18" spans="1:31" ht="31.5" x14ac:dyDescent="0.2">
      <c r="A18" s="10"/>
      <c r="B18" s="10">
        <v>15</v>
      </c>
      <c r="C18" s="10">
        <v>0</v>
      </c>
      <c r="D18" s="10">
        <v>1</v>
      </c>
      <c r="E18" s="51">
        <v>43690</v>
      </c>
      <c r="F18" s="10">
        <v>31692820</v>
      </c>
      <c r="G18" s="21">
        <v>35424180043347</v>
      </c>
      <c r="H18" s="10">
        <v>3118311</v>
      </c>
      <c r="I18" s="10">
        <v>43347</v>
      </c>
      <c r="J18" s="10">
        <v>31</v>
      </c>
      <c r="K18" s="10">
        <v>0</v>
      </c>
      <c r="L18" s="10">
        <v>2240</v>
      </c>
      <c r="M18" s="51">
        <v>43684</v>
      </c>
      <c r="N18" s="10">
        <v>206</v>
      </c>
      <c r="O18" s="51">
        <v>43686</v>
      </c>
      <c r="P18" s="10" t="s">
        <v>108</v>
      </c>
      <c r="Q18" s="41">
        <v>6998.84</v>
      </c>
      <c r="R18" s="10">
        <v>13655234</v>
      </c>
      <c r="S18" s="10" t="s">
        <v>79</v>
      </c>
      <c r="T18" s="22" t="s">
        <v>80</v>
      </c>
      <c r="U18" s="10">
        <v>336677</v>
      </c>
      <c r="V18" s="21">
        <v>26008052507617</v>
      </c>
      <c r="W18" s="10">
        <v>7</v>
      </c>
      <c r="X18" s="51">
        <v>43690</v>
      </c>
      <c r="Y18" s="10">
        <v>1</v>
      </c>
      <c r="Z18" s="10" t="s">
        <v>66</v>
      </c>
      <c r="AA18" s="41">
        <v>0</v>
      </c>
      <c r="AB18" s="10">
        <v>2610600000</v>
      </c>
      <c r="AC18" s="10">
        <v>186</v>
      </c>
      <c r="AD18" s="51">
        <v>43708</v>
      </c>
      <c r="AE18" s="9">
        <v>0</v>
      </c>
    </row>
    <row r="19" spans="1:31" ht="42" x14ac:dyDescent="0.2">
      <c r="A19" s="10"/>
      <c r="B19" s="10">
        <v>16</v>
      </c>
      <c r="C19" s="10">
        <v>0</v>
      </c>
      <c r="D19" s="10">
        <v>1</v>
      </c>
      <c r="E19" s="51">
        <v>43706</v>
      </c>
      <c r="F19" s="10">
        <v>31692820</v>
      </c>
      <c r="G19" s="21">
        <v>35424180043347</v>
      </c>
      <c r="H19" s="10">
        <v>3118311</v>
      </c>
      <c r="I19" s="10">
        <v>43347</v>
      </c>
      <c r="J19" s="10">
        <v>31</v>
      </c>
      <c r="K19" s="10">
        <v>0</v>
      </c>
      <c r="L19" s="10">
        <v>3122</v>
      </c>
      <c r="M19" s="51">
        <v>43699</v>
      </c>
      <c r="N19" s="10">
        <v>210</v>
      </c>
      <c r="O19" s="51">
        <v>43705</v>
      </c>
      <c r="P19" s="10" t="s">
        <v>109</v>
      </c>
      <c r="Q19" s="41">
        <v>394</v>
      </c>
      <c r="R19" s="10">
        <v>726748</v>
      </c>
      <c r="S19" s="10" t="s">
        <v>87</v>
      </c>
      <c r="T19" s="22" t="s">
        <v>88</v>
      </c>
      <c r="U19" s="10">
        <v>380805</v>
      </c>
      <c r="V19" s="21">
        <v>26002143402</v>
      </c>
      <c r="W19" s="10">
        <v>7</v>
      </c>
      <c r="X19" s="51">
        <v>43706</v>
      </c>
      <c r="Y19" s="10">
        <v>1</v>
      </c>
      <c r="Z19" s="10" t="s">
        <v>66</v>
      </c>
      <c r="AA19" s="41">
        <v>0</v>
      </c>
      <c r="AB19" s="10">
        <v>2610600000</v>
      </c>
      <c r="AC19" s="10">
        <v>199</v>
      </c>
      <c r="AD19" s="51">
        <v>43708</v>
      </c>
      <c r="AE19" s="9">
        <v>0</v>
      </c>
    </row>
    <row r="20" spans="1:31" ht="31.5" x14ac:dyDescent="0.2">
      <c r="A20" s="10"/>
      <c r="B20" s="10">
        <v>17</v>
      </c>
      <c r="C20" s="10">
        <v>0</v>
      </c>
      <c r="D20" s="10">
        <v>2</v>
      </c>
      <c r="E20" s="51">
        <v>43706</v>
      </c>
      <c r="F20" s="10">
        <v>31692820</v>
      </c>
      <c r="G20" s="21">
        <v>35424180043347</v>
      </c>
      <c r="H20" s="10">
        <v>3118311</v>
      </c>
      <c r="I20" s="10">
        <v>43347</v>
      </c>
      <c r="J20" s="10">
        <v>31</v>
      </c>
      <c r="K20" s="10">
        <v>0</v>
      </c>
      <c r="L20" s="10">
        <v>3122</v>
      </c>
      <c r="M20" s="51">
        <v>43553</v>
      </c>
      <c r="N20" s="10">
        <v>75</v>
      </c>
      <c r="O20" s="51">
        <v>43705</v>
      </c>
      <c r="P20" s="10" t="s">
        <v>110</v>
      </c>
      <c r="Q20" s="41">
        <v>36618.230000000003</v>
      </c>
      <c r="R20" s="10">
        <v>40018008</v>
      </c>
      <c r="S20" s="10" t="s">
        <v>105</v>
      </c>
      <c r="T20" s="22" t="s">
        <v>88</v>
      </c>
      <c r="U20" s="10">
        <v>380805</v>
      </c>
      <c r="V20" s="21">
        <v>26008567521</v>
      </c>
      <c r="W20" s="10">
        <v>7</v>
      </c>
      <c r="X20" s="51">
        <v>43706</v>
      </c>
      <c r="Y20" s="10">
        <v>1</v>
      </c>
      <c r="Z20" s="10" t="s">
        <v>66</v>
      </c>
      <c r="AA20" s="41">
        <v>0</v>
      </c>
      <c r="AB20" s="10">
        <v>2610600000</v>
      </c>
      <c r="AC20" s="10">
        <v>199</v>
      </c>
      <c r="AD20" s="51">
        <v>43708</v>
      </c>
      <c r="AE20" s="9">
        <v>0</v>
      </c>
    </row>
    <row r="21" spans="1:31" ht="31.5" x14ac:dyDescent="0.2">
      <c r="A21" s="10"/>
      <c r="B21" s="10">
        <v>18</v>
      </c>
      <c r="C21" s="10">
        <v>0</v>
      </c>
      <c r="D21" s="10">
        <v>1</v>
      </c>
      <c r="E21" s="51">
        <v>43713</v>
      </c>
      <c r="F21" s="10">
        <v>31692820</v>
      </c>
      <c r="G21" s="21">
        <v>35424180043347</v>
      </c>
      <c r="H21" s="10">
        <v>3118311</v>
      </c>
      <c r="I21" s="10">
        <v>43347</v>
      </c>
      <c r="J21" s="10">
        <v>31</v>
      </c>
      <c r="K21" s="10">
        <v>0</v>
      </c>
      <c r="L21" s="10">
        <v>3142</v>
      </c>
      <c r="M21" s="51">
        <v>43616</v>
      </c>
      <c r="N21" s="10">
        <v>120</v>
      </c>
      <c r="O21" s="51">
        <v>43712</v>
      </c>
      <c r="P21" s="10" t="s">
        <v>111</v>
      </c>
      <c r="Q21" s="41">
        <v>4263.16</v>
      </c>
      <c r="R21" s="10">
        <v>32805994</v>
      </c>
      <c r="S21" s="10" t="s">
        <v>107</v>
      </c>
      <c r="T21" s="22" t="s">
        <v>80</v>
      </c>
      <c r="U21" s="10">
        <v>336677</v>
      </c>
      <c r="V21" s="21">
        <v>26007052575026</v>
      </c>
      <c r="W21" s="10">
        <v>7</v>
      </c>
      <c r="X21" s="51">
        <v>43713</v>
      </c>
      <c r="Y21" s="10">
        <v>1</v>
      </c>
      <c r="Z21" s="10" t="s">
        <v>66</v>
      </c>
      <c r="AA21" s="41">
        <v>0</v>
      </c>
      <c r="AB21" s="10">
        <v>2610600000</v>
      </c>
      <c r="AC21" s="10">
        <v>205</v>
      </c>
      <c r="AD21" s="51">
        <v>43738</v>
      </c>
      <c r="AE21" s="9">
        <v>0</v>
      </c>
    </row>
    <row r="22" spans="1:31" ht="31.5" x14ac:dyDescent="0.2">
      <c r="A22" s="10"/>
      <c r="B22" s="10">
        <v>19</v>
      </c>
      <c r="C22" s="10">
        <v>0</v>
      </c>
      <c r="D22" s="10">
        <v>1</v>
      </c>
      <c r="E22" s="51">
        <v>43718</v>
      </c>
      <c r="F22" s="10">
        <v>31692820</v>
      </c>
      <c r="G22" s="21">
        <v>35424180043347</v>
      </c>
      <c r="H22" s="10">
        <v>3118311</v>
      </c>
      <c r="I22" s="10">
        <v>43347</v>
      </c>
      <c r="J22" s="10">
        <v>31</v>
      </c>
      <c r="K22" s="10">
        <v>0</v>
      </c>
      <c r="L22" s="10">
        <v>3122</v>
      </c>
      <c r="M22" s="51">
        <v>43713</v>
      </c>
      <c r="N22" s="10">
        <v>227</v>
      </c>
      <c r="O22" s="51">
        <v>43714</v>
      </c>
      <c r="P22" s="10" t="s">
        <v>112</v>
      </c>
      <c r="Q22" s="41">
        <v>138999.6</v>
      </c>
      <c r="R22" s="10">
        <v>40018008</v>
      </c>
      <c r="S22" s="10" t="s">
        <v>105</v>
      </c>
      <c r="T22" s="22" t="s">
        <v>88</v>
      </c>
      <c r="U22" s="10">
        <v>380805</v>
      </c>
      <c r="V22" s="21">
        <v>26008567521</v>
      </c>
      <c r="W22" s="10">
        <v>7</v>
      </c>
      <c r="X22" s="51">
        <v>43718</v>
      </c>
      <c r="Y22" s="10">
        <v>1</v>
      </c>
      <c r="Z22" s="10" t="s">
        <v>66</v>
      </c>
      <c r="AA22" s="41">
        <v>0</v>
      </c>
      <c r="AB22" s="10">
        <v>2610600000</v>
      </c>
      <c r="AC22" s="10">
        <v>209</v>
      </c>
      <c r="AD22" s="51">
        <v>43738</v>
      </c>
      <c r="AE22" s="9">
        <v>0</v>
      </c>
    </row>
    <row r="23" spans="1:31" ht="42" x14ac:dyDescent="0.2">
      <c r="A23" s="10"/>
      <c r="B23" s="10">
        <v>20</v>
      </c>
      <c r="C23" s="10">
        <v>0</v>
      </c>
      <c r="D23" s="10">
        <v>1</v>
      </c>
      <c r="E23" s="51">
        <v>43724</v>
      </c>
      <c r="F23" s="10">
        <v>31692820</v>
      </c>
      <c r="G23" s="21">
        <v>35424180043347</v>
      </c>
      <c r="H23" s="10">
        <v>3118311</v>
      </c>
      <c r="I23" s="10">
        <v>43347</v>
      </c>
      <c r="J23" s="10">
        <v>31</v>
      </c>
      <c r="K23" s="10">
        <v>0</v>
      </c>
      <c r="L23" s="10">
        <v>3122</v>
      </c>
      <c r="M23" s="51">
        <v>43719</v>
      </c>
      <c r="N23" s="10">
        <v>231</v>
      </c>
      <c r="O23" s="51">
        <v>43721</v>
      </c>
      <c r="P23" s="10" t="s">
        <v>113</v>
      </c>
      <c r="Q23" s="41">
        <v>1567</v>
      </c>
      <c r="R23" s="10">
        <v>726748</v>
      </c>
      <c r="S23" s="10" t="s">
        <v>87</v>
      </c>
      <c r="T23" s="22" t="s">
        <v>88</v>
      </c>
      <c r="U23" s="10">
        <v>380805</v>
      </c>
      <c r="V23" s="21">
        <v>26002143402</v>
      </c>
      <c r="W23" s="10">
        <v>7</v>
      </c>
      <c r="X23" s="51">
        <v>43724</v>
      </c>
      <c r="Y23" s="10">
        <v>1</v>
      </c>
      <c r="Z23" s="10" t="s">
        <v>66</v>
      </c>
      <c r="AA23" s="41">
        <v>0</v>
      </c>
      <c r="AB23" s="10">
        <v>2610600000</v>
      </c>
      <c r="AC23" s="10">
        <v>215</v>
      </c>
      <c r="AD23" s="51">
        <v>43738</v>
      </c>
      <c r="AE23" s="9">
        <v>0</v>
      </c>
    </row>
    <row r="24" spans="1:31" ht="31.5" x14ac:dyDescent="0.2">
      <c r="A24" s="10"/>
      <c r="B24" s="10">
        <v>21</v>
      </c>
      <c r="C24" s="10">
        <v>0</v>
      </c>
      <c r="D24" s="10">
        <v>1</v>
      </c>
      <c r="E24" s="51">
        <v>43740</v>
      </c>
      <c r="F24" s="10">
        <v>31692820</v>
      </c>
      <c r="G24" s="21">
        <v>35424180043347</v>
      </c>
      <c r="H24" s="10">
        <v>3118311</v>
      </c>
      <c r="I24" s="10">
        <v>43347</v>
      </c>
      <c r="J24" s="10">
        <v>31</v>
      </c>
      <c r="K24" s="10">
        <v>0</v>
      </c>
      <c r="L24" s="10">
        <v>3122</v>
      </c>
      <c r="M24" s="51">
        <v>43693</v>
      </c>
      <c r="N24" s="10">
        <v>209</v>
      </c>
      <c r="O24" s="51">
        <v>43739</v>
      </c>
      <c r="P24" s="10" t="s">
        <v>114</v>
      </c>
      <c r="Q24" s="41">
        <v>4382.58</v>
      </c>
      <c r="R24" s="10">
        <v>2691413518</v>
      </c>
      <c r="S24" s="10" t="s">
        <v>115</v>
      </c>
      <c r="T24" s="22" t="s">
        <v>80</v>
      </c>
      <c r="U24" s="10">
        <v>336677</v>
      </c>
      <c r="V24" s="21">
        <v>26007052526655</v>
      </c>
      <c r="W24" s="10">
        <v>7</v>
      </c>
      <c r="X24" s="51">
        <v>43740</v>
      </c>
      <c r="Y24" s="10">
        <v>2</v>
      </c>
      <c r="Z24" s="10" t="s">
        <v>66</v>
      </c>
      <c r="AA24" s="41">
        <v>0</v>
      </c>
      <c r="AB24" s="10">
        <v>2610600000</v>
      </c>
      <c r="AC24" s="10">
        <v>237</v>
      </c>
      <c r="AD24" s="51">
        <v>43769</v>
      </c>
      <c r="AE24" s="9">
        <v>0</v>
      </c>
    </row>
    <row r="25" spans="1:31" ht="31.5" x14ac:dyDescent="0.2">
      <c r="A25" s="10"/>
      <c r="B25" s="10">
        <v>22</v>
      </c>
      <c r="C25" s="10">
        <v>0</v>
      </c>
      <c r="D25" s="10">
        <v>2</v>
      </c>
      <c r="E25" s="51">
        <v>43740</v>
      </c>
      <c r="F25" s="10">
        <v>31692820</v>
      </c>
      <c r="G25" s="21">
        <v>35424180043347</v>
      </c>
      <c r="H25" s="10">
        <v>3118311</v>
      </c>
      <c r="I25" s="10">
        <v>43347</v>
      </c>
      <c r="J25" s="10">
        <v>31</v>
      </c>
      <c r="K25" s="10">
        <v>0</v>
      </c>
      <c r="L25" s="10">
        <v>3122</v>
      </c>
      <c r="M25" s="51">
        <v>43650</v>
      </c>
      <c r="N25" s="10">
        <v>156</v>
      </c>
      <c r="O25" s="51">
        <v>43739</v>
      </c>
      <c r="P25" s="10" t="s">
        <v>116</v>
      </c>
      <c r="Q25" s="41">
        <v>221510.84</v>
      </c>
      <c r="R25" s="10">
        <v>37409577</v>
      </c>
      <c r="S25" s="10" t="s">
        <v>117</v>
      </c>
      <c r="T25" s="22" t="s">
        <v>118</v>
      </c>
      <c r="U25" s="10">
        <v>320478</v>
      </c>
      <c r="V25" s="21">
        <v>26003126324</v>
      </c>
      <c r="W25" s="10">
        <v>7</v>
      </c>
      <c r="X25" s="51">
        <v>43740</v>
      </c>
      <c r="Y25" s="10">
        <v>5</v>
      </c>
      <c r="Z25" s="10" t="s">
        <v>66</v>
      </c>
      <c r="AA25" s="41">
        <v>0</v>
      </c>
      <c r="AB25" s="10">
        <v>2610600000</v>
      </c>
      <c r="AC25" s="10">
        <v>237</v>
      </c>
      <c r="AD25" s="51">
        <v>43769</v>
      </c>
      <c r="AE25" s="9">
        <v>0</v>
      </c>
    </row>
    <row r="26" spans="1:31" ht="42" x14ac:dyDescent="0.2">
      <c r="A26" s="10"/>
      <c r="B26" s="10">
        <v>23</v>
      </c>
      <c r="C26" s="10">
        <v>0</v>
      </c>
      <c r="D26" s="10">
        <v>3</v>
      </c>
      <c r="E26" s="51">
        <v>43740</v>
      </c>
      <c r="F26" s="10">
        <v>31692820</v>
      </c>
      <c r="G26" s="21">
        <v>35424180043347</v>
      </c>
      <c r="H26" s="10">
        <v>3118311</v>
      </c>
      <c r="I26" s="10">
        <v>43347</v>
      </c>
      <c r="J26" s="10">
        <v>31</v>
      </c>
      <c r="K26" s="10">
        <v>0</v>
      </c>
      <c r="L26" s="10">
        <v>3142</v>
      </c>
      <c r="M26" s="51">
        <v>43651</v>
      </c>
      <c r="N26" s="10">
        <v>160</v>
      </c>
      <c r="O26" s="51">
        <v>43739</v>
      </c>
      <c r="P26" s="10" t="s">
        <v>119</v>
      </c>
      <c r="Q26" s="41">
        <v>1970.53</v>
      </c>
      <c r="R26" s="10">
        <v>2305610859</v>
      </c>
      <c r="S26" s="10" t="s">
        <v>101</v>
      </c>
      <c r="T26" s="22" t="s">
        <v>102</v>
      </c>
      <c r="U26" s="10">
        <v>336503</v>
      </c>
      <c r="V26" s="21">
        <v>26008500440523</v>
      </c>
      <c r="W26" s="10">
        <v>7</v>
      </c>
      <c r="X26" s="51">
        <v>43740</v>
      </c>
      <c r="Y26" s="10">
        <v>2</v>
      </c>
      <c r="Z26" s="10" t="s">
        <v>66</v>
      </c>
      <c r="AA26" s="41">
        <v>0</v>
      </c>
      <c r="AB26" s="10">
        <v>2610600000</v>
      </c>
      <c r="AC26" s="10">
        <v>237</v>
      </c>
      <c r="AD26" s="51">
        <v>43769</v>
      </c>
      <c r="AE26" s="9">
        <v>0</v>
      </c>
    </row>
    <row r="27" spans="1:31" ht="31.5" x14ac:dyDescent="0.2">
      <c r="A27" s="10"/>
      <c r="B27" s="10">
        <v>24</v>
      </c>
      <c r="C27" s="10">
        <v>0</v>
      </c>
      <c r="D27" s="10">
        <v>4</v>
      </c>
      <c r="E27" s="51">
        <v>43740</v>
      </c>
      <c r="F27" s="10">
        <v>31692820</v>
      </c>
      <c r="G27" s="21">
        <v>35424180043347</v>
      </c>
      <c r="H27" s="10">
        <v>3118311</v>
      </c>
      <c r="I27" s="10">
        <v>43347</v>
      </c>
      <c r="J27" s="10">
        <v>31</v>
      </c>
      <c r="K27" s="10">
        <v>0</v>
      </c>
      <c r="L27" s="10">
        <v>3142</v>
      </c>
      <c r="M27" s="51">
        <v>43650</v>
      </c>
      <c r="N27" s="10">
        <v>158</v>
      </c>
      <c r="O27" s="51">
        <v>43739</v>
      </c>
      <c r="P27" s="10" t="s">
        <v>120</v>
      </c>
      <c r="Q27" s="41">
        <v>150593</v>
      </c>
      <c r="R27" s="10">
        <v>2721613351</v>
      </c>
      <c r="S27" s="10" t="s">
        <v>98</v>
      </c>
      <c r="T27" s="22" t="s">
        <v>99</v>
      </c>
      <c r="U27" s="10">
        <v>325570</v>
      </c>
      <c r="V27" s="21">
        <v>260041000629</v>
      </c>
      <c r="W27" s="10">
        <v>7</v>
      </c>
      <c r="X27" s="51">
        <v>43740</v>
      </c>
      <c r="Y27" s="10">
        <v>1</v>
      </c>
      <c r="Z27" s="10" t="s">
        <v>66</v>
      </c>
      <c r="AA27" s="41">
        <v>0</v>
      </c>
      <c r="AB27" s="10">
        <v>2610600000</v>
      </c>
      <c r="AC27" s="10">
        <v>237</v>
      </c>
      <c r="AD27" s="51">
        <v>43769</v>
      </c>
      <c r="AE27" s="9">
        <v>0</v>
      </c>
    </row>
    <row r="28" spans="1:31" ht="31.5" x14ac:dyDescent="0.2">
      <c r="A28" s="10"/>
      <c r="B28" s="10">
        <v>25</v>
      </c>
      <c r="C28" s="10">
        <v>0</v>
      </c>
      <c r="D28" s="10">
        <v>1</v>
      </c>
      <c r="E28" s="51">
        <v>43774</v>
      </c>
      <c r="F28" s="10">
        <v>31692820</v>
      </c>
      <c r="G28" s="21">
        <v>35424180043347</v>
      </c>
      <c r="H28" s="10">
        <v>3118311</v>
      </c>
      <c r="I28" s="10">
        <v>43347</v>
      </c>
      <c r="J28" s="10">
        <v>31</v>
      </c>
      <c r="K28" s="10">
        <v>0</v>
      </c>
      <c r="L28" s="10">
        <v>3142</v>
      </c>
      <c r="M28" s="51">
        <v>43742</v>
      </c>
      <c r="N28" s="10" t="s">
        <v>70</v>
      </c>
      <c r="O28" s="51">
        <v>43773</v>
      </c>
      <c r="P28" s="10" t="s">
        <v>121</v>
      </c>
      <c r="Q28" s="41">
        <v>76645</v>
      </c>
      <c r="R28" s="10">
        <v>41766977</v>
      </c>
      <c r="S28" s="10" t="s">
        <v>122</v>
      </c>
      <c r="T28" s="22" t="s">
        <v>123</v>
      </c>
      <c r="U28" s="10">
        <v>325365</v>
      </c>
      <c r="V28" s="21">
        <v>26003011083454</v>
      </c>
      <c r="W28" s="10">
        <v>7</v>
      </c>
      <c r="X28" s="51">
        <v>43773</v>
      </c>
      <c r="Y28" s="10">
        <v>1</v>
      </c>
      <c r="Z28" s="10" t="s">
        <v>66</v>
      </c>
      <c r="AA28" s="41">
        <v>0</v>
      </c>
      <c r="AB28" s="10">
        <v>2610600000</v>
      </c>
      <c r="AC28" s="10">
        <v>275</v>
      </c>
      <c r="AD28" s="51">
        <v>43799</v>
      </c>
      <c r="AE28" s="9">
        <v>0</v>
      </c>
    </row>
    <row r="29" spans="1:31" ht="31.5" x14ac:dyDescent="0.2">
      <c r="A29" s="10"/>
      <c r="B29" s="10">
        <v>26</v>
      </c>
      <c r="C29" s="10">
        <v>0</v>
      </c>
      <c r="D29" s="10">
        <v>2</v>
      </c>
      <c r="E29" s="51">
        <v>43774</v>
      </c>
      <c r="F29" s="10">
        <v>31692820</v>
      </c>
      <c r="G29" s="21">
        <v>35424180043347</v>
      </c>
      <c r="H29" s="10">
        <v>3118311</v>
      </c>
      <c r="I29" s="10">
        <v>43347</v>
      </c>
      <c r="J29" s="10">
        <v>31</v>
      </c>
      <c r="K29" s="10">
        <v>0</v>
      </c>
      <c r="L29" s="10">
        <v>3122</v>
      </c>
      <c r="M29" s="51">
        <v>43693</v>
      </c>
      <c r="N29" s="10">
        <v>209</v>
      </c>
      <c r="O29" s="51">
        <v>43773</v>
      </c>
      <c r="P29" s="10" t="s">
        <v>124</v>
      </c>
      <c r="Q29" s="41">
        <v>694.2</v>
      </c>
      <c r="R29" s="10">
        <v>2691413518</v>
      </c>
      <c r="S29" s="10" t="s">
        <v>115</v>
      </c>
      <c r="T29" s="22" t="s">
        <v>80</v>
      </c>
      <c r="U29" s="10">
        <v>336677</v>
      </c>
      <c r="V29" s="21">
        <v>26007052526655</v>
      </c>
      <c r="W29" s="10">
        <v>7</v>
      </c>
      <c r="X29" s="51">
        <v>43773</v>
      </c>
      <c r="Y29" s="10">
        <v>2</v>
      </c>
      <c r="Z29" s="10" t="s">
        <v>66</v>
      </c>
      <c r="AA29" s="41">
        <v>0</v>
      </c>
      <c r="AB29" s="10">
        <v>2610600000</v>
      </c>
      <c r="AC29" s="10">
        <v>275</v>
      </c>
      <c r="AD29" s="51">
        <v>43799</v>
      </c>
      <c r="AE29" s="9">
        <v>0</v>
      </c>
    </row>
    <row r="30" spans="1:31" ht="31.5" x14ac:dyDescent="0.2">
      <c r="A30" s="10"/>
      <c r="B30" s="10">
        <v>27</v>
      </c>
      <c r="C30" s="10">
        <v>0</v>
      </c>
      <c r="D30" s="10">
        <v>3</v>
      </c>
      <c r="E30" s="51">
        <v>43774</v>
      </c>
      <c r="F30" s="10">
        <v>31692820</v>
      </c>
      <c r="G30" s="21">
        <v>35424180043347</v>
      </c>
      <c r="H30" s="10">
        <v>3118311</v>
      </c>
      <c r="I30" s="10">
        <v>43347</v>
      </c>
      <c r="J30" s="10">
        <v>31</v>
      </c>
      <c r="K30" s="10">
        <v>0</v>
      </c>
      <c r="L30" s="10">
        <v>3122</v>
      </c>
      <c r="M30" s="51">
        <v>43769</v>
      </c>
      <c r="N30" s="10" t="s">
        <v>71</v>
      </c>
      <c r="O30" s="51">
        <v>43773</v>
      </c>
      <c r="P30" s="10" t="s">
        <v>71</v>
      </c>
      <c r="Q30" s="41">
        <v>186.02</v>
      </c>
      <c r="R30" s="10">
        <v>2691413518</v>
      </c>
      <c r="S30" s="10" t="s">
        <v>115</v>
      </c>
      <c r="T30" s="22" t="s">
        <v>80</v>
      </c>
      <c r="U30" s="10">
        <v>336677</v>
      </c>
      <c r="V30" s="21">
        <v>26007052526655</v>
      </c>
      <c r="W30" s="10">
        <v>7</v>
      </c>
      <c r="X30" s="51">
        <v>43773</v>
      </c>
      <c r="Y30" s="10">
        <v>1</v>
      </c>
      <c r="Z30" s="10" t="s">
        <v>66</v>
      </c>
      <c r="AA30" s="41">
        <v>0</v>
      </c>
      <c r="AB30" s="10">
        <v>2610600000</v>
      </c>
      <c r="AC30" s="10">
        <v>275</v>
      </c>
      <c r="AD30" s="51">
        <v>43799</v>
      </c>
      <c r="AE30" s="9">
        <v>0</v>
      </c>
    </row>
    <row r="31" spans="1:31" ht="31.5" x14ac:dyDescent="0.2">
      <c r="A31" s="10"/>
      <c r="B31" s="10">
        <v>28</v>
      </c>
      <c r="C31" s="10">
        <v>0</v>
      </c>
      <c r="D31" s="10">
        <v>4</v>
      </c>
      <c r="E31" s="51">
        <v>43774</v>
      </c>
      <c r="F31" s="10">
        <v>31692820</v>
      </c>
      <c r="G31" s="21">
        <v>35424180043347</v>
      </c>
      <c r="H31" s="10">
        <v>3118311</v>
      </c>
      <c r="I31" s="10">
        <v>43347</v>
      </c>
      <c r="J31" s="10">
        <v>31</v>
      </c>
      <c r="K31" s="10">
        <v>0</v>
      </c>
      <c r="L31" s="10">
        <v>3122</v>
      </c>
      <c r="M31" s="51">
        <v>43650</v>
      </c>
      <c r="N31" s="10">
        <v>156</v>
      </c>
      <c r="O31" s="51">
        <v>43773</v>
      </c>
      <c r="P31" s="10">
        <v>2</v>
      </c>
      <c r="Q31" s="41">
        <v>71064.67</v>
      </c>
      <c r="R31" s="10">
        <v>37409577</v>
      </c>
      <c r="S31" s="10" t="s">
        <v>125</v>
      </c>
      <c r="T31" s="22" t="s">
        <v>118</v>
      </c>
      <c r="U31" s="10">
        <v>0</v>
      </c>
      <c r="V31" s="21" t="s">
        <v>126</v>
      </c>
      <c r="W31" s="10">
        <v>7</v>
      </c>
      <c r="X31" s="51">
        <v>43773</v>
      </c>
      <c r="Y31" s="10">
        <v>5</v>
      </c>
      <c r="Z31" s="10" t="s">
        <v>66</v>
      </c>
      <c r="AA31" s="41">
        <v>0</v>
      </c>
      <c r="AB31" s="10">
        <v>2610600000</v>
      </c>
      <c r="AC31" s="10">
        <v>275</v>
      </c>
      <c r="AD31" s="51">
        <v>43799</v>
      </c>
      <c r="AE31" s="9">
        <v>0</v>
      </c>
    </row>
    <row r="32" spans="1:31" ht="31.5" x14ac:dyDescent="0.2">
      <c r="A32" s="10"/>
      <c r="B32" s="10">
        <v>29</v>
      </c>
      <c r="C32" s="10">
        <v>0</v>
      </c>
      <c r="D32" s="10">
        <v>5</v>
      </c>
      <c r="E32" s="51">
        <v>43774</v>
      </c>
      <c r="F32" s="10">
        <v>31692820</v>
      </c>
      <c r="G32" s="21">
        <v>35424180043347</v>
      </c>
      <c r="H32" s="10">
        <v>3118311</v>
      </c>
      <c r="I32" s="10">
        <v>43347</v>
      </c>
      <c r="J32" s="10">
        <v>31</v>
      </c>
      <c r="K32" s="10">
        <v>0</v>
      </c>
      <c r="L32" s="10">
        <v>2240</v>
      </c>
      <c r="M32" s="51">
        <v>43500</v>
      </c>
      <c r="N32" s="10">
        <v>14</v>
      </c>
      <c r="O32" s="51">
        <v>43773</v>
      </c>
      <c r="P32" s="10" t="s">
        <v>127</v>
      </c>
      <c r="Q32" s="41">
        <v>89092.02</v>
      </c>
      <c r="R32" s="10">
        <v>13655234</v>
      </c>
      <c r="S32" s="10" t="s">
        <v>79</v>
      </c>
      <c r="T32" s="22" t="s">
        <v>80</v>
      </c>
      <c r="U32" s="10">
        <v>336677</v>
      </c>
      <c r="V32" s="21">
        <v>26008052507617</v>
      </c>
      <c r="W32" s="10">
        <v>7</v>
      </c>
      <c r="X32" s="51">
        <v>43773</v>
      </c>
      <c r="Y32" s="10">
        <v>1</v>
      </c>
      <c r="Z32" s="10" t="s">
        <v>66</v>
      </c>
      <c r="AA32" s="41">
        <v>0</v>
      </c>
      <c r="AB32" s="10">
        <v>2610600000</v>
      </c>
      <c r="AC32" s="10">
        <v>275</v>
      </c>
      <c r="AD32" s="51">
        <v>43799</v>
      </c>
      <c r="AE32" s="9">
        <v>0</v>
      </c>
    </row>
    <row r="33" spans="1:31" ht="31.5" x14ac:dyDescent="0.2">
      <c r="A33" s="10"/>
      <c r="B33" s="10">
        <v>30</v>
      </c>
      <c r="C33" s="10">
        <v>0</v>
      </c>
      <c r="D33" s="10">
        <v>1</v>
      </c>
      <c r="E33" s="51">
        <v>43781</v>
      </c>
      <c r="F33" s="10">
        <v>31692820</v>
      </c>
      <c r="G33" s="21">
        <v>35424180043347</v>
      </c>
      <c r="H33" s="10">
        <v>3118311</v>
      </c>
      <c r="I33" s="10">
        <v>43347</v>
      </c>
      <c r="J33" s="10">
        <v>31</v>
      </c>
      <c r="K33" s="10">
        <v>0</v>
      </c>
      <c r="L33" s="10">
        <v>3142</v>
      </c>
      <c r="M33" s="51">
        <v>43718</v>
      </c>
      <c r="N33" s="10">
        <v>229</v>
      </c>
      <c r="O33" s="51">
        <v>43780</v>
      </c>
      <c r="P33" s="10" t="s">
        <v>128</v>
      </c>
      <c r="Q33" s="41">
        <v>86334</v>
      </c>
      <c r="R33" s="10">
        <v>32805994</v>
      </c>
      <c r="S33" s="10" t="s">
        <v>107</v>
      </c>
      <c r="T33" s="22" t="s">
        <v>80</v>
      </c>
      <c r="U33" s="10">
        <v>336677</v>
      </c>
      <c r="V33" s="21">
        <v>26007052575026</v>
      </c>
      <c r="W33" s="10">
        <v>7</v>
      </c>
      <c r="X33" s="51">
        <v>43781</v>
      </c>
      <c r="Y33" s="10">
        <v>1</v>
      </c>
      <c r="Z33" s="10" t="s">
        <v>66</v>
      </c>
      <c r="AA33" s="41">
        <v>0</v>
      </c>
      <c r="AB33" s="10">
        <v>2610600000</v>
      </c>
      <c r="AC33" s="10">
        <v>282</v>
      </c>
      <c r="AD33" s="51">
        <v>43799</v>
      </c>
      <c r="AE33" s="9">
        <v>0</v>
      </c>
    </row>
    <row r="34" spans="1:31" ht="31.5" x14ac:dyDescent="0.2">
      <c r="A34" s="10"/>
      <c r="B34" s="10">
        <v>31</v>
      </c>
      <c r="C34" s="10">
        <v>0</v>
      </c>
      <c r="D34" s="10">
        <v>1</v>
      </c>
      <c r="E34" s="51">
        <v>43784</v>
      </c>
      <c r="F34" s="10">
        <v>31692820</v>
      </c>
      <c r="G34" s="21">
        <v>35424180043347</v>
      </c>
      <c r="H34" s="10">
        <v>3118311</v>
      </c>
      <c r="I34" s="10">
        <v>43347</v>
      </c>
      <c r="J34" s="10">
        <v>31</v>
      </c>
      <c r="K34" s="10">
        <v>0</v>
      </c>
      <c r="L34" s="10">
        <v>3142</v>
      </c>
      <c r="M34" s="51">
        <v>43780</v>
      </c>
      <c r="N34" s="10" t="s">
        <v>72</v>
      </c>
      <c r="O34" s="51">
        <v>43783</v>
      </c>
      <c r="P34" s="10">
        <v>287</v>
      </c>
      <c r="Q34" s="41">
        <v>8766</v>
      </c>
      <c r="R34" s="10">
        <v>41766977</v>
      </c>
      <c r="S34" s="10" t="s">
        <v>122</v>
      </c>
      <c r="T34" s="22" t="s">
        <v>123</v>
      </c>
      <c r="U34" s="10">
        <v>325365</v>
      </c>
      <c r="V34" s="21">
        <v>26003011083454</v>
      </c>
      <c r="W34" s="10">
        <v>7</v>
      </c>
      <c r="X34" s="51">
        <v>43784</v>
      </c>
      <c r="Y34" s="10">
        <v>2</v>
      </c>
      <c r="Z34" s="10" t="s">
        <v>66</v>
      </c>
      <c r="AA34" s="41">
        <v>0</v>
      </c>
      <c r="AB34" s="10">
        <v>2610600000</v>
      </c>
      <c r="AC34" s="10">
        <v>286</v>
      </c>
      <c r="AD34" s="51">
        <v>43799</v>
      </c>
      <c r="AE34" s="9">
        <v>0</v>
      </c>
    </row>
    <row r="35" spans="1:31" ht="31.5" x14ac:dyDescent="0.2">
      <c r="A35" s="10"/>
      <c r="B35" s="10">
        <v>32</v>
      </c>
      <c r="C35" s="10">
        <v>0</v>
      </c>
      <c r="D35" s="10">
        <v>1</v>
      </c>
      <c r="E35" s="51">
        <v>43805</v>
      </c>
      <c r="F35" s="10">
        <v>31692820</v>
      </c>
      <c r="G35" s="21">
        <v>35424180043347</v>
      </c>
      <c r="H35" s="10">
        <v>3118311</v>
      </c>
      <c r="I35" s="10">
        <v>43347</v>
      </c>
      <c r="J35" s="10">
        <v>31</v>
      </c>
      <c r="K35" s="10">
        <v>0</v>
      </c>
      <c r="L35" s="10">
        <v>2240</v>
      </c>
      <c r="M35" s="51">
        <v>43803</v>
      </c>
      <c r="N35" s="10">
        <v>323</v>
      </c>
      <c r="O35" s="51">
        <v>43804</v>
      </c>
      <c r="P35" s="10" t="s">
        <v>129</v>
      </c>
      <c r="Q35" s="41">
        <v>49271.78</v>
      </c>
      <c r="R35" s="10">
        <v>13655234</v>
      </c>
      <c r="S35" s="10" t="s">
        <v>79</v>
      </c>
      <c r="T35" s="22" t="s">
        <v>80</v>
      </c>
      <c r="U35" s="10">
        <v>336677</v>
      </c>
      <c r="V35" s="21">
        <v>26008052507617</v>
      </c>
      <c r="W35" s="10">
        <v>7</v>
      </c>
      <c r="X35" s="51">
        <v>43805</v>
      </c>
      <c r="Y35" s="10">
        <v>1</v>
      </c>
      <c r="Z35" s="10" t="s">
        <v>66</v>
      </c>
      <c r="AA35" s="41">
        <v>0</v>
      </c>
      <c r="AB35" s="10">
        <v>2610600000</v>
      </c>
      <c r="AC35" s="10">
        <v>308</v>
      </c>
      <c r="AD35" s="51">
        <v>43830</v>
      </c>
      <c r="AE35" s="9">
        <v>0</v>
      </c>
    </row>
    <row r="36" spans="1:31" ht="31.5" x14ac:dyDescent="0.2">
      <c r="A36" s="10"/>
      <c r="B36" s="10">
        <v>33</v>
      </c>
      <c r="C36" s="10">
        <v>0</v>
      </c>
      <c r="D36" s="10">
        <v>1</v>
      </c>
      <c r="E36" s="51">
        <v>43811</v>
      </c>
      <c r="F36" s="10">
        <v>31692820</v>
      </c>
      <c r="G36" s="21">
        <v>35424180043347</v>
      </c>
      <c r="H36" s="10">
        <v>3118311</v>
      </c>
      <c r="I36" s="10">
        <v>43347</v>
      </c>
      <c r="J36" s="10">
        <v>31</v>
      </c>
      <c r="K36" s="10">
        <v>0</v>
      </c>
      <c r="L36" s="10">
        <v>3142</v>
      </c>
      <c r="M36" s="51">
        <v>43782</v>
      </c>
      <c r="N36" s="10">
        <v>294</v>
      </c>
      <c r="O36" s="51">
        <v>43810</v>
      </c>
      <c r="P36" s="10" t="s">
        <v>130</v>
      </c>
      <c r="Q36" s="41">
        <v>4860</v>
      </c>
      <c r="R36" s="10">
        <v>32805994</v>
      </c>
      <c r="S36" s="10" t="s">
        <v>107</v>
      </c>
      <c r="T36" s="22" t="s">
        <v>80</v>
      </c>
      <c r="U36" s="10">
        <v>336677</v>
      </c>
      <c r="V36" s="21">
        <v>26007052575026</v>
      </c>
      <c r="W36" s="10">
        <v>7</v>
      </c>
      <c r="X36" s="51">
        <v>43811</v>
      </c>
      <c r="Y36" s="10">
        <v>1</v>
      </c>
      <c r="Z36" s="10" t="s">
        <v>66</v>
      </c>
      <c r="AA36" s="41">
        <v>0</v>
      </c>
      <c r="AB36" s="10">
        <v>2610600000</v>
      </c>
      <c r="AC36" s="10">
        <v>315</v>
      </c>
      <c r="AD36" s="51">
        <v>43830</v>
      </c>
      <c r="AE36" s="9">
        <v>0</v>
      </c>
    </row>
    <row r="37" spans="1:31" ht="31.5" x14ac:dyDescent="0.2">
      <c r="A37" s="10"/>
      <c r="B37" s="10">
        <v>34</v>
      </c>
      <c r="C37" s="10">
        <v>0</v>
      </c>
      <c r="D37" s="10">
        <v>1</v>
      </c>
      <c r="E37" s="51">
        <v>43818</v>
      </c>
      <c r="F37" s="10">
        <v>31692820</v>
      </c>
      <c r="G37" s="21">
        <v>35424180043347</v>
      </c>
      <c r="H37" s="10">
        <v>3118311</v>
      </c>
      <c r="I37" s="10">
        <v>43347</v>
      </c>
      <c r="J37" s="10">
        <v>31</v>
      </c>
      <c r="K37" s="10">
        <v>0</v>
      </c>
      <c r="L37" s="10">
        <v>3142</v>
      </c>
      <c r="M37" s="51">
        <v>43780</v>
      </c>
      <c r="N37" s="10">
        <v>286</v>
      </c>
      <c r="O37" s="51">
        <v>43817</v>
      </c>
      <c r="P37" s="10">
        <v>1</v>
      </c>
      <c r="Q37" s="41">
        <v>463313</v>
      </c>
      <c r="R37" s="10">
        <v>31345775</v>
      </c>
      <c r="S37" s="10" t="s">
        <v>131</v>
      </c>
      <c r="T37" s="22" t="s">
        <v>96</v>
      </c>
      <c r="U37" s="10">
        <v>300614</v>
      </c>
      <c r="V37" s="21">
        <v>26003000018859</v>
      </c>
      <c r="W37" s="10">
        <v>7</v>
      </c>
      <c r="X37" s="51">
        <v>43818</v>
      </c>
      <c r="Y37" s="10">
        <v>3</v>
      </c>
      <c r="Z37" s="10" t="s">
        <v>66</v>
      </c>
      <c r="AA37" s="41">
        <v>0</v>
      </c>
      <c r="AB37" s="10">
        <v>2610600000</v>
      </c>
      <c r="AC37" s="10">
        <v>327</v>
      </c>
      <c r="AD37" s="51">
        <v>43830</v>
      </c>
      <c r="AE37" s="9">
        <v>0</v>
      </c>
    </row>
    <row r="38" spans="1:31" ht="31.5" x14ac:dyDescent="0.2">
      <c r="A38" s="10"/>
      <c r="B38" s="10">
        <v>35</v>
      </c>
      <c r="C38" s="10">
        <v>0</v>
      </c>
      <c r="D38" s="10">
        <v>2</v>
      </c>
      <c r="E38" s="51">
        <v>43818</v>
      </c>
      <c r="F38" s="10">
        <v>31692820</v>
      </c>
      <c r="G38" s="21">
        <v>35424180043347</v>
      </c>
      <c r="H38" s="10">
        <v>3118311</v>
      </c>
      <c r="I38" s="10">
        <v>43347</v>
      </c>
      <c r="J38" s="10">
        <v>31</v>
      </c>
      <c r="K38" s="10">
        <v>0</v>
      </c>
      <c r="L38" s="10">
        <v>3142</v>
      </c>
      <c r="M38" s="51">
        <v>43783</v>
      </c>
      <c r="N38" s="10">
        <v>297</v>
      </c>
      <c r="O38" s="51">
        <v>43817</v>
      </c>
      <c r="P38" s="10" t="s">
        <v>132</v>
      </c>
      <c r="Q38" s="41">
        <v>5752.39</v>
      </c>
      <c r="R38" s="10">
        <v>2691413518</v>
      </c>
      <c r="S38" s="10" t="s">
        <v>115</v>
      </c>
      <c r="T38" s="22" t="s">
        <v>80</v>
      </c>
      <c r="U38" s="10">
        <v>336677</v>
      </c>
      <c r="V38" s="21">
        <v>26007052526655</v>
      </c>
      <c r="W38" s="10">
        <v>7</v>
      </c>
      <c r="X38" s="51">
        <v>43818</v>
      </c>
      <c r="Y38" s="10">
        <v>1</v>
      </c>
      <c r="Z38" s="10" t="s">
        <v>66</v>
      </c>
      <c r="AA38" s="41">
        <v>0</v>
      </c>
      <c r="AB38" s="10">
        <v>2610600000</v>
      </c>
      <c r="AC38" s="10">
        <v>327</v>
      </c>
      <c r="AD38" s="51">
        <v>43830</v>
      </c>
      <c r="AE38" s="9">
        <v>0</v>
      </c>
    </row>
    <row r="39" spans="1:31" ht="31.5" x14ac:dyDescent="0.2">
      <c r="A39" s="10"/>
      <c r="B39" s="10">
        <v>36</v>
      </c>
      <c r="C39" s="10">
        <v>0</v>
      </c>
      <c r="D39" s="10">
        <v>1</v>
      </c>
      <c r="E39" s="51">
        <v>43822</v>
      </c>
      <c r="F39" s="10">
        <v>31692820</v>
      </c>
      <c r="G39" s="21">
        <v>35424180043347</v>
      </c>
      <c r="H39" s="10">
        <v>3118311</v>
      </c>
      <c r="I39" s="10">
        <v>43347</v>
      </c>
      <c r="J39" s="10">
        <v>31</v>
      </c>
      <c r="K39" s="10">
        <v>0</v>
      </c>
      <c r="L39" s="10">
        <v>3142</v>
      </c>
      <c r="M39" s="51">
        <v>43783</v>
      </c>
      <c r="N39" s="10">
        <v>297</v>
      </c>
      <c r="O39" s="51">
        <v>43822</v>
      </c>
      <c r="P39" s="10">
        <v>3</v>
      </c>
      <c r="Q39" s="41">
        <v>294.75</v>
      </c>
      <c r="R39" s="10">
        <v>2691413518</v>
      </c>
      <c r="S39" s="10" t="s">
        <v>115</v>
      </c>
      <c r="T39" s="22" t="s">
        <v>80</v>
      </c>
      <c r="U39" s="10">
        <v>336677</v>
      </c>
      <c r="V39" s="21">
        <v>26007052526655</v>
      </c>
      <c r="W39" s="10">
        <v>7</v>
      </c>
      <c r="X39" s="51">
        <v>43822</v>
      </c>
      <c r="Y39" s="10">
        <v>1</v>
      </c>
      <c r="Z39" s="10" t="s">
        <v>66</v>
      </c>
      <c r="AA39" s="41">
        <v>0</v>
      </c>
      <c r="AB39" s="10">
        <v>2610600000</v>
      </c>
      <c r="AC39" s="10">
        <v>335</v>
      </c>
      <c r="AD39" s="51">
        <v>43830</v>
      </c>
      <c r="AE39" s="9">
        <v>0</v>
      </c>
    </row>
    <row r="40" spans="1:31" ht="31.5" x14ac:dyDescent="0.2">
      <c r="A40" s="10"/>
      <c r="B40" s="10">
        <v>37</v>
      </c>
      <c r="C40" s="10">
        <v>0</v>
      </c>
      <c r="D40" s="10">
        <v>2</v>
      </c>
      <c r="E40" s="51">
        <v>43822</v>
      </c>
      <c r="F40" s="10">
        <v>31692820</v>
      </c>
      <c r="G40" s="21">
        <v>35424180043347</v>
      </c>
      <c r="H40" s="10">
        <v>3118311</v>
      </c>
      <c r="I40" s="10">
        <v>43347</v>
      </c>
      <c r="J40" s="10">
        <v>31</v>
      </c>
      <c r="K40" s="10">
        <v>0</v>
      </c>
      <c r="L40" s="10">
        <v>3142</v>
      </c>
      <c r="M40" s="51">
        <v>43822</v>
      </c>
      <c r="N40" s="10">
        <v>389</v>
      </c>
      <c r="O40" s="51">
        <v>43822</v>
      </c>
      <c r="P40" s="10">
        <v>2</v>
      </c>
      <c r="Q40" s="41">
        <v>23733.599999999999</v>
      </c>
      <c r="R40" s="10">
        <v>31345775</v>
      </c>
      <c r="S40" s="10" t="s">
        <v>131</v>
      </c>
      <c r="T40" s="22" t="s">
        <v>96</v>
      </c>
      <c r="U40" s="10">
        <v>300614</v>
      </c>
      <c r="V40" s="21">
        <v>26003000018859</v>
      </c>
      <c r="W40" s="10">
        <v>7</v>
      </c>
      <c r="X40" s="51">
        <v>43822</v>
      </c>
      <c r="Y40" s="10">
        <v>1</v>
      </c>
      <c r="Z40" s="10" t="s">
        <v>66</v>
      </c>
      <c r="AA40" s="41">
        <v>0</v>
      </c>
      <c r="AB40" s="10">
        <v>2610600000</v>
      </c>
      <c r="AC40" s="10">
        <v>335</v>
      </c>
      <c r="AD40" s="51">
        <v>43830</v>
      </c>
      <c r="AE40" s="9">
        <v>0</v>
      </c>
    </row>
    <row r="41" spans="1:31" ht="52.5" x14ac:dyDescent="0.2">
      <c r="A41" s="10"/>
      <c r="B41" s="10">
        <v>38</v>
      </c>
      <c r="C41" s="10">
        <v>0</v>
      </c>
      <c r="D41" s="10">
        <v>1</v>
      </c>
      <c r="E41" s="51">
        <v>43826</v>
      </c>
      <c r="F41" s="10">
        <v>31692820</v>
      </c>
      <c r="G41" s="21">
        <v>35424180043347</v>
      </c>
      <c r="H41" s="10">
        <v>3118311</v>
      </c>
      <c r="I41" s="10">
        <v>43347</v>
      </c>
      <c r="J41" s="10">
        <v>31</v>
      </c>
      <c r="K41" s="10">
        <v>0</v>
      </c>
      <c r="L41" s="10">
        <v>3132</v>
      </c>
      <c r="M41" s="51">
        <v>43810</v>
      </c>
      <c r="N41" s="10">
        <v>358</v>
      </c>
      <c r="O41" s="51">
        <v>43825</v>
      </c>
      <c r="P41" s="10" t="s">
        <v>133</v>
      </c>
      <c r="Q41" s="41">
        <v>170322</v>
      </c>
      <c r="R41" s="10">
        <v>20539439</v>
      </c>
      <c r="S41" s="10" t="s">
        <v>134</v>
      </c>
      <c r="T41" s="22" t="s">
        <v>93</v>
      </c>
      <c r="U41" s="10">
        <v>820172</v>
      </c>
      <c r="V41" s="21">
        <v>31252241106290</v>
      </c>
      <c r="W41" s="10">
        <v>7</v>
      </c>
      <c r="X41" s="51">
        <v>43826</v>
      </c>
      <c r="Y41" s="10">
        <v>1</v>
      </c>
      <c r="Z41" s="10" t="s">
        <v>66</v>
      </c>
      <c r="AA41" s="41">
        <v>0</v>
      </c>
      <c r="AB41" s="10">
        <v>2610600000</v>
      </c>
      <c r="AC41" s="10">
        <v>340</v>
      </c>
      <c r="AD41" s="51">
        <v>43830</v>
      </c>
      <c r="AE41" s="9">
        <v>0</v>
      </c>
    </row>
    <row r="42" spans="1:31" ht="31.5" x14ac:dyDescent="0.2">
      <c r="A42" s="10"/>
      <c r="B42" s="10">
        <v>39</v>
      </c>
      <c r="C42" s="10">
        <v>0</v>
      </c>
      <c r="D42" s="10">
        <v>2</v>
      </c>
      <c r="E42" s="51">
        <v>43826</v>
      </c>
      <c r="F42" s="10">
        <v>31692820</v>
      </c>
      <c r="G42" s="21">
        <v>35424180043347</v>
      </c>
      <c r="H42" s="10">
        <v>3118311</v>
      </c>
      <c r="I42" s="10">
        <v>43347</v>
      </c>
      <c r="J42" s="10">
        <v>31</v>
      </c>
      <c r="K42" s="10">
        <v>0</v>
      </c>
      <c r="L42" s="10">
        <v>3132</v>
      </c>
      <c r="M42" s="51">
        <v>43823</v>
      </c>
      <c r="N42" s="10">
        <v>392</v>
      </c>
      <c r="O42" s="51">
        <v>43825</v>
      </c>
      <c r="P42" s="10" t="s">
        <v>135</v>
      </c>
      <c r="Q42" s="41">
        <v>2226.29</v>
      </c>
      <c r="R42" s="10">
        <v>2691413518</v>
      </c>
      <c r="S42" s="10" t="s">
        <v>115</v>
      </c>
      <c r="T42" s="22" t="s">
        <v>80</v>
      </c>
      <c r="U42" s="10">
        <v>336677</v>
      </c>
      <c r="V42" s="21">
        <v>26007052526655</v>
      </c>
      <c r="W42" s="10">
        <v>7</v>
      </c>
      <c r="X42" s="51">
        <v>43826</v>
      </c>
      <c r="Y42" s="10">
        <v>2</v>
      </c>
      <c r="Z42" s="10" t="s">
        <v>66</v>
      </c>
      <c r="AA42" s="41">
        <v>0</v>
      </c>
      <c r="AB42" s="10">
        <v>2610600000</v>
      </c>
      <c r="AC42" s="10">
        <v>340</v>
      </c>
      <c r="AD42" s="51">
        <v>43830</v>
      </c>
      <c r="AE42" s="9">
        <v>0</v>
      </c>
    </row>
    <row r="43" spans="1:31" ht="31.5" x14ac:dyDescent="0.2">
      <c r="A43" s="10"/>
      <c r="B43" s="10">
        <v>40</v>
      </c>
      <c r="C43" s="10">
        <v>0</v>
      </c>
      <c r="D43" s="10">
        <v>3</v>
      </c>
      <c r="E43" s="51">
        <v>43826</v>
      </c>
      <c r="F43" s="10">
        <v>31692820</v>
      </c>
      <c r="G43" s="21">
        <v>35424180043347</v>
      </c>
      <c r="H43" s="10">
        <v>3118311</v>
      </c>
      <c r="I43" s="10">
        <v>43347</v>
      </c>
      <c r="J43" s="10">
        <v>31</v>
      </c>
      <c r="K43" s="10">
        <v>0</v>
      </c>
      <c r="L43" s="10">
        <v>3122</v>
      </c>
      <c r="M43" s="51">
        <v>43823</v>
      </c>
      <c r="N43" s="10">
        <v>391</v>
      </c>
      <c r="O43" s="51">
        <v>43825</v>
      </c>
      <c r="P43" s="10" t="s">
        <v>136</v>
      </c>
      <c r="Q43" s="41">
        <v>488411.72</v>
      </c>
      <c r="R43" s="10">
        <v>39422720</v>
      </c>
      <c r="S43" s="10" t="s">
        <v>137</v>
      </c>
      <c r="T43" s="22" t="s">
        <v>138</v>
      </c>
      <c r="U43" s="10">
        <v>0</v>
      </c>
      <c r="V43" s="21" t="s">
        <v>139</v>
      </c>
      <c r="W43" s="10">
        <v>7</v>
      </c>
      <c r="X43" s="51">
        <v>43826</v>
      </c>
      <c r="Y43" s="10">
        <v>1</v>
      </c>
      <c r="Z43" s="10" t="s">
        <v>66</v>
      </c>
      <c r="AA43" s="41">
        <v>0</v>
      </c>
      <c r="AB43" s="10">
        <v>2610600000</v>
      </c>
      <c r="AC43" s="10">
        <v>340</v>
      </c>
      <c r="AD43" s="51">
        <v>43830</v>
      </c>
      <c r="AE43" s="9">
        <v>0</v>
      </c>
    </row>
    <row r="44" spans="1:31" ht="52.5" x14ac:dyDescent="0.2">
      <c r="A44" s="10"/>
      <c r="B44" s="10">
        <v>41</v>
      </c>
      <c r="C44" s="10">
        <v>0</v>
      </c>
      <c r="D44" s="10">
        <v>4</v>
      </c>
      <c r="E44" s="51">
        <v>43826</v>
      </c>
      <c r="F44" s="10">
        <v>31692820</v>
      </c>
      <c r="G44" s="21">
        <v>35424180043347</v>
      </c>
      <c r="H44" s="10">
        <v>3118311</v>
      </c>
      <c r="I44" s="10">
        <v>43347</v>
      </c>
      <c r="J44" s="10">
        <v>31</v>
      </c>
      <c r="K44" s="10">
        <v>0</v>
      </c>
      <c r="L44" s="10">
        <v>3122</v>
      </c>
      <c r="M44" s="51">
        <v>43823</v>
      </c>
      <c r="N44" s="10" t="s">
        <v>76</v>
      </c>
      <c r="O44" s="51">
        <v>43825</v>
      </c>
      <c r="P44" s="10" t="s">
        <v>140</v>
      </c>
      <c r="Q44" s="41">
        <v>2874.31</v>
      </c>
      <c r="R44" s="10">
        <v>38163425</v>
      </c>
      <c r="S44" s="10" t="s">
        <v>141</v>
      </c>
      <c r="T44" s="22" t="s">
        <v>82</v>
      </c>
      <c r="U44" s="10">
        <v>836014</v>
      </c>
      <c r="V44" s="21">
        <v>31252201182773</v>
      </c>
      <c r="W44" s="10">
        <v>7</v>
      </c>
      <c r="X44" s="51">
        <v>43826</v>
      </c>
      <c r="Y44" s="10">
        <v>3</v>
      </c>
      <c r="Z44" s="10" t="s">
        <v>66</v>
      </c>
      <c r="AA44" s="41">
        <v>0</v>
      </c>
      <c r="AB44" s="10">
        <v>2610600000</v>
      </c>
      <c r="AC44" s="10">
        <v>340</v>
      </c>
      <c r="AD44" s="51">
        <v>43830</v>
      </c>
      <c r="AE44" s="9">
        <v>0</v>
      </c>
    </row>
    <row r="45" spans="1:31" ht="52.5" x14ac:dyDescent="0.2">
      <c r="A45" s="10"/>
      <c r="B45" s="10">
        <v>42</v>
      </c>
      <c r="C45" s="10">
        <v>0</v>
      </c>
      <c r="D45" s="10">
        <v>5</v>
      </c>
      <c r="E45" s="51">
        <v>43826</v>
      </c>
      <c r="F45" s="10">
        <v>31692820</v>
      </c>
      <c r="G45" s="21">
        <v>35424180043347</v>
      </c>
      <c r="H45" s="10">
        <v>3118311</v>
      </c>
      <c r="I45" s="10">
        <v>43347</v>
      </c>
      <c r="J45" s="10">
        <v>31</v>
      </c>
      <c r="K45" s="10">
        <v>0</v>
      </c>
      <c r="L45" s="10">
        <v>3122</v>
      </c>
      <c r="M45" s="51">
        <v>43823</v>
      </c>
      <c r="N45" s="10" t="s">
        <v>76</v>
      </c>
      <c r="O45" s="51">
        <v>43825</v>
      </c>
      <c r="P45" s="10" t="s">
        <v>140</v>
      </c>
      <c r="Q45" s="41">
        <v>-2874.31</v>
      </c>
      <c r="R45" s="10">
        <v>38163425</v>
      </c>
      <c r="S45" s="10" t="s">
        <v>141</v>
      </c>
      <c r="T45" s="22" t="s">
        <v>82</v>
      </c>
      <c r="U45" s="10">
        <v>836014</v>
      </c>
      <c r="V45" s="21">
        <v>31252201182773</v>
      </c>
      <c r="W45" s="10">
        <v>7</v>
      </c>
      <c r="X45" s="51">
        <v>43826</v>
      </c>
      <c r="Y45" s="10">
        <v>3</v>
      </c>
      <c r="Z45" s="10" t="s">
        <v>66</v>
      </c>
      <c r="AA45" s="41">
        <v>0</v>
      </c>
      <c r="AB45" s="10">
        <v>2610600000</v>
      </c>
      <c r="AC45" s="10">
        <v>340</v>
      </c>
      <c r="AD45" s="51">
        <v>43830</v>
      </c>
      <c r="AE45" s="9">
        <v>0</v>
      </c>
    </row>
    <row r="46" spans="1:31" ht="52.5" x14ac:dyDescent="0.2">
      <c r="A46" s="10"/>
      <c r="B46" s="10">
        <v>43</v>
      </c>
      <c r="C46" s="10">
        <v>0</v>
      </c>
      <c r="D46" s="10">
        <v>6</v>
      </c>
      <c r="E46" s="51">
        <v>43826</v>
      </c>
      <c r="F46" s="10">
        <v>31692820</v>
      </c>
      <c r="G46" s="21">
        <v>35424180043347</v>
      </c>
      <c r="H46" s="10">
        <v>3118311</v>
      </c>
      <c r="I46" s="10">
        <v>43347</v>
      </c>
      <c r="J46" s="10">
        <v>31</v>
      </c>
      <c r="K46" s="10">
        <v>0</v>
      </c>
      <c r="L46" s="10">
        <v>3122</v>
      </c>
      <c r="M46" s="51">
        <v>43823</v>
      </c>
      <c r="N46" s="10" t="s">
        <v>76</v>
      </c>
      <c r="O46" s="51">
        <v>43825</v>
      </c>
      <c r="P46" s="10" t="s">
        <v>140</v>
      </c>
      <c r="Q46" s="41">
        <v>2874.31</v>
      </c>
      <c r="R46" s="10">
        <v>38163425</v>
      </c>
      <c r="S46" s="10" t="s">
        <v>141</v>
      </c>
      <c r="T46" s="22" t="s">
        <v>93</v>
      </c>
      <c r="U46" s="10">
        <v>820172</v>
      </c>
      <c r="V46" s="21">
        <v>31250256182773</v>
      </c>
      <c r="W46" s="10">
        <v>7</v>
      </c>
      <c r="X46" s="51">
        <v>43826</v>
      </c>
      <c r="Y46" s="10">
        <v>3</v>
      </c>
      <c r="Z46" s="10" t="s">
        <v>66</v>
      </c>
      <c r="AA46" s="41">
        <v>0</v>
      </c>
      <c r="AB46" s="10">
        <v>2610600000</v>
      </c>
      <c r="AC46" s="10">
        <v>340</v>
      </c>
      <c r="AD46" s="51">
        <v>43830</v>
      </c>
      <c r="AE46" s="9">
        <v>0</v>
      </c>
    </row>
    <row r="47" spans="1:31" ht="21" x14ac:dyDescent="0.2">
      <c r="A47" s="3"/>
      <c r="B47" s="6" t="s">
        <v>22</v>
      </c>
      <c r="C47" s="2"/>
      <c r="D47" s="2"/>
      <c r="E47" s="52"/>
      <c r="F47" s="2"/>
      <c r="G47" s="15"/>
      <c r="H47" s="2"/>
      <c r="I47" s="2"/>
      <c r="J47" s="2"/>
      <c r="K47" s="1"/>
      <c r="L47" s="2"/>
      <c r="M47" s="52"/>
      <c r="N47" s="1"/>
      <c r="O47" s="53"/>
      <c r="P47" s="1"/>
      <c r="Q47" s="25">
        <f>SUM(Data Q:Q)</f>
        <v>3459155.53</v>
      </c>
      <c r="R47" s="1"/>
      <c r="S47" s="1"/>
      <c r="T47" s="14"/>
      <c r="U47" s="1"/>
      <c r="V47" s="30"/>
      <c r="W47" s="11"/>
      <c r="X47" s="54"/>
      <c r="Y47" s="11"/>
      <c r="Z47" s="11"/>
      <c r="AA47" s="1">
        <f>SUM(Data AA:AA)</f>
        <v>344200</v>
      </c>
      <c r="AB47" s="11"/>
      <c r="AC47" s="11"/>
      <c r="AD47" s="54"/>
      <c r="AE47" s="3"/>
    </row>
    <row r="51" spans="19:19" x14ac:dyDescent="0.2">
      <c r="S51" s="1"/>
    </row>
  </sheetData>
  <mergeCells count="2">
    <mergeCell ref="A1:U1"/>
    <mergeCell ref="B2:U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5"/>
  <sheetViews>
    <sheetView zoomScale="91" zoomScaleNormal="91" workbookViewId="0">
      <selection activeCell="X6" sqref="X6"/>
    </sheetView>
  </sheetViews>
  <sheetFormatPr defaultRowHeight="12.75" x14ac:dyDescent="0.2"/>
  <cols>
    <col min="1" max="1" width="3.42578125" customWidth="1"/>
    <col min="2" max="2" width="7.28515625" customWidth="1"/>
    <col min="3" max="3" width="8.42578125" customWidth="1"/>
    <col min="6" max="6" width="9.140625" style="45"/>
    <col min="8" max="8" width="9.140625" style="45"/>
    <col min="10" max="10" width="12" style="16" customWidth="1"/>
    <col min="11" max="11" width="11.7109375" style="17" customWidth="1"/>
    <col min="12" max="12" width="10.42578125" style="17" customWidth="1"/>
    <col min="13" max="14" width="9.140625" style="17"/>
    <col min="15" max="16" width="10.140625" style="17" customWidth="1"/>
    <col min="17" max="17" width="12.28515625" style="26" customWidth="1"/>
    <col min="18" max="21" width="0" style="17" hidden="1" customWidth="1"/>
    <col min="22" max="22" width="0" hidden="1" customWidth="1"/>
    <col min="23" max="23" width="9.140625" style="17"/>
    <col min="24" max="24" width="10.5703125" style="26" customWidth="1"/>
    <col min="25" max="27" width="0" style="17" hidden="1" customWidth="1"/>
    <col min="28" max="28" width="15.28515625" style="17" customWidth="1"/>
    <col min="29" max="29" width="9.85546875" style="17" customWidth="1"/>
    <col min="30" max="30" width="12.28515625" style="16" customWidth="1"/>
    <col min="31" max="31" width="9.7109375" customWidth="1"/>
    <col min="32" max="32" width="13.42578125" customWidth="1"/>
    <col min="33" max="33" width="32.7109375" customWidth="1"/>
    <col min="34" max="34" width="5.140625" customWidth="1"/>
    <col min="36" max="39" width="0" hidden="1" customWidth="1"/>
    <col min="40" max="40" width="17.28515625" customWidth="1"/>
    <col min="41" max="41" width="9.85546875" customWidth="1"/>
    <col min="42" max="42" width="11" style="45" customWidth="1"/>
    <col min="44" max="44" width="11" style="45" customWidth="1"/>
  </cols>
  <sheetData>
    <row r="1" spans="1:45" ht="18.75" x14ac:dyDescent="0.2">
      <c r="A1" s="60" t="s">
        <v>62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</row>
    <row r="2" spans="1:45" s="8" customFormat="1" ht="18" customHeight="1" x14ac:dyDescent="0.25">
      <c r="A2" s="7"/>
      <c r="B2" s="62" t="s">
        <v>184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46"/>
      <c r="AR2" s="48"/>
    </row>
    <row r="3" spans="1:45" s="20" customFormat="1" ht="31.5" x14ac:dyDescent="0.2">
      <c r="A3" s="34" t="s">
        <v>0</v>
      </c>
      <c r="B3" s="34" t="s">
        <v>63</v>
      </c>
      <c r="C3" s="34" t="s">
        <v>23</v>
      </c>
      <c r="D3" s="34" t="s">
        <v>4</v>
      </c>
      <c r="E3" s="34" t="s">
        <v>4</v>
      </c>
      <c r="F3" s="42" t="s">
        <v>3</v>
      </c>
      <c r="G3" s="34" t="s">
        <v>41</v>
      </c>
      <c r="H3" s="42" t="s">
        <v>18</v>
      </c>
      <c r="I3" s="34" t="s">
        <v>39</v>
      </c>
      <c r="J3" s="35" t="s">
        <v>40</v>
      </c>
      <c r="K3" s="34" t="s">
        <v>25</v>
      </c>
      <c r="L3" s="34" t="s">
        <v>42</v>
      </c>
      <c r="M3" s="34" t="s">
        <v>9</v>
      </c>
      <c r="N3" s="34" t="s">
        <v>10</v>
      </c>
      <c r="O3" s="34" t="s">
        <v>27</v>
      </c>
      <c r="P3" s="34" t="s">
        <v>11</v>
      </c>
      <c r="Q3" s="36" t="s">
        <v>19</v>
      </c>
      <c r="R3" s="34" t="s">
        <v>43</v>
      </c>
      <c r="S3" s="34" t="s">
        <v>44</v>
      </c>
      <c r="T3" s="34" t="s">
        <v>45</v>
      </c>
      <c r="U3" s="34" t="s">
        <v>46</v>
      </c>
      <c r="V3" s="34" t="s">
        <v>48</v>
      </c>
      <c r="W3" s="34" t="s">
        <v>21</v>
      </c>
      <c r="X3" s="36" t="s">
        <v>49</v>
      </c>
      <c r="Y3" s="34" t="s">
        <v>47</v>
      </c>
      <c r="Z3" s="34" t="s">
        <v>50</v>
      </c>
      <c r="AA3" s="34" t="s">
        <v>33</v>
      </c>
      <c r="AB3" s="34" t="s">
        <v>16</v>
      </c>
      <c r="AC3" s="34" t="s">
        <v>52</v>
      </c>
      <c r="AD3" s="35" t="s">
        <v>51</v>
      </c>
      <c r="AE3" s="34" t="s">
        <v>28</v>
      </c>
      <c r="AF3" s="34" t="s">
        <v>15</v>
      </c>
      <c r="AG3" s="34" t="s">
        <v>20</v>
      </c>
      <c r="AH3" s="34" t="s">
        <v>53</v>
      </c>
      <c r="AI3" s="34" t="s">
        <v>31</v>
      </c>
      <c r="AJ3" s="34" t="s">
        <v>54</v>
      </c>
      <c r="AK3" s="34" t="s">
        <v>57</v>
      </c>
      <c r="AL3" s="34" t="s">
        <v>58</v>
      </c>
      <c r="AM3" s="34" t="s">
        <v>59</v>
      </c>
      <c r="AN3" s="34" t="s">
        <v>32</v>
      </c>
      <c r="AO3" s="34" t="s">
        <v>55</v>
      </c>
      <c r="AP3" s="42" t="s">
        <v>56</v>
      </c>
      <c r="AQ3" s="34" t="s">
        <v>64</v>
      </c>
      <c r="AR3" s="42" t="s">
        <v>65</v>
      </c>
    </row>
    <row r="4" spans="1:45" s="20" customFormat="1" ht="42" x14ac:dyDescent="0.2">
      <c r="A4" s="37"/>
      <c r="B4" s="37">
        <v>1</v>
      </c>
      <c r="C4" s="37">
        <v>0</v>
      </c>
      <c r="D4" s="37">
        <v>1</v>
      </c>
      <c r="E4" s="37"/>
      <c r="F4" s="43">
        <v>43538</v>
      </c>
      <c r="G4" s="37">
        <v>0</v>
      </c>
      <c r="H4" s="43">
        <v>43538</v>
      </c>
      <c r="I4" s="37">
        <v>836014</v>
      </c>
      <c r="J4" s="38">
        <v>35424180043347</v>
      </c>
      <c r="K4" s="37">
        <v>31692820</v>
      </c>
      <c r="L4" s="37">
        <v>43347</v>
      </c>
      <c r="M4" s="37">
        <v>31</v>
      </c>
      <c r="N4" s="37">
        <v>3118311</v>
      </c>
      <c r="O4" s="37">
        <v>43347</v>
      </c>
      <c r="P4" s="37">
        <v>0</v>
      </c>
      <c r="Q4" s="32">
        <v>11564.76</v>
      </c>
      <c r="R4" s="37">
        <v>0</v>
      </c>
      <c r="S4" s="37">
        <v>0</v>
      </c>
      <c r="T4" s="37">
        <v>0</v>
      </c>
      <c r="U4" s="37">
        <v>0</v>
      </c>
      <c r="V4" s="39">
        <v>0</v>
      </c>
      <c r="W4" s="37">
        <v>2240</v>
      </c>
      <c r="X4" s="32">
        <v>11564.76</v>
      </c>
      <c r="Y4" s="37">
        <v>0</v>
      </c>
      <c r="Z4" s="37">
        <v>0</v>
      </c>
      <c r="AA4" s="37"/>
      <c r="AB4" s="37" t="s">
        <v>80</v>
      </c>
      <c r="AC4" s="37">
        <v>336677</v>
      </c>
      <c r="AD4" s="38">
        <v>26008052507617</v>
      </c>
      <c r="AE4" s="37">
        <v>13655234</v>
      </c>
      <c r="AF4" s="37" t="s">
        <v>79</v>
      </c>
      <c r="AG4" s="37" t="s">
        <v>142</v>
      </c>
      <c r="AH4" s="37">
        <v>6</v>
      </c>
      <c r="AI4" s="37">
        <v>7</v>
      </c>
      <c r="AJ4" s="37">
        <v>0</v>
      </c>
      <c r="AK4" s="37"/>
      <c r="AL4" s="37">
        <v>0</v>
      </c>
      <c r="AM4" s="37">
        <v>0</v>
      </c>
      <c r="AN4" s="37" t="s">
        <v>66</v>
      </c>
      <c r="AO4" s="37" t="s">
        <v>78</v>
      </c>
      <c r="AP4" s="43">
        <v>43538</v>
      </c>
      <c r="AQ4" s="20">
        <v>14</v>
      </c>
      <c r="AR4" s="49">
        <v>43500</v>
      </c>
    </row>
    <row r="5" spans="1:45" ht="46.5" customHeight="1" x14ac:dyDescent="0.2">
      <c r="A5" s="37"/>
      <c r="B5" s="37">
        <v>2</v>
      </c>
      <c r="C5" s="37">
        <v>0</v>
      </c>
      <c r="D5" s="37">
        <v>2</v>
      </c>
      <c r="E5" s="37"/>
      <c r="F5" s="43">
        <v>43559</v>
      </c>
      <c r="G5" s="37">
        <v>0</v>
      </c>
      <c r="H5" s="43">
        <v>43559</v>
      </c>
      <c r="I5" s="37">
        <v>836014</v>
      </c>
      <c r="J5" s="38">
        <v>35424180043347</v>
      </c>
      <c r="K5" s="37">
        <v>31692820</v>
      </c>
      <c r="L5" s="37">
        <v>43347</v>
      </c>
      <c r="M5" s="37">
        <v>31</v>
      </c>
      <c r="N5" s="37">
        <v>3118311</v>
      </c>
      <c r="O5" s="37">
        <v>43347</v>
      </c>
      <c r="P5" s="37">
        <v>0</v>
      </c>
      <c r="Q5" s="32">
        <v>133100</v>
      </c>
      <c r="R5" s="37">
        <v>0</v>
      </c>
      <c r="S5" s="37">
        <v>0</v>
      </c>
      <c r="T5" s="37">
        <v>0</v>
      </c>
      <c r="U5" s="37">
        <v>0</v>
      </c>
      <c r="V5" s="39">
        <v>0</v>
      </c>
      <c r="W5" s="37">
        <v>3122</v>
      </c>
      <c r="X5" s="32">
        <v>133100</v>
      </c>
      <c r="Y5" s="37">
        <v>0</v>
      </c>
      <c r="Z5" s="37">
        <v>0</v>
      </c>
      <c r="AA5" s="37"/>
      <c r="AB5" s="37" t="s">
        <v>143</v>
      </c>
      <c r="AC5" s="37">
        <v>836014</v>
      </c>
      <c r="AD5" s="38">
        <v>37125117001002</v>
      </c>
      <c r="AE5" s="37">
        <v>42259961</v>
      </c>
      <c r="AF5" s="37" t="s">
        <v>81</v>
      </c>
      <c r="AG5" s="37" t="s">
        <v>144</v>
      </c>
      <c r="AH5" s="37">
        <v>6</v>
      </c>
      <c r="AI5" s="37">
        <v>7</v>
      </c>
      <c r="AJ5" s="37">
        <v>0</v>
      </c>
      <c r="AK5" s="37"/>
      <c r="AL5" s="37">
        <v>0</v>
      </c>
      <c r="AM5" s="37">
        <v>0</v>
      </c>
      <c r="AN5" s="37" t="s">
        <v>66</v>
      </c>
      <c r="AO5" s="37">
        <v>72</v>
      </c>
      <c r="AP5" s="43">
        <v>43559</v>
      </c>
      <c r="AQ5" s="20">
        <v>72</v>
      </c>
      <c r="AR5" s="49">
        <v>43544</v>
      </c>
      <c r="AS5" s="20"/>
    </row>
    <row r="6" spans="1:45" ht="42" x14ac:dyDescent="0.2">
      <c r="A6" s="37"/>
      <c r="B6" s="37">
        <v>3</v>
      </c>
      <c r="C6" s="37">
        <v>0</v>
      </c>
      <c r="D6" s="37">
        <v>3</v>
      </c>
      <c r="E6" s="37"/>
      <c r="F6" s="43">
        <v>43578</v>
      </c>
      <c r="G6" s="37">
        <v>0</v>
      </c>
      <c r="H6" s="43">
        <v>43578</v>
      </c>
      <c r="I6" s="37">
        <v>836014</v>
      </c>
      <c r="J6" s="38">
        <v>35424180043347</v>
      </c>
      <c r="K6" s="37">
        <v>31692820</v>
      </c>
      <c r="L6" s="37">
        <v>43347</v>
      </c>
      <c r="M6" s="37">
        <v>31</v>
      </c>
      <c r="N6" s="37">
        <v>3118311</v>
      </c>
      <c r="O6" s="37">
        <v>43347</v>
      </c>
      <c r="P6" s="37">
        <v>0</v>
      </c>
      <c r="Q6" s="32">
        <v>50058.31</v>
      </c>
      <c r="R6" s="37">
        <v>0</v>
      </c>
      <c r="S6" s="37">
        <v>0</v>
      </c>
      <c r="T6" s="37">
        <v>0</v>
      </c>
      <c r="U6" s="37">
        <v>0</v>
      </c>
      <c r="V6" s="39">
        <v>0</v>
      </c>
      <c r="W6" s="37">
        <v>2240</v>
      </c>
      <c r="X6" s="32">
        <v>50058.31</v>
      </c>
      <c r="Y6" s="37">
        <v>0</v>
      </c>
      <c r="Z6" s="37">
        <v>0</v>
      </c>
      <c r="AA6" s="37"/>
      <c r="AB6" s="37" t="s">
        <v>80</v>
      </c>
      <c r="AC6" s="37">
        <v>336677</v>
      </c>
      <c r="AD6" s="38">
        <v>26006052509123</v>
      </c>
      <c r="AE6" s="37">
        <v>3058511739</v>
      </c>
      <c r="AF6" s="37" t="s">
        <v>84</v>
      </c>
      <c r="AG6" s="37" t="s">
        <v>145</v>
      </c>
      <c r="AH6" s="37">
        <v>6</v>
      </c>
      <c r="AI6" s="37">
        <v>7</v>
      </c>
      <c r="AJ6" s="37">
        <v>0</v>
      </c>
      <c r="AK6" s="37"/>
      <c r="AL6" s="37">
        <v>0</v>
      </c>
      <c r="AM6" s="37">
        <v>0</v>
      </c>
      <c r="AN6" s="37" t="s">
        <v>66</v>
      </c>
      <c r="AO6" s="37" t="s">
        <v>83</v>
      </c>
      <c r="AP6" s="43">
        <v>43577</v>
      </c>
      <c r="AQ6" s="20">
        <v>96</v>
      </c>
      <c r="AR6" s="49">
        <v>43566</v>
      </c>
      <c r="AS6" s="20"/>
    </row>
    <row r="7" spans="1:45" ht="52.5" x14ac:dyDescent="0.2">
      <c r="A7" s="37"/>
      <c r="B7" s="37">
        <v>4</v>
      </c>
      <c r="C7" s="37">
        <v>0</v>
      </c>
      <c r="D7" s="37">
        <v>4</v>
      </c>
      <c r="E7" s="37"/>
      <c r="F7" s="43">
        <v>43592</v>
      </c>
      <c r="G7" s="37">
        <v>0</v>
      </c>
      <c r="H7" s="43">
        <v>43592</v>
      </c>
      <c r="I7" s="37">
        <v>836014</v>
      </c>
      <c r="J7" s="38">
        <v>35424180043347</v>
      </c>
      <c r="K7" s="37">
        <v>31692820</v>
      </c>
      <c r="L7" s="37">
        <v>43347</v>
      </c>
      <c r="M7" s="37">
        <v>31</v>
      </c>
      <c r="N7" s="37">
        <v>3118311</v>
      </c>
      <c r="O7" s="37">
        <v>43347</v>
      </c>
      <c r="P7" s="37">
        <v>0</v>
      </c>
      <c r="Q7" s="32">
        <v>85700</v>
      </c>
      <c r="R7" s="37">
        <v>0</v>
      </c>
      <c r="S7" s="37">
        <v>0</v>
      </c>
      <c r="T7" s="37">
        <v>0</v>
      </c>
      <c r="U7" s="37">
        <v>0</v>
      </c>
      <c r="V7" s="39">
        <v>0</v>
      </c>
      <c r="W7" s="37">
        <v>3122</v>
      </c>
      <c r="X7" s="32">
        <v>85700</v>
      </c>
      <c r="Y7" s="37">
        <v>0</v>
      </c>
      <c r="Z7" s="37">
        <v>0</v>
      </c>
      <c r="AA7" s="37"/>
      <c r="AB7" s="37" t="s">
        <v>143</v>
      </c>
      <c r="AC7" s="37">
        <v>836014</v>
      </c>
      <c r="AD7" s="38">
        <v>37127117001044</v>
      </c>
      <c r="AE7" s="37">
        <v>40018008</v>
      </c>
      <c r="AF7" s="37" t="s">
        <v>85</v>
      </c>
      <c r="AG7" s="37" t="s">
        <v>146</v>
      </c>
      <c r="AH7" s="37">
        <v>6</v>
      </c>
      <c r="AI7" s="37">
        <v>7</v>
      </c>
      <c r="AJ7" s="37">
        <v>0</v>
      </c>
      <c r="AK7" s="37"/>
      <c r="AL7" s="37">
        <v>0</v>
      </c>
      <c r="AM7" s="37">
        <v>0</v>
      </c>
      <c r="AN7" s="37" t="s">
        <v>66</v>
      </c>
      <c r="AO7" s="37">
        <v>75</v>
      </c>
      <c r="AP7" s="43">
        <v>43592</v>
      </c>
      <c r="AQ7" s="20">
        <v>75</v>
      </c>
      <c r="AR7" s="49">
        <v>43553</v>
      </c>
      <c r="AS7" s="20"/>
    </row>
    <row r="8" spans="1:45" ht="42" x14ac:dyDescent="0.2">
      <c r="A8" s="37"/>
      <c r="B8" s="37">
        <v>5</v>
      </c>
      <c r="C8" s="37">
        <v>0</v>
      </c>
      <c r="D8" s="37">
        <v>5</v>
      </c>
      <c r="E8" s="37"/>
      <c r="F8" s="43">
        <v>43651</v>
      </c>
      <c r="G8" s="37">
        <v>0</v>
      </c>
      <c r="H8" s="43">
        <v>43651</v>
      </c>
      <c r="I8" s="37">
        <v>836014</v>
      </c>
      <c r="J8" s="38">
        <v>35424180043347</v>
      </c>
      <c r="K8" s="37">
        <v>31692820</v>
      </c>
      <c r="L8" s="37">
        <v>43347</v>
      </c>
      <c r="M8" s="37">
        <v>31</v>
      </c>
      <c r="N8" s="37">
        <v>3118311</v>
      </c>
      <c r="O8" s="37">
        <v>43347</v>
      </c>
      <c r="P8" s="37">
        <v>0</v>
      </c>
      <c r="Q8" s="32">
        <v>480</v>
      </c>
      <c r="R8" s="37">
        <v>0</v>
      </c>
      <c r="S8" s="37">
        <v>0</v>
      </c>
      <c r="T8" s="37">
        <v>0</v>
      </c>
      <c r="U8" s="37">
        <v>0</v>
      </c>
      <c r="V8" s="39">
        <v>0</v>
      </c>
      <c r="W8" s="37">
        <v>3122</v>
      </c>
      <c r="X8" s="32">
        <v>480</v>
      </c>
      <c r="Y8" s="37">
        <v>0</v>
      </c>
      <c r="Z8" s="37">
        <v>0</v>
      </c>
      <c r="AA8" s="37"/>
      <c r="AB8" s="37" t="s">
        <v>88</v>
      </c>
      <c r="AC8" s="37">
        <v>380805</v>
      </c>
      <c r="AD8" s="38">
        <v>26002143402</v>
      </c>
      <c r="AE8" s="37">
        <v>726748</v>
      </c>
      <c r="AF8" s="37" t="s">
        <v>87</v>
      </c>
      <c r="AG8" s="37" t="s">
        <v>147</v>
      </c>
      <c r="AH8" s="37">
        <v>6</v>
      </c>
      <c r="AI8" s="37">
        <v>7</v>
      </c>
      <c r="AJ8" s="37">
        <v>0</v>
      </c>
      <c r="AK8" s="37"/>
      <c r="AL8" s="37">
        <v>0</v>
      </c>
      <c r="AM8" s="37">
        <v>0</v>
      </c>
      <c r="AN8" s="37" t="s">
        <v>66</v>
      </c>
      <c r="AO8" s="37" t="s">
        <v>86</v>
      </c>
      <c r="AP8" s="43">
        <v>43650</v>
      </c>
      <c r="AQ8" s="20">
        <v>145</v>
      </c>
      <c r="AR8" s="49">
        <v>43649</v>
      </c>
      <c r="AS8" s="20"/>
    </row>
    <row r="9" spans="1:45" ht="42" x14ac:dyDescent="0.2">
      <c r="A9" s="37"/>
      <c r="B9" s="37">
        <v>6</v>
      </c>
      <c r="C9" s="37">
        <v>0</v>
      </c>
      <c r="D9" s="37">
        <v>6</v>
      </c>
      <c r="E9" s="37"/>
      <c r="F9" s="43">
        <v>43651</v>
      </c>
      <c r="G9" s="37">
        <v>0</v>
      </c>
      <c r="H9" s="43">
        <v>43651</v>
      </c>
      <c r="I9" s="37">
        <v>836014</v>
      </c>
      <c r="J9" s="38">
        <v>35424180043347</v>
      </c>
      <c r="K9" s="37">
        <v>31692820</v>
      </c>
      <c r="L9" s="37">
        <v>43347</v>
      </c>
      <c r="M9" s="37">
        <v>31</v>
      </c>
      <c r="N9" s="37">
        <v>3118311</v>
      </c>
      <c r="O9" s="37">
        <v>43347</v>
      </c>
      <c r="P9" s="37">
        <v>0</v>
      </c>
      <c r="Q9" s="32">
        <v>5450</v>
      </c>
      <c r="R9" s="37">
        <v>0</v>
      </c>
      <c r="S9" s="37">
        <v>0</v>
      </c>
      <c r="T9" s="37">
        <v>0</v>
      </c>
      <c r="U9" s="37">
        <v>0</v>
      </c>
      <c r="V9" s="39">
        <v>0</v>
      </c>
      <c r="W9" s="37">
        <v>3122</v>
      </c>
      <c r="X9" s="32">
        <v>5450</v>
      </c>
      <c r="Y9" s="37">
        <v>0</v>
      </c>
      <c r="Z9" s="37">
        <v>0</v>
      </c>
      <c r="AA9" s="37"/>
      <c r="AB9" s="37" t="s">
        <v>88</v>
      </c>
      <c r="AC9" s="37">
        <v>380805</v>
      </c>
      <c r="AD9" s="38">
        <v>26002143402</v>
      </c>
      <c r="AE9" s="37">
        <v>726748</v>
      </c>
      <c r="AF9" s="37" t="s">
        <v>87</v>
      </c>
      <c r="AG9" s="37" t="s">
        <v>148</v>
      </c>
      <c r="AH9" s="37">
        <v>6</v>
      </c>
      <c r="AI9" s="37">
        <v>7</v>
      </c>
      <c r="AJ9" s="37">
        <v>0</v>
      </c>
      <c r="AK9" s="37"/>
      <c r="AL9" s="37">
        <v>0</v>
      </c>
      <c r="AM9" s="37">
        <v>0</v>
      </c>
      <c r="AN9" s="37" t="s">
        <v>66</v>
      </c>
      <c r="AO9" s="37" t="s">
        <v>89</v>
      </c>
      <c r="AP9" s="43">
        <v>43650</v>
      </c>
      <c r="AQ9" s="20">
        <v>71</v>
      </c>
      <c r="AR9" s="49">
        <v>43544</v>
      </c>
      <c r="AS9" s="20"/>
    </row>
    <row r="10" spans="1:45" ht="52.5" x14ac:dyDescent="0.2">
      <c r="A10" s="37"/>
      <c r="B10" s="37">
        <v>7</v>
      </c>
      <c r="C10" s="37">
        <v>0</v>
      </c>
      <c r="D10" s="37">
        <v>7</v>
      </c>
      <c r="E10" s="37"/>
      <c r="F10" s="43">
        <v>43651</v>
      </c>
      <c r="G10" s="37">
        <v>0</v>
      </c>
      <c r="H10" s="43">
        <v>43655</v>
      </c>
      <c r="I10" s="37">
        <v>836014</v>
      </c>
      <c r="J10" s="38">
        <v>35424180043347</v>
      </c>
      <c r="K10" s="37">
        <v>31692820</v>
      </c>
      <c r="L10" s="37">
        <v>43347</v>
      </c>
      <c r="M10" s="37">
        <v>31</v>
      </c>
      <c r="N10" s="37">
        <v>3118311</v>
      </c>
      <c r="O10" s="37">
        <v>43347</v>
      </c>
      <c r="P10" s="37">
        <v>0</v>
      </c>
      <c r="Q10" s="32">
        <v>294405.26</v>
      </c>
      <c r="R10" s="37">
        <v>0</v>
      </c>
      <c r="S10" s="37">
        <v>0</v>
      </c>
      <c r="T10" s="37">
        <v>0</v>
      </c>
      <c r="U10" s="37">
        <v>0</v>
      </c>
      <c r="V10" s="39">
        <v>0</v>
      </c>
      <c r="W10" s="37">
        <v>3122</v>
      </c>
      <c r="X10" s="32">
        <v>294405.26</v>
      </c>
      <c r="Y10" s="37">
        <v>0</v>
      </c>
      <c r="Z10" s="37">
        <v>0</v>
      </c>
      <c r="AA10" s="37"/>
      <c r="AB10" s="37" t="s">
        <v>80</v>
      </c>
      <c r="AC10" s="37">
        <v>336677</v>
      </c>
      <c r="AD10" s="38">
        <v>26008052534419</v>
      </c>
      <c r="AE10" s="37">
        <v>42259961</v>
      </c>
      <c r="AF10" s="37" t="s">
        <v>91</v>
      </c>
      <c r="AG10" s="37" t="s">
        <v>149</v>
      </c>
      <c r="AH10" s="37">
        <v>6</v>
      </c>
      <c r="AI10" s="37">
        <v>7</v>
      </c>
      <c r="AJ10" s="37">
        <v>0</v>
      </c>
      <c r="AK10" s="37"/>
      <c r="AL10" s="37">
        <v>0</v>
      </c>
      <c r="AM10" s="37">
        <v>0</v>
      </c>
      <c r="AN10" s="37" t="s">
        <v>66</v>
      </c>
      <c r="AO10" s="37" t="s">
        <v>90</v>
      </c>
      <c r="AP10" s="43">
        <v>43650</v>
      </c>
      <c r="AQ10" s="20">
        <v>72</v>
      </c>
      <c r="AR10" s="49">
        <v>43544</v>
      </c>
      <c r="AS10" s="20"/>
    </row>
    <row r="11" spans="1:45" ht="52.5" x14ac:dyDescent="0.2">
      <c r="A11" s="37"/>
      <c r="B11" s="37">
        <v>8</v>
      </c>
      <c r="C11" s="37">
        <v>0</v>
      </c>
      <c r="D11" s="37">
        <v>8</v>
      </c>
      <c r="E11" s="37"/>
      <c r="F11" s="43">
        <v>43658</v>
      </c>
      <c r="G11" s="37">
        <v>0</v>
      </c>
      <c r="H11" s="43">
        <v>43658</v>
      </c>
      <c r="I11" s="37">
        <v>836014</v>
      </c>
      <c r="J11" s="38">
        <v>35424180043347</v>
      </c>
      <c r="K11" s="37">
        <v>31692820</v>
      </c>
      <c r="L11" s="37">
        <v>43347</v>
      </c>
      <c r="M11" s="37">
        <v>31</v>
      </c>
      <c r="N11" s="37">
        <v>3118311</v>
      </c>
      <c r="O11" s="37">
        <v>43347</v>
      </c>
      <c r="P11" s="37">
        <v>0</v>
      </c>
      <c r="Q11" s="32">
        <v>125400</v>
      </c>
      <c r="R11" s="37">
        <v>0</v>
      </c>
      <c r="S11" s="37">
        <v>0</v>
      </c>
      <c r="T11" s="37">
        <v>0</v>
      </c>
      <c r="U11" s="37">
        <v>0</v>
      </c>
      <c r="V11" s="39">
        <v>0</v>
      </c>
      <c r="W11" s="37">
        <v>3122</v>
      </c>
      <c r="X11" s="32">
        <v>125400</v>
      </c>
      <c r="Y11" s="37">
        <v>0</v>
      </c>
      <c r="Z11" s="37">
        <v>0</v>
      </c>
      <c r="AA11" s="37"/>
      <c r="AB11" s="37" t="s">
        <v>93</v>
      </c>
      <c r="AC11" s="37">
        <v>820172</v>
      </c>
      <c r="AD11" s="38">
        <v>37129117705357</v>
      </c>
      <c r="AE11" s="37">
        <v>37409577</v>
      </c>
      <c r="AF11" s="37" t="s">
        <v>92</v>
      </c>
      <c r="AG11" s="37" t="s">
        <v>150</v>
      </c>
      <c r="AH11" s="37">
        <v>6</v>
      </c>
      <c r="AI11" s="37">
        <v>7</v>
      </c>
      <c r="AJ11" s="37">
        <v>0</v>
      </c>
      <c r="AK11" s="37"/>
      <c r="AL11" s="37">
        <v>0</v>
      </c>
      <c r="AM11" s="37">
        <v>0</v>
      </c>
      <c r="AN11" s="37" t="s">
        <v>66</v>
      </c>
      <c r="AO11" s="37">
        <v>156</v>
      </c>
      <c r="AP11" s="43">
        <v>43658</v>
      </c>
      <c r="AQ11" s="20">
        <v>156</v>
      </c>
      <c r="AR11" s="49">
        <v>43650</v>
      </c>
      <c r="AS11" s="20"/>
    </row>
    <row r="12" spans="1:45" ht="52.5" x14ac:dyDescent="0.2">
      <c r="A12" s="37"/>
      <c r="B12" s="37">
        <v>9</v>
      </c>
      <c r="C12" s="37">
        <v>0</v>
      </c>
      <c r="D12" s="37">
        <v>10</v>
      </c>
      <c r="E12" s="37"/>
      <c r="F12" s="43">
        <v>43672</v>
      </c>
      <c r="G12" s="37">
        <v>0</v>
      </c>
      <c r="H12" s="43">
        <v>43672</v>
      </c>
      <c r="I12" s="37">
        <v>836014</v>
      </c>
      <c r="J12" s="38">
        <v>35424180043347</v>
      </c>
      <c r="K12" s="37">
        <v>31692820</v>
      </c>
      <c r="L12" s="37">
        <v>43347</v>
      </c>
      <c r="M12" s="37">
        <v>31</v>
      </c>
      <c r="N12" s="37">
        <v>3118311</v>
      </c>
      <c r="O12" s="37">
        <v>43347</v>
      </c>
      <c r="P12" s="37">
        <v>0</v>
      </c>
      <c r="Q12" s="32">
        <v>137211</v>
      </c>
      <c r="R12" s="37">
        <v>0</v>
      </c>
      <c r="S12" s="37">
        <v>0</v>
      </c>
      <c r="T12" s="37">
        <v>0</v>
      </c>
      <c r="U12" s="37">
        <v>0</v>
      </c>
      <c r="V12" s="39">
        <v>0</v>
      </c>
      <c r="W12" s="37">
        <v>3142</v>
      </c>
      <c r="X12" s="32">
        <v>137211</v>
      </c>
      <c r="Y12" s="37">
        <v>0</v>
      </c>
      <c r="Z12" s="37">
        <v>0</v>
      </c>
      <c r="AA12" s="37"/>
      <c r="AB12" s="37" t="s">
        <v>99</v>
      </c>
      <c r="AC12" s="37">
        <v>325570</v>
      </c>
      <c r="AD12" s="38">
        <v>260041000629</v>
      </c>
      <c r="AE12" s="37">
        <v>2721613351</v>
      </c>
      <c r="AF12" s="37" t="s">
        <v>98</v>
      </c>
      <c r="AG12" s="37" t="s">
        <v>151</v>
      </c>
      <c r="AH12" s="37">
        <v>6</v>
      </c>
      <c r="AI12" s="37">
        <v>7</v>
      </c>
      <c r="AJ12" s="37">
        <v>0</v>
      </c>
      <c r="AK12" s="37"/>
      <c r="AL12" s="37">
        <v>0</v>
      </c>
      <c r="AM12" s="37">
        <v>0</v>
      </c>
      <c r="AN12" s="37" t="s">
        <v>66</v>
      </c>
      <c r="AO12" s="37" t="s">
        <v>97</v>
      </c>
      <c r="AP12" s="43">
        <v>43671</v>
      </c>
      <c r="AQ12" s="20">
        <v>157</v>
      </c>
      <c r="AR12" s="49">
        <v>43650</v>
      </c>
      <c r="AS12" s="20"/>
    </row>
    <row r="13" spans="1:45" ht="52.5" x14ac:dyDescent="0.2">
      <c r="A13" s="37"/>
      <c r="B13" s="37">
        <v>10</v>
      </c>
      <c r="C13" s="37">
        <v>0</v>
      </c>
      <c r="D13" s="37">
        <v>11</v>
      </c>
      <c r="E13" s="37"/>
      <c r="F13" s="43">
        <v>43672</v>
      </c>
      <c r="G13" s="37">
        <v>0</v>
      </c>
      <c r="H13" s="43">
        <v>43675</v>
      </c>
      <c r="I13" s="37">
        <v>836014</v>
      </c>
      <c r="J13" s="38">
        <v>35424180043347</v>
      </c>
      <c r="K13" s="37">
        <v>31692820</v>
      </c>
      <c r="L13" s="37">
        <v>43347</v>
      </c>
      <c r="M13" s="37">
        <v>31</v>
      </c>
      <c r="N13" s="37">
        <v>3118311</v>
      </c>
      <c r="O13" s="37">
        <v>43347</v>
      </c>
      <c r="P13" s="37">
        <v>0</v>
      </c>
      <c r="Q13" s="32">
        <v>331816.8</v>
      </c>
      <c r="R13" s="37">
        <v>0</v>
      </c>
      <c r="S13" s="37">
        <v>0</v>
      </c>
      <c r="T13" s="37">
        <v>0</v>
      </c>
      <c r="U13" s="37">
        <v>0</v>
      </c>
      <c r="V13" s="39">
        <v>0</v>
      </c>
      <c r="W13" s="37">
        <v>3122</v>
      </c>
      <c r="X13" s="32">
        <v>331816.8</v>
      </c>
      <c r="Y13" s="37">
        <v>0</v>
      </c>
      <c r="Z13" s="37">
        <v>0</v>
      </c>
      <c r="AA13" s="37"/>
      <c r="AB13" s="37" t="s">
        <v>96</v>
      </c>
      <c r="AC13" s="37">
        <v>300614</v>
      </c>
      <c r="AD13" s="38">
        <v>26009000020498</v>
      </c>
      <c r="AE13" s="37">
        <v>20546451</v>
      </c>
      <c r="AF13" s="37" t="s">
        <v>95</v>
      </c>
      <c r="AG13" s="37" t="s">
        <v>152</v>
      </c>
      <c r="AH13" s="37">
        <v>6</v>
      </c>
      <c r="AI13" s="37">
        <v>7</v>
      </c>
      <c r="AJ13" s="37">
        <v>0</v>
      </c>
      <c r="AK13" s="37"/>
      <c r="AL13" s="37">
        <v>0</v>
      </c>
      <c r="AM13" s="37">
        <v>0</v>
      </c>
      <c r="AN13" s="37" t="s">
        <v>66</v>
      </c>
      <c r="AO13" s="37" t="s">
        <v>94</v>
      </c>
      <c r="AP13" s="43">
        <v>43671</v>
      </c>
      <c r="AQ13" s="20">
        <v>136</v>
      </c>
      <c r="AR13" s="49">
        <v>43640</v>
      </c>
      <c r="AS13" s="20"/>
    </row>
    <row r="14" spans="1:45" ht="42" x14ac:dyDescent="0.2">
      <c r="A14" s="37"/>
      <c r="B14" s="37">
        <v>11</v>
      </c>
      <c r="C14" s="37">
        <v>0</v>
      </c>
      <c r="D14" s="37">
        <v>12</v>
      </c>
      <c r="E14" s="37"/>
      <c r="F14" s="43">
        <v>43676</v>
      </c>
      <c r="G14" s="37">
        <v>0</v>
      </c>
      <c r="H14" s="43">
        <v>43676</v>
      </c>
      <c r="I14" s="37">
        <v>836014</v>
      </c>
      <c r="J14" s="38">
        <v>35424180043347</v>
      </c>
      <c r="K14" s="37">
        <v>31692820</v>
      </c>
      <c r="L14" s="37">
        <v>43347</v>
      </c>
      <c r="M14" s="37">
        <v>31</v>
      </c>
      <c r="N14" s="37">
        <v>3118311</v>
      </c>
      <c r="O14" s="37">
        <v>43347</v>
      </c>
      <c r="P14" s="37">
        <v>0</v>
      </c>
      <c r="Q14" s="32">
        <v>2006.31</v>
      </c>
      <c r="R14" s="37">
        <v>0</v>
      </c>
      <c r="S14" s="37">
        <v>0</v>
      </c>
      <c r="T14" s="37">
        <v>0</v>
      </c>
      <c r="U14" s="37">
        <v>0</v>
      </c>
      <c r="V14" s="39">
        <v>0</v>
      </c>
      <c r="W14" s="37">
        <v>3142</v>
      </c>
      <c r="X14" s="32">
        <v>2006.31</v>
      </c>
      <c r="Y14" s="37">
        <v>0</v>
      </c>
      <c r="Z14" s="37">
        <v>0</v>
      </c>
      <c r="AA14" s="37"/>
      <c r="AB14" s="37" t="s">
        <v>102</v>
      </c>
      <c r="AC14" s="37">
        <v>336503</v>
      </c>
      <c r="AD14" s="38">
        <v>26008500440523</v>
      </c>
      <c r="AE14" s="37">
        <v>2305610859</v>
      </c>
      <c r="AF14" s="37" t="s">
        <v>101</v>
      </c>
      <c r="AG14" s="37" t="s">
        <v>153</v>
      </c>
      <c r="AH14" s="37">
        <v>6</v>
      </c>
      <c r="AI14" s="37">
        <v>7</v>
      </c>
      <c r="AJ14" s="37">
        <v>0</v>
      </c>
      <c r="AK14" s="37"/>
      <c r="AL14" s="37">
        <v>0</v>
      </c>
      <c r="AM14" s="37">
        <v>0</v>
      </c>
      <c r="AN14" s="37" t="s">
        <v>66</v>
      </c>
      <c r="AO14" s="37" t="s">
        <v>100</v>
      </c>
      <c r="AP14" s="43">
        <v>43675</v>
      </c>
      <c r="AQ14" s="20">
        <v>159</v>
      </c>
      <c r="AR14" s="49">
        <v>43651</v>
      </c>
      <c r="AS14" s="20"/>
    </row>
    <row r="15" spans="1:45" ht="52.5" x14ac:dyDescent="0.2">
      <c r="A15" s="37"/>
      <c r="B15" s="37">
        <v>12</v>
      </c>
      <c r="C15" s="37">
        <v>0</v>
      </c>
      <c r="D15" s="37">
        <v>13</v>
      </c>
      <c r="E15" s="37"/>
      <c r="F15" s="43">
        <v>43685</v>
      </c>
      <c r="G15" s="37">
        <v>0</v>
      </c>
      <c r="H15" s="43">
        <v>43685</v>
      </c>
      <c r="I15" s="37">
        <v>836014</v>
      </c>
      <c r="J15" s="38">
        <v>35424180043347</v>
      </c>
      <c r="K15" s="37">
        <v>31692820</v>
      </c>
      <c r="L15" s="37">
        <v>43347</v>
      </c>
      <c r="M15" s="37">
        <v>31</v>
      </c>
      <c r="N15" s="37">
        <v>3118311</v>
      </c>
      <c r="O15" s="37">
        <v>43347</v>
      </c>
      <c r="P15" s="37">
        <v>0</v>
      </c>
      <c r="Q15" s="32">
        <v>163446.39999999999</v>
      </c>
      <c r="R15" s="37">
        <v>0</v>
      </c>
      <c r="S15" s="37">
        <v>0</v>
      </c>
      <c r="T15" s="37">
        <v>0</v>
      </c>
      <c r="U15" s="37">
        <v>0</v>
      </c>
      <c r="V15" s="39">
        <v>0</v>
      </c>
      <c r="W15" s="37">
        <v>3122</v>
      </c>
      <c r="X15" s="32">
        <v>163446.39999999999</v>
      </c>
      <c r="Y15" s="37">
        <v>0</v>
      </c>
      <c r="Z15" s="37">
        <v>0</v>
      </c>
      <c r="AA15" s="37"/>
      <c r="AB15" s="37" t="s">
        <v>88</v>
      </c>
      <c r="AC15" s="37">
        <v>380805</v>
      </c>
      <c r="AD15" s="38">
        <v>26008567521</v>
      </c>
      <c r="AE15" s="37">
        <v>40018008</v>
      </c>
      <c r="AF15" s="37" t="s">
        <v>105</v>
      </c>
      <c r="AG15" s="37" t="s">
        <v>154</v>
      </c>
      <c r="AH15" s="37">
        <v>6</v>
      </c>
      <c r="AI15" s="37">
        <v>7</v>
      </c>
      <c r="AJ15" s="37">
        <v>0</v>
      </c>
      <c r="AK15" s="37"/>
      <c r="AL15" s="37">
        <v>0</v>
      </c>
      <c r="AM15" s="37">
        <v>0</v>
      </c>
      <c r="AN15" s="37" t="s">
        <v>66</v>
      </c>
      <c r="AO15" s="37" t="s">
        <v>104</v>
      </c>
      <c r="AP15" s="43">
        <v>43684</v>
      </c>
      <c r="AQ15" s="20">
        <v>75</v>
      </c>
      <c r="AR15" s="49">
        <v>43553</v>
      </c>
      <c r="AS15" s="20"/>
    </row>
    <row r="16" spans="1:45" ht="52.5" x14ac:dyDescent="0.2">
      <c r="A16" s="37"/>
      <c r="B16" s="37">
        <v>13</v>
      </c>
      <c r="C16" s="37">
        <v>0</v>
      </c>
      <c r="D16" s="37">
        <v>14</v>
      </c>
      <c r="E16" s="37"/>
      <c r="F16" s="43">
        <v>43685</v>
      </c>
      <c r="G16" s="37">
        <v>0</v>
      </c>
      <c r="H16" s="43">
        <v>43685</v>
      </c>
      <c r="I16" s="37">
        <v>836014</v>
      </c>
      <c r="J16" s="38">
        <v>35424180043347</v>
      </c>
      <c r="K16" s="37">
        <v>31692820</v>
      </c>
      <c r="L16" s="37">
        <v>43347</v>
      </c>
      <c r="M16" s="37">
        <v>31</v>
      </c>
      <c r="N16" s="37">
        <v>3118311</v>
      </c>
      <c r="O16" s="37">
        <v>43347</v>
      </c>
      <c r="P16" s="37">
        <v>0</v>
      </c>
      <c r="Q16" s="32">
        <v>3114</v>
      </c>
      <c r="R16" s="37">
        <v>0</v>
      </c>
      <c r="S16" s="37">
        <v>0</v>
      </c>
      <c r="T16" s="37">
        <v>0</v>
      </c>
      <c r="U16" s="37">
        <v>0</v>
      </c>
      <c r="V16" s="39">
        <v>0</v>
      </c>
      <c r="W16" s="37">
        <v>3122</v>
      </c>
      <c r="X16" s="32">
        <v>3114</v>
      </c>
      <c r="Y16" s="37">
        <v>0</v>
      </c>
      <c r="Z16" s="37">
        <v>0</v>
      </c>
      <c r="AA16" s="37"/>
      <c r="AB16" s="37" t="s">
        <v>88</v>
      </c>
      <c r="AC16" s="37">
        <v>380805</v>
      </c>
      <c r="AD16" s="38">
        <v>26002143402</v>
      </c>
      <c r="AE16" s="37">
        <v>726748</v>
      </c>
      <c r="AF16" s="37" t="s">
        <v>87</v>
      </c>
      <c r="AG16" s="37" t="s">
        <v>155</v>
      </c>
      <c r="AH16" s="37">
        <v>6</v>
      </c>
      <c r="AI16" s="37">
        <v>7</v>
      </c>
      <c r="AJ16" s="37">
        <v>0</v>
      </c>
      <c r="AK16" s="37"/>
      <c r="AL16" s="37">
        <v>0</v>
      </c>
      <c r="AM16" s="37">
        <v>0</v>
      </c>
      <c r="AN16" s="37" t="s">
        <v>66</v>
      </c>
      <c r="AO16" s="37" t="s">
        <v>103</v>
      </c>
      <c r="AP16" s="43">
        <v>43684</v>
      </c>
      <c r="AQ16" s="20">
        <v>202</v>
      </c>
      <c r="AR16" s="49">
        <v>43683</v>
      </c>
      <c r="AS16" s="20"/>
    </row>
    <row r="17" spans="1:45" ht="52.5" x14ac:dyDescent="0.2">
      <c r="A17" s="37"/>
      <c r="B17" s="37">
        <v>14</v>
      </c>
      <c r="C17" s="37">
        <v>0</v>
      </c>
      <c r="D17" s="37">
        <v>15</v>
      </c>
      <c r="E17" s="37"/>
      <c r="F17" s="43">
        <v>43686</v>
      </c>
      <c r="G17" s="37">
        <v>0</v>
      </c>
      <c r="H17" s="43">
        <v>43686</v>
      </c>
      <c r="I17" s="37">
        <v>836014</v>
      </c>
      <c r="J17" s="38">
        <v>35424180043347</v>
      </c>
      <c r="K17" s="37">
        <v>31692820</v>
      </c>
      <c r="L17" s="37">
        <v>43347</v>
      </c>
      <c r="M17" s="37">
        <v>31</v>
      </c>
      <c r="N17" s="37">
        <v>3118311</v>
      </c>
      <c r="O17" s="37">
        <v>43347</v>
      </c>
      <c r="P17" s="37">
        <v>0</v>
      </c>
      <c r="Q17" s="32">
        <v>4263.16</v>
      </c>
      <c r="R17" s="37">
        <v>0</v>
      </c>
      <c r="S17" s="37">
        <v>0</v>
      </c>
      <c r="T17" s="37">
        <v>0</v>
      </c>
      <c r="U17" s="37">
        <v>0</v>
      </c>
      <c r="V17" s="39">
        <v>0</v>
      </c>
      <c r="W17" s="37">
        <v>3142</v>
      </c>
      <c r="X17" s="32">
        <v>4263.16</v>
      </c>
      <c r="Y17" s="37">
        <v>0</v>
      </c>
      <c r="Z17" s="37">
        <v>0</v>
      </c>
      <c r="AA17" s="37"/>
      <c r="AB17" s="37" t="s">
        <v>80</v>
      </c>
      <c r="AC17" s="37">
        <v>336677</v>
      </c>
      <c r="AD17" s="38">
        <v>26007052575026</v>
      </c>
      <c r="AE17" s="37">
        <v>32805994</v>
      </c>
      <c r="AF17" s="37" t="s">
        <v>107</v>
      </c>
      <c r="AG17" s="37" t="s">
        <v>156</v>
      </c>
      <c r="AH17" s="37">
        <v>6</v>
      </c>
      <c r="AI17" s="37">
        <v>7</v>
      </c>
      <c r="AJ17" s="37">
        <v>0</v>
      </c>
      <c r="AK17" s="37"/>
      <c r="AL17" s="37">
        <v>0</v>
      </c>
      <c r="AM17" s="37">
        <v>0</v>
      </c>
      <c r="AN17" s="37" t="s">
        <v>66</v>
      </c>
      <c r="AO17" s="37" t="s">
        <v>106</v>
      </c>
      <c r="AP17" s="43">
        <v>43685</v>
      </c>
      <c r="AQ17" s="20">
        <v>121</v>
      </c>
      <c r="AR17" s="49">
        <v>43616</v>
      </c>
      <c r="AS17" s="20"/>
    </row>
    <row r="18" spans="1:45" ht="42" x14ac:dyDescent="0.2">
      <c r="A18" s="37"/>
      <c r="B18" s="37">
        <v>15</v>
      </c>
      <c r="C18" s="37">
        <v>0</v>
      </c>
      <c r="D18" s="37">
        <v>16</v>
      </c>
      <c r="E18" s="37"/>
      <c r="F18" s="43">
        <v>43690</v>
      </c>
      <c r="G18" s="37">
        <v>0</v>
      </c>
      <c r="H18" s="43">
        <v>43690</v>
      </c>
      <c r="I18" s="37">
        <v>836014</v>
      </c>
      <c r="J18" s="38">
        <v>35424180043347</v>
      </c>
      <c r="K18" s="37">
        <v>31692820</v>
      </c>
      <c r="L18" s="37">
        <v>43347</v>
      </c>
      <c r="M18" s="37">
        <v>31</v>
      </c>
      <c r="N18" s="37">
        <v>3118311</v>
      </c>
      <c r="O18" s="37">
        <v>43347</v>
      </c>
      <c r="P18" s="37">
        <v>0</v>
      </c>
      <c r="Q18" s="32">
        <v>6998.84</v>
      </c>
      <c r="R18" s="37">
        <v>0</v>
      </c>
      <c r="S18" s="37">
        <v>0</v>
      </c>
      <c r="T18" s="37">
        <v>0</v>
      </c>
      <c r="U18" s="37">
        <v>0</v>
      </c>
      <c r="V18" s="39">
        <v>0</v>
      </c>
      <c r="W18" s="37">
        <v>2240</v>
      </c>
      <c r="X18" s="32">
        <v>6998.84</v>
      </c>
      <c r="Y18" s="37">
        <v>0</v>
      </c>
      <c r="Z18" s="37">
        <v>0</v>
      </c>
      <c r="AA18" s="37"/>
      <c r="AB18" s="37" t="s">
        <v>80</v>
      </c>
      <c r="AC18" s="37">
        <v>336677</v>
      </c>
      <c r="AD18" s="38">
        <v>26008052507617</v>
      </c>
      <c r="AE18" s="37">
        <v>13655234</v>
      </c>
      <c r="AF18" s="37" t="s">
        <v>79</v>
      </c>
      <c r="AG18" s="37" t="s">
        <v>157</v>
      </c>
      <c r="AH18" s="37">
        <v>6</v>
      </c>
      <c r="AI18" s="37">
        <v>7</v>
      </c>
      <c r="AJ18" s="37">
        <v>0</v>
      </c>
      <c r="AK18" s="37"/>
      <c r="AL18" s="37">
        <v>0</v>
      </c>
      <c r="AM18" s="37">
        <v>0</v>
      </c>
      <c r="AN18" s="37" t="s">
        <v>66</v>
      </c>
      <c r="AO18" s="37" t="s">
        <v>108</v>
      </c>
      <c r="AP18" s="43">
        <v>43686</v>
      </c>
      <c r="AQ18" s="20">
        <v>206</v>
      </c>
      <c r="AR18" s="49">
        <v>43684</v>
      </c>
      <c r="AS18" s="20"/>
    </row>
    <row r="19" spans="1:45" ht="52.5" x14ac:dyDescent="0.2">
      <c r="A19" s="37"/>
      <c r="B19" s="37">
        <v>16</v>
      </c>
      <c r="C19" s="37">
        <v>0</v>
      </c>
      <c r="D19" s="37">
        <v>17</v>
      </c>
      <c r="E19" s="37"/>
      <c r="F19" s="43">
        <v>43706</v>
      </c>
      <c r="G19" s="37">
        <v>0</v>
      </c>
      <c r="H19" s="43">
        <v>43706</v>
      </c>
      <c r="I19" s="37">
        <v>836014</v>
      </c>
      <c r="J19" s="38">
        <v>35424180043347</v>
      </c>
      <c r="K19" s="37">
        <v>31692820</v>
      </c>
      <c r="L19" s="37">
        <v>43347</v>
      </c>
      <c r="M19" s="37">
        <v>31</v>
      </c>
      <c r="N19" s="37">
        <v>3118311</v>
      </c>
      <c r="O19" s="37">
        <v>43347</v>
      </c>
      <c r="P19" s="37">
        <v>0</v>
      </c>
      <c r="Q19" s="32">
        <v>394</v>
      </c>
      <c r="R19" s="37">
        <v>0</v>
      </c>
      <c r="S19" s="37">
        <v>0</v>
      </c>
      <c r="T19" s="37">
        <v>0</v>
      </c>
      <c r="U19" s="37">
        <v>0</v>
      </c>
      <c r="V19" s="39">
        <v>0</v>
      </c>
      <c r="W19" s="37">
        <v>3122</v>
      </c>
      <c r="X19" s="32">
        <v>394</v>
      </c>
      <c r="Y19" s="37">
        <v>0</v>
      </c>
      <c r="Z19" s="37">
        <v>0</v>
      </c>
      <c r="AA19" s="37"/>
      <c r="AB19" s="37" t="s">
        <v>88</v>
      </c>
      <c r="AC19" s="37">
        <v>380805</v>
      </c>
      <c r="AD19" s="38">
        <v>26002143402</v>
      </c>
      <c r="AE19" s="37">
        <v>726748</v>
      </c>
      <c r="AF19" s="37" t="s">
        <v>87</v>
      </c>
      <c r="AG19" s="37" t="s">
        <v>158</v>
      </c>
      <c r="AH19" s="37">
        <v>6</v>
      </c>
      <c r="AI19" s="37">
        <v>7</v>
      </c>
      <c r="AJ19" s="37">
        <v>0</v>
      </c>
      <c r="AK19" s="37"/>
      <c r="AL19" s="37">
        <v>0</v>
      </c>
      <c r="AM19" s="37">
        <v>0</v>
      </c>
      <c r="AN19" s="37" t="s">
        <v>66</v>
      </c>
      <c r="AO19" s="37" t="s">
        <v>109</v>
      </c>
      <c r="AP19" s="43">
        <v>43705</v>
      </c>
      <c r="AQ19" s="20">
        <v>210</v>
      </c>
      <c r="AR19" s="49">
        <v>43699</v>
      </c>
      <c r="AS19" s="20"/>
    </row>
    <row r="20" spans="1:45" ht="52.5" x14ac:dyDescent="0.2">
      <c r="A20" s="37"/>
      <c r="B20" s="37">
        <v>17</v>
      </c>
      <c r="C20" s="37">
        <v>0</v>
      </c>
      <c r="D20" s="37">
        <v>18</v>
      </c>
      <c r="E20" s="37"/>
      <c r="F20" s="43">
        <v>43706</v>
      </c>
      <c r="G20" s="37">
        <v>0</v>
      </c>
      <c r="H20" s="43">
        <v>43706</v>
      </c>
      <c r="I20" s="37">
        <v>836014</v>
      </c>
      <c r="J20" s="38">
        <v>35424180043347</v>
      </c>
      <c r="K20" s="37">
        <v>31692820</v>
      </c>
      <c r="L20" s="37">
        <v>43347</v>
      </c>
      <c r="M20" s="37">
        <v>31</v>
      </c>
      <c r="N20" s="37">
        <v>3118311</v>
      </c>
      <c r="O20" s="37">
        <v>43347</v>
      </c>
      <c r="P20" s="37">
        <v>0</v>
      </c>
      <c r="Q20" s="32">
        <v>36618.230000000003</v>
      </c>
      <c r="R20" s="37">
        <v>0</v>
      </c>
      <c r="S20" s="37">
        <v>0</v>
      </c>
      <c r="T20" s="37">
        <v>0</v>
      </c>
      <c r="U20" s="37">
        <v>0</v>
      </c>
      <c r="V20" s="39">
        <v>0</v>
      </c>
      <c r="W20" s="37">
        <v>3122</v>
      </c>
      <c r="X20" s="32">
        <v>36618.230000000003</v>
      </c>
      <c r="Y20" s="37">
        <v>0</v>
      </c>
      <c r="Z20" s="37">
        <v>0</v>
      </c>
      <c r="AA20" s="37"/>
      <c r="AB20" s="37" t="s">
        <v>88</v>
      </c>
      <c r="AC20" s="37">
        <v>380805</v>
      </c>
      <c r="AD20" s="38">
        <v>26008567521</v>
      </c>
      <c r="AE20" s="37">
        <v>40018008</v>
      </c>
      <c r="AF20" s="37" t="s">
        <v>105</v>
      </c>
      <c r="AG20" s="37" t="s">
        <v>159</v>
      </c>
      <c r="AH20" s="37">
        <v>6</v>
      </c>
      <c r="AI20" s="37">
        <v>7</v>
      </c>
      <c r="AJ20" s="37">
        <v>0</v>
      </c>
      <c r="AK20" s="37"/>
      <c r="AL20" s="37">
        <v>0</v>
      </c>
      <c r="AM20" s="37">
        <v>0</v>
      </c>
      <c r="AN20" s="37" t="s">
        <v>66</v>
      </c>
      <c r="AO20" s="37" t="s">
        <v>110</v>
      </c>
      <c r="AP20" s="43">
        <v>43705</v>
      </c>
      <c r="AQ20" s="20">
        <v>75</v>
      </c>
      <c r="AR20" s="49">
        <v>43553</v>
      </c>
      <c r="AS20" s="20"/>
    </row>
    <row r="21" spans="1:45" ht="52.5" x14ac:dyDescent="0.2">
      <c r="A21" s="37"/>
      <c r="B21" s="37">
        <v>18</v>
      </c>
      <c r="C21" s="37">
        <v>0</v>
      </c>
      <c r="D21" s="37">
        <v>19</v>
      </c>
      <c r="E21" s="37"/>
      <c r="F21" s="43">
        <v>43713</v>
      </c>
      <c r="G21" s="37">
        <v>0</v>
      </c>
      <c r="H21" s="43">
        <v>43713</v>
      </c>
      <c r="I21" s="37">
        <v>836014</v>
      </c>
      <c r="J21" s="38">
        <v>35424180043347</v>
      </c>
      <c r="K21" s="37">
        <v>31692820</v>
      </c>
      <c r="L21" s="37">
        <v>43347</v>
      </c>
      <c r="M21" s="37">
        <v>31</v>
      </c>
      <c r="N21" s="37">
        <v>3118311</v>
      </c>
      <c r="O21" s="37">
        <v>43347</v>
      </c>
      <c r="P21" s="37">
        <v>0</v>
      </c>
      <c r="Q21" s="32">
        <v>4263.16</v>
      </c>
      <c r="R21" s="37">
        <v>0</v>
      </c>
      <c r="S21" s="37">
        <v>0</v>
      </c>
      <c r="T21" s="37">
        <v>0</v>
      </c>
      <c r="U21" s="37">
        <v>0</v>
      </c>
      <c r="V21" s="39">
        <v>0</v>
      </c>
      <c r="W21" s="37">
        <v>3142</v>
      </c>
      <c r="X21" s="32">
        <v>4263.16</v>
      </c>
      <c r="Y21" s="37">
        <v>0</v>
      </c>
      <c r="Z21" s="37">
        <v>0</v>
      </c>
      <c r="AA21" s="37"/>
      <c r="AB21" s="37" t="s">
        <v>80</v>
      </c>
      <c r="AC21" s="37">
        <v>336677</v>
      </c>
      <c r="AD21" s="38">
        <v>26007052575026</v>
      </c>
      <c r="AE21" s="37">
        <v>32805994</v>
      </c>
      <c r="AF21" s="37" t="s">
        <v>107</v>
      </c>
      <c r="AG21" s="37" t="s">
        <v>160</v>
      </c>
      <c r="AH21" s="37">
        <v>6</v>
      </c>
      <c r="AI21" s="37">
        <v>7</v>
      </c>
      <c r="AJ21" s="37">
        <v>0</v>
      </c>
      <c r="AK21" s="37"/>
      <c r="AL21" s="37">
        <v>0</v>
      </c>
      <c r="AM21" s="37">
        <v>0</v>
      </c>
      <c r="AN21" s="37" t="s">
        <v>66</v>
      </c>
      <c r="AO21" s="37" t="s">
        <v>111</v>
      </c>
      <c r="AP21" s="43">
        <v>43712</v>
      </c>
      <c r="AQ21" s="20">
        <v>120</v>
      </c>
      <c r="AR21" s="49">
        <v>43616</v>
      </c>
      <c r="AS21" s="20"/>
    </row>
    <row r="22" spans="1:45" ht="52.5" x14ac:dyDescent="0.2">
      <c r="A22" s="37"/>
      <c r="B22" s="37">
        <v>19</v>
      </c>
      <c r="C22" s="37">
        <v>0</v>
      </c>
      <c r="D22" s="37">
        <v>20</v>
      </c>
      <c r="E22" s="37"/>
      <c r="F22" s="43">
        <v>43718</v>
      </c>
      <c r="G22" s="37">
        <v>0</v>
      </c>
      <c r="H22" s="43">
        <v>43718</v>
      </c>
      <c r="I22" s="37">
        <v>836014</v>
      </c>
      <c r="J22" s="38">
        <v>35424180043347</v>
      </c>
      <c r="K22" s="37">
        <v>31692820</v>
      </c>
      <c r="L22" s="37">
        <v>43347</v>
      </c>
      <c r="M22" s="37">
        <v>31</v>
      </c>
      <c r="N22" s="37">
        <v>3118311</v>
      </c>
      <c r="O22" s="37">
        <v>43347</v>
      </c>
      <c r="P22" s="37">
        <v>0</v>
      </c>
      <c r="Q22" s="32">
        <v>138999.6</v>
      </c>
      <c r="R22" s="37">
        <v>0</v>
      </c>
      <c r="S22" s="37">
        <v>0</v>
      </c>
      <c r="T22" s="37">
        <v>0</v>
      </c>
      <c r="U22" s="37">
        <v>0</v>
      </c>
      <c r="V22" s="39">
        <v>0</v>
      </c>
      <c r="W22" s="37">
        <v>3122</v>
      </c>
      <c r="X22" s="32">
        <v>138999.6</v>
      </c>
      <c r="Y22" s="37">
        <v>0</v>
      </c>
      <c r="Z22" s="37">
        <v>0</v>
      </c>
      <c r="AA22" s="37"/>
      <c r="AB22" s="37" t="s">
        <v>88</v>
      </c>
      <c r="AC22" s="37">
        <v>380805</v>
      </c>
      <c r="AD22" s="38">
        <v>26008567521</v>
      </c>
      <c r="AE22" s="37">
        <v>40018008</v>
      </c>
      <c r="AF22" s="37" t="s">
        <v>105</v>
      </c>
      <c r="AG22" s="37" t="s">
        <v>161</v>
      </c>
      <c r="AH22" s="37">
        <v>6</v>
      </c>
      <c r="AI22" s="37">
        <v>7</v>
      </c>
      <c r="AJ22" s="37">
        <v>0</v>
      </c>
      <c r="AK22" s="37"/>
      <c r="AL22" s="37">
        <v>0</v>
      </c>
      <c r="AM22" s="37">
        <v>0</v>
      </c>
      <c r="AN22" s="37" t="s">
        <v>66</v>
      </c>
      <c r="AO22" s="37" t="s">
        <v>112</v>
      </c>
      <c r="AP22" s="43">
        <v>43714</v>
      </c>
      <c r="AQ22" s="20">
        <v>227</v>
      </c>
      <c r="AR22" s="49">
        <v>43713</v>
      </c>
      <c r="AS22" s="20"/>
    </row>
    <row r="23" spans="1:45" ht="52.5" x14ac:dyDescent="0.2">
      <c r="A23" s="37"/>
      <c r="B23" s="37">
        <v>20</v>
      </c>
      <c r="C23" s="37">
        <v>0</v>
      </c>
      <c r="D23" s="37">
        <v>21</v>
      </c>
      <c r="E23" s="37"/>
      <c r="F23" s="43">
        <v>43724</v>
      </c>
      <c r="G23" s="37">
        <v>0</v>
      </c>
      <c r="H23" s="43">
        <v>43724</v>
      </c>
      <c r="I23" s="37">
        <v>836014</v>
      </c>
      <c r="J23" s="38">
        <v>35424180043347</v>
      </c>
      <c r="K23" s="37">
        <v>31692820</v>
      </c>
      <c r="L23" s="37">
        <v>43347</v>
      </c>
      <c r="M23" s="37">
        <v>31</v>
      </c>
      <c r="N23" s="37">
        <v>3118311</v>
      </c>
      <c r="O23" s="37">
        <v>43347</v>
      </c>
      <c r="P23" s="37">
        <v>0</v>
      </c>
      <c r="Q23" s="32">
        <v>1567</v>
      </c>
      <c r="R23" s="37">
        <v>0</v>
      </c>
      <c r="S23" s="37">
        <v>0</v>
      </c>
      <c r="T23" s="37">
        <v>0</v>
      </c>
      <c r="U23" s="37">
        <v>0</v>
      </c>
      <c r="V23" s="39">
        <v>0</v>
      </c>
      <c r="W23" s="37">
        <v>3122</v>
      </c>
      <c r="X23" s="32">
        <v>1567</v>
      </c>
      <c r="Y23" s="37">
        <v>0</v>
      </c>
      <c r="Z23" s="37">
        <v>0</v>
      </c>
      <c r="AA23" s="37"/>
      <c r="AB23" s="37" t="s">
        <v>88</v>
      </c>
      <c r="AC23" s="37">
        <v>380805</v>
      </c>
      <c r="AD23" s="38">
        <v>26002143402</v>
      </c>
      <c r="AE23" s="37">
        <v>726748</v>
      </c>
      <c r="AF23" s="37" t="s">
        <v>87</v>
      </c>
      <c r="AG23" s="37" t="s">
        <v>162</v>
      </c>
      <c r="AH23" s="37">
        <v>6</v>
      </c>
      <c r="AI23" s="37">
        <v>7</v>
      </c>
      <c r="AJ23" s="37">
        <v>0</v>
      </c>
      <c r="AK23" s="37"/>
      <c r="AL23" s="37">
        <v>0</v>
      </c>
      <c r="AM23" s="37">
        <v>0</v>
      </c>
      <c r="AN23" s="37" t="s">
        <v>66</v>
      </c>
      <c r="AO23" s="37" t="s">
        <v>113</v>
      </c>
      <c r="AP23" s="43">
        <v>43721</v>
      </c>
      <c r="AQ23" s="20">
        <v>231</v>
      </c>
      <c r="AR23" s="49">
        <v>43719</v>
      </c>
      <c r="AS23" s="20"/>
    </row>
    <row r="24" spans="1:45" ht="52.5" x14ac:dyDescent="0.2">
      <c r="A24" s="37"/>
      <c r="B24" s="37">
        <v>21</v>
      </c>
      <c r="C24" s="37">
        <v>0</v>
      </c>
      <c r="D24" s="37">
        <v>22</v>
      </c>
      <c r="E24" s="37"/>
      <c r="F24" s="43">
        <v>43740</v>
      </c>
      <c r="G24" s="37">
        <v>0</v>
      </c>
      <c r="H24" s="43">
        <v>43740</v>
      </c>
      <c r="I24" s="37">
        <v>836014</v>
      </c>
      <c r="J24" s="38">
        <v>35424180043347</v>
      </c>
      <c r="K24" s="37">
        <v>31692820</v>
      </c>
      <c r="L24" s="37">
        <v>43347</v>
      </c>
      <c r="M24" s="37">
        <v>31</v>
      </c>
      <c r="N24" s="37">
        <v>3118311</v>
      </c>
      <c r="O24" s="37">
        <v>43347</v>
      </c>
      <c r="P24" s="37">
        <v>0</v>
      </c>
      <c r="Q24" s="32">
        <v>221510.84</v>
      </c>
      <c r="R24" s="37">
        <v>0</v>
      </c>
      <c r="S24" s="37">
        <v>0</v>
      </c>
      <c r="T24" s="37">
        <v>0</v>
      </c>
      <c r="U24" s="37">
        <v>0</v>
      </c>
      <c r="V24" s="39">
        <v>0</v>
      </c>
      <c r="W24" s="37">
        <v>3122</v>
      </c>
      <c r="X24" s="32">
        <v>221510.84</v>
      </c>
      <c r="Y24" s="37">
        <v>0</v>
      </c>
      <c r="Z24" s="37">
        <v>0</v>
      </c>
      <c r="AA24" s="37"/>
      <c r="AB24" s="37" t="s">
        <v>118</v>
      </c>
      <c r="AC24" s="37">
        <v>320478</v>
      </c>
      <c r="AD24" s="38">
        <v>26003126324</v>
      </c>
      <c r="AE24" s="37">
        <v>37409577</v>
      </c>
      <c r="AF24" s="37" t="s">
        <v>117</v>
      </c>
      <c r="AG24" s="37" t="s">
        <v>163</v>
      </c>
      <c r="AH24" s="37">
        <v>6</v>
      </c>
      <c r="AI24" s="37">
        <v>7</v>
      </c>
      <c r="AJ24" s="37">
        <v>0</v>
      </c>
      <c r="AK24" s="37"/>
      <c r="AL24" s="37">
        <v>0</v>
      </c>
      <c r="AM24" s="37">
        <v>0</v>
      </c>
      <c r="AN24" s="37" t="s">
        <v>66</v>
      </c>
      <c r="AO24" s="37" t="s">
        <v>116</v>
      </c>
      <c r="AP24" s="43">
        <v>43739</v>
      </c>
      <c r="AQ24" s="20">
        <v>156</v>
      </c>
      <c r="AR24" s="49">
        <v>43650</v>
      </c>
      <c r="AS24" s="20"/>
    </row>
    <row r="25" spans="1:45" ht="52.5" x14ac:dyDescent="0.2">
      <c r="A25" s="37"/>
      <c r="B25" s="37">
        <v>22</v>
      </c>
      <c r="C25" s="37">
        <v>0</v>
      </c>
      <c r="D25" s="37">
        <v>23</v>
      </c>
      <c r="E25" s="37"/>
      <c r="F25" s="43">
        <v>43740</v>
      </c>
      <c r="G25" s="37">
        <v>0</v>
      </c>
      <c r="H25" s="43">
        <v>43740</v>
      </c>
      <c r="I25" s="37">
        <v>836014</v>
      </c>
      <c r="J25" s="38">
        <v>35424180043347</v>
      </c>
      <c r="K25" s="37">
        <v>31692820</v>
      </c>
      <c r="L25" s="37">
        <v>43347</v>
      </c>
      <c r="M25" s="37">
        <v>31</v>
      </c>
      <c r="N25" s="37">
        <v>3118311</v>
      </c>
      <c r="O25" s="37">
        <v>43347</v>
      </c>
      <c r="P25" s="37">
        <v>0</v>
      </c>
      <c r="Q25" s="32">
        <v>4382.58</v>
      </c>
      <c r="R25" s="37">
        <v>0</v>
      </c>
      <c r="S25" s="37">
        <v>0</v>
      </c>
      <c r="T25" s="37">
        <v>0</v>
      </c>
      <c r="U25" s="37">
        <v>0</v>
      </c>
      <c r="V25" s="39">
        <v>0</v>
      </c>
      <c r="W25" s="37">
        <v>3122</v>
      </c>
      <c r="X25" s="32">
        <v>4382.58</v>
      </c>
      <c r="Y25" s="37">
        <v>0</v>
      </c>
      <c r="Z25" s="37">
        <v>0</v>
      </c>
      <c r="AA25" s="37"/>
      <c r="AB25" s="37" t="s">
        <v>80</v>
      </c>
      <c r="AC25" s="37">
        <v>336677</v>
      </c>
      <c r="AD25" s="38">
        <v>26007052526655</v>
      </c>
      <c r="AE25" s="37">
        <v>2691413518</v>
      </c>
      <c r="AF25" s="37" t="s">
        <v>115</v>
      </c>
      <c r="AG25" s="37" t="s">
        <v>164</v>
      </c>
      <c r="AH25" s="37">
        <v>6</v>
      </c>
      <c r="AI25" s="37">
        <v>7</v>
      </c>
      <c r="AJ25" s="37">
        <v>0</v>
      </c>
      <c r="AK25" s="37"/>
      <c r="AL25" s="37">
        <v>0</v>
      </c>
      <c r="AM25" s="37">
        <v>0</v>
      </c>
      <c r="AN25" s="37" t="s">
        <v>66</v>
      </c>
      <c r="AO25" s="37" t="s">
        <v>114</v>
      </c>
      <c r="AP25" s="43">
        <v>43739</v>
      </c>
      <c r="AQ25" s="20">
        <v>209</v>
      </c>
      <c r="AR25" s="49">
        <v>43693</v>
      </c>
      <c r="AS25" s="20"/>
    </row>
    <row r="26" spans="1:45" ht="52.5" x14ac:dyDescent="0.2">
      <c r="A26" s="37"/>
      <c r="B26" s="37">
        <v>23</v>
      </c>
      <c r="C26" s="37">
        <v>0</v>
      </c>
      <c r="D26" s="37">
        <v>24</v>
      </c>
      <c r="E26" s="37"/>
      <c r="F26" s="43">
        <v>43740</v>
      </c>
      <c r="G26" s="37">
        <v>0</v>
      </c>
      <c r="H26" s="43">
        <v>43740</v>
      </c>
      <c r="I26" s="37">
        <v>836014</v>
      </c>
      <c r="J26" s="38">
        <v>35424180043347</v>
      </c>
      <c r="K26" s="37">
        <v>31692820</v>
      </c>
      <c r="L26" s="37">
        <v>43347</v>
      </c>
      <c r="M26" s="37">
        <v>31</v>
      </c>
      <c r="N26" s="37">
        <v>3118311</v>
      </c>
      <c r="O26" s="37">
        <v>43347</v>
      </c>
      <c r="P26" s="37">
        <v>0</v>
      </c>
      <c r="Q26" s="32">
        <v>150593</v>
      </c>
      <c r="R26" s="37">
        <v>0</v>
      </c>
      <c r="S26" s="37">
        <v>0</v>
      </c>
      <c r="T26" s="37">
        <v>0</v>
      </c>
      <c r="U26" s="37">
        <v>0</v>
      </c>
      <c r="V26" s="39">
        <v>0</v>
      </c>
      <c r="W26" s="37">
        <v>3142</v>
      </c>
      <c r="X26" s="32">
        <v>150593</v>
      </c>
      <c r="Y26" s="37">
        <v>0</v>
      </c>
      <c r="Z26" s="37">
        <v>0</v>
      </c>
      <c r="AA26" s="37"/>
      <c r="AB26" s="37" t="s">
        <v>99</v>
      </c>
      <c r="AC26" s="37">
        <v>325570</v>
      </c>
      <c r="AD26" s="38">
        <v>260041000629</v>
      </c>
      <c r="AE26" s="37">
        <v>2721613351</v>
      </c>
      <c r="AF26" s="37" t="s">
        <v>98</v>
      </c>
      <c r="AG26" s="37" t="s">
        <v>165</v>
      </c>
      <c r="AH26" s="37">
        <v>6</v>
      </c>
      <c r="AI26" s="37">
        <v>7</v>
      </c>
      <c r="AJ26" s="37">
        <v>0</v>
      </c>
      <c r="AK26" s="37"/>
      <c r="AL26" s="37">
        <v>0</v>
      </c>
      <c r="AM26" s="37">
        <v>0</v>
      </c>
      <c r="AN26" s="37" t="s">
        <v>66</v>
      </c>
      <c r="AO26" s="37" t="s">
        <v>120</v>
      </c>
      <c r="AP26" s="43">
        <v>43739</v>
      </c>
      <c r="AQ26" s="20">
        <v>158</v>
      </c>
      <c r="AR26" s="49">
        <v>43650</v>
      </c>
      <c r="AS26" s="20"/>
    </row>
    <row r="27" spans="1:45" ht="52.5" x14ac:dyDescent="0.2">
      <c r="A27" s="37"/>
      <c r="B27" s="37">
        <v>24</v>
      </c>
      <c r="C27" s="37">
        <v>0</v>
      </c>
      <c r="D27" s="37">
        <v>25</v>
      </c>
      <c r="E27" s="37"/>
      <c r="F27" s="43">
        <v>43740</v>
      </c>
      <c r="G27" s="37">
        <v>0</v>
      </c>
      <c r="H27" s="43">
        <v>43740</v>
      </c>
      <c r="I27" s="37">
        <v>836014</v>
      </c>
      <c r="J27" s="38">
        <v>35424180043347</v>
      </c>
      <c r="K27" s="37">
        <v>31692820</v>
      </c>
      <c r="L27" s="37">
        <v>43347</v>
      </c>
      <c r="M27" s="37">
        <v>31</v>
      </c>
      <c r="N27" s="37">
        <v>3118311</v>
      </c>
      <c r="O27" s="37">
        <v>43347</v>
      </c>
      <c r="P27" s="37">
        <v>0</v>
      </c>
      <c r="Q27" s="32">
        <v>1970.53</v>
      </c>
      <c r="R27" s="37">
        <v>0</v>
      </c>
      <c r="S27" s="37">
        <v>0</v>
      </c>
      <c r="T27" s="37">
        <v>0</v>
      </c>
      <c r="U27" s="37">
        <v>0</v>
      </c>
      <c r="V27" s="39">
        <v>0</v>
      </c>
      <c r="W27" s="37">
        <v>3142</v>
      </c>
      <c r="X27" s="32">
        <v>1970.53</v>
      </c>
      <c r="Y27" s="37">
        <v>0</v>
      </c>
      <c r="Z27" s="37">
        <v>0</v>
      </c>
      <c r="AA27" s="37"/>
      <c r="AB27" s="37" t="s">
        <v>102</v>
      </c>
      <c r="AC27" s="37">
        <v>336503</v>
      </c>
      <c r="AD27" s="38">
        <v>26008500440523</v>
      </c>
      <c r="AE27" s="37">
        <v>2305610859</v>
      </c>
      <c r="AF27" s="37" t="s">
        <v>101</v>
      </c>
      <c r="AG27" s="37" t="s">
        <v>166</v>
      </c>
      <c r="AH27" s="37">
        <v>6</v>
      </c>
      <c r="AI27" s="37">
        <v>7</v>
      </c>
      <c r="AJ27" s="37">
        <v>0</v>
      </c>
      <c r="AK27" s="37"/>
      <c r="AL27" s="37">
        <v>0</v>
      </c>
      <c r="AM27" s="37">
        <v>0</v>
      </c>
      <c r="AN27" s="37" t="s">
        <v>66</v>
      </c>
      <c r="AO27" s="37" t="s">
        <v>119</v>
      </c>
      <c r="AP27" s="43">
        <v>43739</v>
      </c>
      <c r="AQ27" s="20">
        <v>160</v>
      </c>
      <c r="AR27" s="49">
        <v>43651</v>
      </c>
      <c r="AS27" s="20"/>
    </row>
    <row r="28" spans="1:45" ht="52.5" x14ac:dyDescent="0.2">
      <c r="A28" s="37"/>
      <c r="B28" s="37">
        <v>25</v>
      </c>
      <c r="C28" s="37">
        <v>0</v>
      </c>
      <c r="D28" s="37">
        <v>26</v>
      </c>
      <c r="E28" s="37"/>
      <c r="F28" s="43">
        <v>43774</v>
      </c>
      <c r="G28" s="37">
        <v>0</v>
      </c>
      <c r="H28" s="43">
        <v>43774</v>
      </c>
      <c r="I28" s="37">
        <v>836014</v>
      </c>
      <c r="J28" s="38">
        <v>35424180043347</v>
      </c>
      <c r="K28" s="37">
        <v>31692820</v>
      </c>
      <c r="L28" s="37">
        <v>43347</v>
      </c>
      <c r="M28" s="37">
        <v>31</v>
      </c>
      <c r="N28" s="37">
        <v>3118311</v>
      </c>
      <c r="O28" s="37">
        <v>43347</v>
      </c>
      <c r="P28" s="37">
        <v>0</v>
      </c>
      <c r="Q28" s="32">
        <v>76645</v>
      </c>
      <c r="R28" s="37">
        <v>0</v>
      </c>
      <c r="S28" s="37">
        <v>0</v>
      </c>
      <c r="T28" s="37">
        <v>0</v>
      </c>
      <c r="U28" s="37">
        <v>0</v>
      </c>
      <c r="V28" s="39">
        <v>0</v>
      </c>
      <c r="W28" s="37">
        <v>3142</v>
      </c>
      <c r="X28" s="32">
        <v>76645</v>
      </c>
      <c r="Y28" s="37">
        <v>0</v>
      </c>
      <c r="Z28" s="37">
        <v>0</v>
      </c>
      <c r="AA28" s="37"/>
      <c r="AB28" s="37" t="s">
        <v>123</v>
      </c>
      <c r="AC28" s="37">
        <v>325365</v>
      </c>
      <c r="AD28" s="38">
        <v>26003011083454</v>
      </c>
      <c r="AE28" s="37">
        <v>41766977</v>
      </c>
      <c r="AF28" s="37" t="s">
        <v>122</v>
      </c>
      <c r="AG28" s="37" t="s">
        <v>167</v>
      </c>
      <c r="AH28" s="37">
        <v>6</v>
      </c>
      <c r="AI28" s="37">
        <v>7</v>
      </c>
      <c r="AJ28" s="37">
        <v>0</v>
      </c>
      <c r="AK28" s="37"/>
      <c r="AL28" s="37">
        <v>0</v>
      </c>
      <c r="AM28" s="37">
        <v>0</v>
      </c>
      <c r="AN28" s="37" t="s">
        <v>66</v>
      </c>
      <c r="AO28" s="37" t="s">
        <v>121</v>
      </c>
      <c r="AP28" s="43">
        <v>43773</v>
      </c>
      <c r="AQ28" s="20" t="s">
        <v>70</v>
      </c>
      <c r="AR28" s="49">
        <v>43742</v>
      </c>
      <c r="AS28" s="20"/>
    </row>
    <row r="29" spans="1:45" ht="52.5" x14ac:dyDescent="0.2">
      <c r="A29" s="37"/>
      <c r="B29" s="37">
        <v>26</v>
      </c>
      <c r="C29" s="37">
        <v>0</v>
      </c>
      <c r="D29" s="37">
        <v>27</v>
      </c>
      <c r="E29" s="37"/>
      <c r="F29" s="43">
        <v>43774</v>
      </c>
      <c r="G29" s="37">
        <v>0</v>
      </c>
      <c r="H29" s="43">
        <v>43774</v>
      </c>
      <c r="I29" s="37">
        <v>836014</v>
      </c>
      <c r="J29" s="38">
        <v>35424180043347</v>
      </c>
      <c r="K29" s="37">
        <v>31692820</v>
      </c>
      <c r="L29" s="37">
        <v>43347</v>
      </c>
      <c r="M29" s="37">
        <v>31</v>
      </c>
      <c r="N29" s="37">
        <v>3118311</v>
      </c>
      <c r="O29" s="37">
        <v>43347</v>
      </c>
      <c r="P29" s="37">
        <v>0</v>
      </c>
      <c r="Q29" s="32">
        <v>71064.67</v>
      </c>
      <c r="R29" s="37">
        <v>0</v>
      </c>
      <c r="S29" s="37">
        <v>0</v>
      </c>
      <c r="T29" s="37">
        <v>0</v>
      </c>
      <c r="U29" s="37">
        <v>0</v>
      </c>
      <c r="V29" s="39">
        <v>0</v>
      </c>
      <c r="W29" s="37">
        <v>3122</v>
      </c>
      <c r="X29" s="32">
        <v>71064.67</v>
      </c>
      <c r="Y29" s="37">
        <v>0</v>
      </c>
      <c r="Z29" s="37">
        <v>0</v>
      </c>
      <c r="AA29" s="37"/>
      <c r="AB29" s="37" t="s">
        <v>118</v>
      </c>
      <c r="AC29" s="37">
        <v>0</v>
      </c>
      <c r="AD29" s="38" t="s">
        <v>126</v>
      </c>
      <c r="AE29" s="37">
        <v>37409577</v>
      </c>
      <c r="AF29" s="37" t="s">
        <v>125</v>
      </c>
      <c r="AG29" s="37" t="s">
        <v>168</v>
      </c>
      <c r="AH29" s="37">
        <v>6</v>
      </c>
      <c r="AI29" s="37">
        <v>7</v>
      </c>
      <c r="AJ29" s="37">
        <v>0</v>
      </c>
      <c r="AK29" s="37"/>
      <c r="AL29" s="37">
        <v>0</v>
      </c>
      <c r="AM29" s="37">
        <v>0</v>
      </c>
      <c r="AN29" s="37" t="s">
        <v>66</v>
      </c>
      <c r="AO29" s="37">
        <v>2</v>
      </c>
      <c r="AP29" s="43">
        <v>43773</v>
      </c>
      <c r="AQ29" s="20">
        <v>156</v>
      </c>
      <c r="AR29" s="49">
        <v>43650</v>
      </c>
      <c r="AS29" s="20"/>
    </row>
    <row r="30" spans="1:45" ht="52.5" x14ac:dyDescent="0.2">
      <c r="A30" s="37"/>
      <c r="B30" s="37">
        <v>27</v>
      </c>
      <c r="C30" s="37">
        <v>0</v>
      </c>
      <c r="D30" s="37">
        <v>28</v>
      </c>
      <c r="E30" s="37"/>
      <c r="F30" s="43">
        <v>43774</v>
      </c>
      <c r="G30" s="37">
        <v>0</v>
      </c>
      <c r="H30" s="43">
        <v>43774</v>
      </c>
      <c r="I30" s="37">
        <v>836014</v>
      </c>
      <c r="J30" s="38">
        <v>35424180043347</v>
      </c>
      <c r="K30" s="37">
        <v>31692820</v>
      </c>
      <c r="L30" s="37">
        <v>43347</v>
      </c>
      <c r="M30" s="37">
        <v>31</v>
      </c>
      <c r="N30" s="37">
        <v>3118311</v>
      </c>
      <c r="O30" s="37">
        <v>43347</v>
      </c>
      <c r="P30" s="37">
        <v>0</v>
      </c>
      <c r="Q30" s="32">
        <v>694.2</v>
      </c>
      <c r="R30" s="37">
        <v>0</v>
      </c>
      <c r="S30" s="37">
        <v>0</v>
      </c>
      <c r="T30" s="37">
        <v>0</v>
      </c>
      <c r="U30" s="37">
        <v>0</v>
      </c>
      <c r="V30" s="39">
        <v>0</v>
      </c>
      <c r="W30" s="37">
        <v>3122</v>
      </c>
      <c r="X30" s="32">
        <v>694.2</v>
      </c>
      <c r="Y30" s="37">
        <v>0</v>
      </c>
      <c r="Z30" s="37">
        <v>0</v>
      </c>
      <c r="AA30" s="37"/>
      <c r="AB30" s="37" t="s">
        <v>80</v>
      </c>
      <c r="AC30" s="37">
        <v>336677</v>
      </c>
      <c r="AD30" s="38">
        <v>26007052526655</v>
      </c>
      <c r="AE30" s="37">
        <v>2691413518</v>
      </c>
      <c r="AF30" s="37" t="s">
        <v>115</v>
      </c>
      <c r="AG30" s="37" t="s">
        <v>169</v>
      </c>
      <c r="AH30" s="37">
        <v>6</v>
      </c>
      <c r="AI30" s="37">
        <v>7</v>
      </c>
      <c r="AJ30" s="37">
        <v>0</v>
      </c>
      <c r="AK30" s="37"/>
      <c r="AL30" s="37">
        <v>0</v>
      </c>
      <c r="AM30" s="37">
        <v>0</v>
      </c>
      <c r="AN30" s="37" t="s">
        <v>66</v>
      </c>
      <c r="AO30" s="37" t="s">
        <v>124</v>
      </c>
      <c r="AP30" s="43">
        <v>43773</v>
      </c>
      <c r="AQ30" s="20">
        <v>209</v>
      </c>
      <c r="AR30" s="49">
        <v>43693</v>
      </c>
      <c r="AS30" s="20"/>
    </row>
    <row r="31" spans="1:45" ht="52.5" x14ac:dyDescent="0.2">
      <c r="A31" s="37"/>
      <c r="B31" s="37">
        <v>28</v>
      </c>
      <c r="C31" s="37">
        <v>0</v>
      </c>
      <c r="D31" s="37">
        <v>29</v>
      </c>
      <c r="E31" s="37"/>
      <c r="F31" s="43">
        <v>43774</v>
      </c>
      <c r="G31" s="37">
        <v>0</v>
      </c>
      <c r="H31" s="43">
        <v>43774</v>
      </c>
      <c r="I31" s="37">
        <v>836014</v>
      </c>
      <c r="J31" s="38">
        <v>35424180043347</v>
      </c>
      <c r="K31" s="37">
        <v>31692820</v>
      </c>
      <c r="L31" s="37">
        <v>43347</v>
      </c>
      <c r="M31" s="37">
        <v>31</v>
      </c>
      <c r="N31" s="37">
        <v>3118311</v>
      </c>
      <c r="O31" s="37">
        <v>43347</v>
      </c>
      <c r="P31" s="37">
        <v>0</v>
      </c>
      <c r="Q31" s="32">
        <v>186.02</v>
      </c>
      <c r="R31" s="37">
        <v>0</v>
      </c>
      <c r="S31" s="37">
        <v>0</v>
      </c>
      <c r="T31" s="37">
        <v>0</v>
      </c>
      <c r="U31" s="37">
        <v>0</v>
      </c>
      <c r="V31" s="39">
        <v>0</v>
      </c>
      <c r="W31" s="37">
        <v>3122</v>
      </c>
      <c r="X31" s="32">
        <v>186.02</v>
      </c>
      <c r="Y31" s="37">
        <v>0</v>
      </c>
      <c r="Z31" s="37">
        <v>0</v>
      </c>
      <c r="AA31" s="37"/>
      <c r="AB31" s="37" t="s">
        <v>80</v>
      </c>
      <c r="AC31" s="37">
        <v>336677</v>
      </c>
      <c r="AD31" s="38">
        <v>26007052526655</v>
      </c>
      <c r="AE31" s="37">
        <v>2691413518</v>
      </c>
      <c r="AF31" s="37" t="s">
        <v>115</v>
      </c>
      <c r="AG31" s="37" t="s">
        <v>170</v>
      </c>
      <c r="AH31" s="37">
        <v>6</v>
      </c>
      <c r="AI31" s="37">
        <v>7</v>
      </c>
      <c r="AJ31" s="37">
        <v>0</v>
      </c>
      <c r="AK31" s="37"/>
      <c r="AL31" s="37">
        <v>0</v>
      </c>
      <c r="AM31" s="37">
        <v>0</v>
      </c>
      <c r="AN31" s="37" t="s">
        <v>66</v>
      </c>
      <c r="AO31" s="37" t="s">
        <v>71</v>
      </c>
      <c r="AP31" s="43">
        <v>43773</v>
      </c>
      <c r="AQ31" s="20" t="s">
        <v>71</v>
      </c>
      <c r="AR31" s="49">
        <v>43769</v>
      </c>
      <c r="AS31" s="20"/>
    </row>
    <row r="32" spans="1:45" ht="42" x14ac:dyDescent="0.2">
      <c r="A32" s="37"/>
      <c r="B32" s="37">
        <v>29</v>
      </c>
      <c r="C32" s="37">
        <v>0</v>
      </c>
      <c r="D32" s="37">
        <v>30</v>
      </c>
      <c r="E32" s="37"/>
      <c r="F32" s="43">
        <v>43774</v>
      </c>
      <c r="G32" s="37">
        <v>0</v>
      </c>
      <c r="H32" s="43">
        <v>43774</v>
      </c>
      <c r="I32" s="37">
        <v>836014</v>
      </c>
      <c r="J32" s="38">
        <v>35424180043347</v>
      </c>
      <c r="K32" s="37">
        <v>31692820</v>
      </c>
      <c r="L32" s="37">
        <v>43347</v>
      </c>
      <c r="M32" s="37">
        <v>31</v>
      </c>
      <c r="N32" s="37">
        <v>3118311</v>
      </c>
      <c r="O32" s="37">
        <v>43347</v>
      </c>
      <c r="P32" s="37">
        <v>0</v>
      </c>
      <c r="Q32" s="32">
        <v>89092.02</v>
      </c>
      <c r="R32" s="37">
        <v>0</v>
      </c>
      <c r="S32" s="37">
        <v>0</v>
      </c>
      <c r="T32" s="37">
        <v>0</v>
      </c>
      <c r="U32" s="37">
        <v>0</v>
      </c>
      <c r="V32" s="39">
        <v>0</v>
      </c>
      <c r="W32" s="37">
        <v>2240</v>
      </c>
      <c r="X32" s="32">
        <v>89092.02</v>
      </c>
      <c r="Y32" s="37">
        <v>0</v>
      </c>
      <c r="Z32" s="37">
        <v>0</v>
      </c>
      <c r="AA32" s="37"/>
      <c r="AB32" s="37" t="s">
        <v>80</v>
      </c>
      <c r="AC32" s="37">
        <v>336677</v>
      </c>
      <c r="AD32" s="38">
        <v>26008052507617</v>
      </c>
      <c r="AE32" s="37">
        <v>13655234</v>
      </c>
      <c r="AF32" s="37" t="s">
        <v>79</v>
      </c>
      <c r="AG32" s="37" t="s">
        <v>171</v>
      </c>
      <c r="AH32" s="37">
        <v>6</v>
      </c>
      <c r="AI32" s="37">
        <v>7</v>
      </c>
      <c r="AJ32" s="37">
        <v>0</v>
      </c>
      <c r="AK32" s="37"/>
      <c r="AL32" s="37">
        <v>0</v>
      </c>
      <c r="AM32" s="37">
        <v>0</v>
      </c>
      <c r="AN32" s="37" t="s">
        <v>66</v>
      </c>
      <c r="AO32" s="37" t="s">
        <v>127</v>
      </c>
      <c r="AP32" s="43">
        <v>43773</v>
      </c>
      <c r="AQ32" s="20">
        <v>14</v>
      </c>
      <c r="AR32" s="49">
        <v>43500</v>
      </c>
      <c r="AS32" s="20"/>
    </row>
    <row r="33" spans="1:45" ht="52.5" x14ac:dyDescent="0.2">
      <c r="A33" s="37"/>
      <c r="B33" s="37">
        <v>30</v>
      </c>
      <c r="C33" s="37">
        <v>0</v>
      </c>
      <c r="D33" s="37">
        <v>31</v>
      </c>
      <c r="E33" s="37"/>
      <c r="F33" s="43">
        <v>43781</v>
      </c>
      <c r="G33" s="37">
        <v>0</v>
      </c>
      <c r="H33" s="43">
        <v>43781</v>
      </c>
      <c r="I33" s="37">
        <v>836014</v>
      </c>
      <c r="J33" s="38">
        <v>35424180043347</v>
      </c>
      <c r="K33" s="37">
        <v>31692820</v>
      </c>
      <c r="L33" s="37">
        <v>43347</v>
      </c>
      <c r="M33" s="37">
        <v>31</v>
      </c>
      <c r="N33" s="37">
        <v>3118311</v>
      </c>
      <c r="O33" s="37">
        <v>43347</v>
      </c>
      <c r="P33" s="37">
        <v>0</v>
      </c>
      <c r="Q33" s="32">
        <v>86334</v>
      </c>
      <c r="R33" s="37">
        <v>0</v>
      </c>
      <c r="S33" s="37">
        <v>0</v>
      </c>
      <c r="T33" s="37">
        <v>0</v>
      </c>
      <c r="U33" s="37">
        <v>0</v>
      </c>
      <c r="V33" s="39">
        <v>0</v>
      </c>
      <c r="W33" s="37">
        <v>3142</v>
      </c>
      <c r="X33" s="32">
        <v>86334</v>
      </c>
      <c r="Y33" s="37">
        <v>0</v>
      </c>
      <c r="Z33" s="37">
        <v>0</v>
      </c>
      <c r="AA33" s="37"/>
      <c r="AB33" s="37" t="s">
        <v>80</v>
      </c>
      <c r="AC33" s="37">
        <v>336677</v>
      </c>
      <c r="AD33" s="38">
        <v>26007052575026</v>
      </c>
      <c r="AE33" s="37">
        <v>32805994</v>
      </c>
      <c r="AF33" s="37" t="s">
        <v>107</v>
      </c>
      <c r="AG33" s="37" t="s">
        <v>172</v>
      </c>
      <c r="AH33" s="37">
        <v>6</v>
      </c>
      <c r="AI33" s="37">
        <v>7</v>
      </c>
      <c r="AJ33" s="37">
        <v>0</v>
      </c>
      <c r="AK33" s="37"/>
      <c r="AL33" s="37">
        <v>0</v>
      </c>
      <c r="AM33" s="37">
        <v>0</v>
      </c>
      <c r="AN33" s="37" t="s">
        <v>66</v>
      </c>
      <c r="AO33" s="37" t="s">
        <v>128</v>
      </c>
      <c r="AP33" s="43">
        <v>43780</v>
      </c>
      <c r="AQ33" s="20">
        <v>229</v>
      </c>
      <c r="AR33" s="49">
        <v>43718</v>
      </c>
      <c r="AS33" s="20"/>
    </row>
    <row r="34" spans="1:45" ht="52.5" x14ac:dyDescent="0.2">
      <c r="A34" s="37"/>
      <c r="B34" s="37">
        <v>31</v>
      </c>
      <c r="C34" s="37">
        <v>0</v>
      </c>
      <c r="D34" s="37">
        <v>32</v>
      </c>
      <c r="E34" s="37"/>
      <c r="F34" s="43">
        <v>43784</v>
      </c>
      <c r="G34" s="37">
        <v>0</v>
      </c>
      <c r="H34" s="43">
        <v>43784</v>
      </c>
      <c r="I34" s="37">
        <v>836014</v>
      </c>
      <c r="J34" s="38">
        <v>35424180043347</v>
      </c>
      <c r="K34" s="37">
        <v>31692820</v>
      </c>
      <c r="L34" s="37">
        <v>43347</v>
      </c>
      <c r="M34" s="37">
        <v>31</v>
      </c>
      <c r="N34" s="37">
        <v>3118311</v>
      </c>
      <c r="O34" s="37">
        <v>43347</v>
      </c>
      <c r="P34" s="37">
        <v>0</v>
      </c>
      <c r="Q34" s="32">
        <v>8766</v>
      </c>
      <c r="R34" s="37">
        <v>0</v>
      </c>
      <c r="S34" s="37">
        <v>0</v>
      </c>
      <c r="T34" s="37">
        <v>0</v>
      </c>
      <c r="U34" s="37">
        <v>0</v>
      </c>
      <c r="V34" s="39">
        <v>0</v>
      </c>
      <c r="W34" s="37">
        <v>3142</v>
      </c>
      <c r="X34" s="32">
        <v>8766</v>
      </c>
      <c r="Y34" s="37">
        <v>0</v>
      </c>
      <c r="Z34" s="37">
        <v>0</v>
      </c>
      <c r="AA34" s="37"/>
      <c r="AB34" s="37" t="s">
        <v>123</v>
      </c>
      <c r="AC34" s="37">
        <v>325365</v>
      </c>
      <c r="AD34" s="38">
        <v>26003011083454</v>
      </c>
      <c r="AE34" s="37">
        <v>41766977</v>
      </c>
      <c r="AF34" s="37" t="s">
        <v>122</v>
      </c>
      <c r="AG34" s="37" t="s">
        <v>173</v>
      </c>
      <c r="AH34" s="37">
        <v>6</v>
      </c>
      <c r="AI34" s="37">
        <v>7</v>
      </c>
      <c r="AJ34" s="37">
        <v>0</v>
      </c>
      <c r="AK34" s="37"/>
      <c r="AL34" s="37">
        <v>0</v>
      </c>
      <c r="AM34" s="37">
        <v>0</v>
      </c>
      <c r="AN34" s="37" t="s">
        <v>66</v>
      </c>
      <c r="AO34" s="37">
        <v>287</v>
      </c>
      <c r="AP34" s="43">
        <v>43783</v>
      </c>
      <c r="AQ34" s="20" t="s">
        <v>72</v>
      </c>
      <c r="AR34" s="49">
        <v>43780</v>
      </c>
      <c r="AS34" s="20"/>
    </row>
    <row r="35" spans="1:45" ht="42" x14ac:dyDescent="0.2">
      <c r="A35" s="37"/>
      <c r="B35" s="37">
        <v>32</v>
      </c>
      <c r="C35" s="37">
        <v>0</v>
      </c>
      <c r="D35" s="37">
        <v>33</v>
      </c>
      <c r="E35" s="37"/>
      <c r="F35" s="43">
        <v>43805</v>
      </c>
      <c r="G35" s="37">
        <v>0</v>
      </c>
      <c r="H35" s="43">
        <v>43805</v>
      </c>
      <c r="I35" s="37">
        <v>836014</v>
      </c>
      <c r="J35" s="38">
        <v>35424180043347</v>
      </c>
      <c r="K35" s="37">
        <v>31692820</v>
      </c>
      <c r="L35" s="37">
        <v>43347</v>
      </c>
      <c r="M35" s="37">
        <v>31</v>
      </c>
      <c r="N35" s="37">
        <v>3118311</v>
      </c>
      <c r="O35" s="37">
        <v>43347</v>
      </c>
      <c r="P35" s="37">
        <v>0</v>
      </c>
      <c r="Q35" s="32">
        <v>49271.78</v>
      </c>
      <c r="R35" s="37">
        <v>0</v>
      </c>
      <c r="S35" s="37">
        <v>0</v>
      </c>
      <c r="T35" s="37">
        <v>0</v>
      </c>
      <c r="U35" s="37">
        <v>0</v>
      </c>
      <c r="V35" s="39">
        <v>0</v>
      </c>
      <c r="W35" s="37">
        <v>2240</v>
      </c>
      <c r="X35" s="32">
        <v>49271.78</v>
      </c>
      <c r="Y35" s="37">
        <v>0</v>
      </c>
      <c r="Z35" s="37">
        <v>0</v>
      </c>
      <c r="AA35" s="37"/>
      <c r="AB35" s="37" t="s">
        <v>80</v>
      </c>
      <c r="AC35" s="37">
        <v>336677</v>
      </c>
      <c r="AD35" s="38">
        <v>26008052507617</v>
      </c>
      <c r="AE35" s="37">
        <v>13655234</v>
      </c>
      <c r="AF35" s="37" t="s">
        <v>79</v>
      </c>
      <c r="AG35" s="37" t="s">
        <v>174</v>
      </c>
      <c r="AH35" s="37">
        <v>6</v>
      </c>
      <c r="AI35" s="37">
        <v>7</v>
      </c>
      <c r="AJ35" s="37">
        <v>0</v>
      </c>
      <c r="AK35" s="37"/>
      <c r="AL35" s="37">
        <v>0</v>
      </c>
      <c r="AM35" s="37">
        <v>0</v>
      </c>
      <c r="AN35" s="37" t="s">
        <v>66</v>
      </c>
      <c r="AO35" s="37" t="s">
        <v>129</v>
      </c>
      <c r="AP35" s="43">
        <v>43804</v>
      </c>
      <c r="AQ35" s="20">
        <v>323</v>
      </c>
      <c r="AR35" s="49">
        <v>43803</v>
      </c>
      <c r="AS35" s="20"/>
    </row>
    <row r="36" spans="1:45" ht="52.5" x14ac:dyDescent="0.2">
      <c r="A36" s="37"/>
      <c r="B36" s="37">
        <v>33</v>
      </c>
      <c r="C36" s="37">
        <v>0</v>
      </c>
      <c r="D36" s="37">
        <v>34</v>
      </c>
      <c r="E36" s="37"/>
      <c r="F36" s="43">
        <v>43811</v>
      </c>
      <c r="G36" s="37">
        <v>0</v>
      </c>
      <c r="H36" s="43">
        <v>43811</v>
      </c>
      <c r="I36" s="37">
        <v>836014</v>
      </c>
      <c r="J36" s="38">
        <v>35424180043347</v>
      </c>
      <c r="K36" s="37">
        <v>31692820</v>
      </c>
      <c r="L36" s="37">
        <v>43347</v>
      </c>
      <c r="M36" s="37">
        <v>31</v>
      </c>
      <c r="N36" s="37">
        <v>3118311</v>
      </c>
      <c r="O36" s="37">
        <v>43347</v>
      </c>
      <c r="P36" s="37">
        <v>0</v>
      </c>
      <c r="Q36" s="32">
        <v>4860</v>
      </c>
      <c r="R36" s="37">
        <v>0</v>
      </c>
      <c r="S36" s="37">
        <v>0</v>
      </c>
      <c r="T36" s="37">
        <v>0</v>
      </c>
      <c r="U36" s="37">
        <v>0</v>
      </c>
      <c r="V36" s="39">
        <v>0</v>
      </c>
      <c r="W36" s="37">
        <v>3142</v>
      </c>
      <c r="X36" s="32">
        <v>4860</v>
      </c>
      <c r="Y36" s="37">
        <v>0</v>
      </c>
      <c r="Z36" s="37">
        <v>0</v>
      </c>
      <c r="AA36" s="37"/>
      <c r="AB36" s="37" t="s">
        <v>80</v>
      </c>
      <c r="AC36" s="37">
        <v>336677</v>
      </c>
      <c r="AD36" s="38">
        <v>26007052575026</v>
      </c>
      <c r="AE36" s="37">
        <v>32805994</v>
      </c>
      <c r="AF36" s="37" t="s">
        <v>107</v>
      </c>
      <c r="AG36" s="37" t="s">
        <v>175</v>
      </c>
      <c r="AH36" s="37">
        <v>6</v>
      </c>
      <c r="AI36" s="37">
        <v>7</v>
      </c>
      <c r="AJ36" s="37">
        <v>0</v>
      </c>
      <c r="AK36" s="37"/>
      <c r="AL36" s="37">
        <v>0</v>
      </c>
      <c r="AM36" s="37">
        <v>0</v>
      </c>
      <c r="AN36" s="37" t="s">
        <v>66</v>
      </c>
      <c r="AO36" s="37" t="s">
        <v>130</v>
      </c>
      <c r="AP36" s="43">
        <v>43810</v>
      </c>
      <c r="AQ36" s="20">
        <v>294</v>
      </c>
      <c r="AR36" s="49">
        <v>43782</v>
      </c>
      <c r="AS36" s="20"/>
    </row>
    <row r="37" spans="1:45" ht="42" x14ac:dyDescent="0.2">
      <c r="A37" s="37"/>
      <c r="B37" s="37">
        <v>34</v>
      </c>
      <c r="C37" s="37">
        <v>0</v>
      </c>
      <c r="D37" s="37">
        <v>35</v>
      </c>
      <c r="E37" s="37"/>
      <c r="F37" s="43">
        <v>43818</v>
      </c>
      <c r="G37" s="37">
        <v>0</v>
      </c>
      <c r="H37" s="43">
        <v>43818</v>
      </c>
      <c r="I37" s="37">
        <v>836014</v>
      </c>
      <c r="J37" s="38">
        <v>35424180043347</v>
      </c>
      <c r="K37" s="37">
        <v>31692820</v>
      </c>
      <c r="L37" s="37">
        <v>43347</v>
      </c>
      <c r="M37" s="37">
        <v>31</v>
      </c>
      <c r="N37" s="37">
        <v>3118311</v>
      </c>
      <c r="O37" s="37">
        <v>43347</v>
      </c>
      <c r="P37" s="37">
        <v>0</v>
      </c>
      <c r="Q37" s="32">
        <v>463313</v>
      </c>
      <c r="R37" s="37">
        <v>0</v>
      </c>
      <c r="S37" s="37">
        <v>0</v>
      </c>
      <c r="T37" s="37">
        <v>0</v>
      </c>
      <c r="U37" s="37">
        <v>0</v>
      </c>
      <c r="V37" s="39">
        <v>0</v>
      </c>
      <c r="W37" s="37">
        <v>3142</v>
      </c>
      <c r="X37" s="32">
        <v>463313</v>
      </c>
      <c r="Y37" s="37">
        <v>0</v>
      </c>
      <c r="Z37" s="37">
        <v>0</v>
      </c>
      <c r="AA37" s="37"/>
      <c r="AB37" s="37" t="s">
        <v>96</v>
      </c>
      <c r="AC37" s="37">
        <v>300614</v>
      </c>
      <c r="AD37" s="38">
        <v>26003000018859</v>
      </c>
      <c r="AE37" s="37">
        <v>31345775</v>
      </c>
      <c r="AF37" s="37" t="s">
        <v>131</v>
      </c>
      <c r="AG37" s="37" t="s">
        <v>176</v>
      </c>
      <c r="AH37" s="37">
        <v>6</v>
      </c>
      <c r="AI37" s="37">
        <v>7</v>
      </c>
      <c r="AJ37" s="37">
        <v>0</v>
      </c>
      <c r="AK37" s="37"/>
      <c r="AL37" s="37">
        <v>0</v>
      </c>
      <c r="AM37" s="37">
        <v>0</v>
      </c>
      <c r="AN37" s="37" t="s">
        <v>66</v>
      </c>
      <c r="AO37" s="37">
        <v>1</v>
      </c>
      <c r="AP37" s="43">
        <v>43817</v>
      </c>
      <c r="AQ37" s="20">
        <v>286</v>
      </c>
      <c r="AR37" s="49">
        <v>43780</v>
      </c>
      <c r="AS37" s="20"/>
    </row>
    <row r="38" spans="1:45" ht="42" x14ac:dyDescent="0.2">
      <c r="A38" s="37"/>
      <c r="B38" s="37">
        <v>35</v>
      </c>
      <c r="C38" s="37">
        <v>0</v>
      </c>
      <c r="D38" s="37">
        <v>36</v>
      </c>
      <c r="E38" s="37"/>
      <c r="F38" s="43">
        <v>43818</v>
      </c>
      <c r="G38" s="37">
        <v>0</v>
      </c>
      <c r="H38" s="43">
        <v>43818</v>
      </c>
      <c r="I38" s="37">
        <v>836014</v>
      </c>
      <c r="J38" s="38">
        <v>35424180043347</v>
      </c>
      <c r="K38" s="37">
        <v>31692820</v>
      </c>
      <c r="L38" s="37">
        <v>43347</v>
      </c>
      <c r="M38" s="37">
        <v>31</v>
      </c>
      <c r="N38" s="37">
        <v>3118311</v>
      </c>
      <c r="O38" s="37">
        <v>43347</v>
      </c>
      <c r="P38" s="37">
        <v>0</v>
      </c>
      <c r="Q38" s="32">
        <v>5752.39</v>
      </c>
      <c r="R38" s="37">
        <v>0</v>
      </c>
      <c r="S38" s="37">
        <v>0</v>
      </c>
      <c r="T38" s="37">
        <v>0</v>
      </c>
      <c r="U38" s="37">
        <v>0</v>
      </c>
      <c r="V38" s="39">
        <v>0</v>
      </c>
      <c r="W38" s="37">
        <v>3142</v>
      </c>
      <c r="X38" s="32">
        <v>5752.39</v>
      </c>
      <c r="Y38" s="37">
        <v>0</v>
      </c>
      <c r="Z38" s="37">
        <v>0</v>
      </c>
      <c r="AA38" s="37"/>
      <c r="AB38" s="37" t="s">
        <v>80</v>
      </c>
      <c r="AC38" s="37">
        <v>336677</v>
      </c>
      <c r="AD38" s="38">
        <v>26007052526655</v>
      </c>
      <c r="AE38" s="37">
        <v>2691413518</v>
      </c>
      <c r="AF38" s="37" t="s">
        <v>115</v>
      </c>
      <c r="AG38" s="37" t="s">
        <v>177</v>
      </c>
      <c r="AH38" s="37">
        <v>6</v>
      </c>
      <c r="AI38" s="37">
        <v>7</v>
      </c>
      <c r="AJ38" s="37">
        <v>0</v>
      </c>
      <c r="AK38" s="37"/>
      <c r="AL38" s="37">
        <v>0</v>
      </c>
      <c r="AM38" s="37">
        <v>0</v>
      </c>
      <c r="AN38" s="37" t="s">
        <v>66</v>
      </c>
      <c r="AO38" s="37" t="s">
        <v>132</v>
      </c>
      <c r="AP38" s="43">
        <v>43817</v>
      </c>
      <c r="AQ38" s="20">
        <v>297</v>
      </c>
      <c r="AR38" s="49">
        <v>43783</v>
      </c>
      <c r="AS38" s="20"/>
    </row>
    <row r="39" spans="1:45" ht="42" x14ac:dyDescent="0.2">
      <c r="A39" s="37"/>
      <c r="B39" s="37">
        <v>36</v>
      </c>
      <c r="C39" s="37">
        <v>0</v>
      </c>
      <c r="D39" s="37">
        <v>37</v>
      </c>
      <c r="E39" s="37"/>
      <c r="F39" s="43">
        <v>43822</v>
      </c>
      <c r="G39" s="37">
        <v>0</v>
      </c>
      <c r="H39" s="43">
        <v>43822</v>
      </c>
      <c r="I39" s="37">
        <v>836014</v>
      </c>
      <c r="J39" s="38">
        <v>35424180043347</v>
      </c>
      <c r="K39" s="37">
        <v>31692820</v>
      </c>
      <c r="L39" s="37">
        <v>43347</v>
      </c>
      <c r="M39" s="37">
        <v>31</v>
      </c>
      <c r="N39" s="37">
        <v>3118311</v>
      </c>
      <c r="O39" s="37">
        <v>43347</v>
      </c>
      <c r="P39" s="37">
        <v>0</v>
      </c>
      <c r="Q39" s="32">
        <v>23733.599999999999</v>
      </c>
      <c r="R39" s="37">
        <v>0</v>
      </c>
      <c r="S39" s="37">
        <v>0</v>
      </c>
      <c r="T39" s="37">
        <v>0</v>
      </c>
      <c r="U39" s="37">
        <v>0</v>
      </c>
      <c r="V39" s="39">
        <v>0</v>
      </c>
      <c r="W39" s="37">
        <v>3142</v>
      </c>
      <c r="X39" s="32">
        <v>23733.599999999999</v>
      </c>
      <c r="Y39" s="37">
        <v>0</v>
      </c>
      <c r="Z39" s="37">
        <v>0</v>
      </c>
      <c r="AA39" s="37"/>
      <c r="AB39" s="37" t="s">
        <v>96</v>
      </c>
      <c r="AC39" s="37">
        <v>300614</v>
      </c>
      <c r="AD39" s="38">
        <v>26003000018859</v>
      </c>
      <c r="AE39" s="37">
        <v>31345775</v>
      </c>
      <c r="AF39" s="37" t="s">
        <v>131</v>
      </c>
      <c r="AG39" s="37" t="s">
        <v>178</v>
      </c>
      <c r="AH39" s="37">
        <v>6</v>
      </c>
      <c r="AI39" s="37">
        <v>7</v>
      </c>
      <c r="AJ39" s="37">
        <v>0</v>
      </c>
      <c r="AK39" s="37"/>
      <c r="AL39" s="37">
        <v>0</v>
      </c>
      <c r="AM39" s="37">
        <v>0</v>
      </c>
      <c r="AN39" s="37" t="s">
        <v>66</v>
      </c>
      <c r="AO39" s="37">
        <v>2</v>
      </c>
      <c r="AP39" s="43">
        <v>43822</v>
      </c>
      <c r="AQ39" s="20">
        <v>389</v>
      </c>
      <c r="AR39" s="49">
        <v>43822</v>
      </c>
      <c r="AS39" s="20"/>
    </row>
    <row r="40" spans="1:45" ht="42" x14ac:dyDescent="0.2">
      <c r="A40" s="37"/>
      <c r="B40" s="37">
        <v>37</v>
      </c>
      <c r="C40" s="37">
        <v>0</v>
      </c>
      <c r="D40" s="37">
        <v>38</v>
      </c>
      <c r="E40" s="37"/>
      <c r="F40" s="43">
        <v>43822</v>
      </c>
      <c r="G40" s="37">
        <v>0</v>
      </c>
      <c r="H40" s="43">
        <v>43822</v>
      </c>
      <c r="I40" s="37">
        <v>836014</v>
      </c>
      <c r="J40" s="38">
        <v>35424180043347</v>
      </c>
      <c r="K40" s="37">
        <v>31692820</v>
      </c>
      <c r="L40" s="37">
        <v>43347</v>
      </c>
      <c r="M40" s="37">
        <v>31</v>
      </c>
      <c r="N40" s="37">
        <v>3118311</v>
      </c>
      <c r="O40" s="37">
        <v>43347</v>
      </c>
      <c r="P40" s="37">
        <v>0</v>
      </c>
      <c r="Q40" s="32">
        <v>294.75</v>
      </c>
      <c r="R40" s="37">
        <v>0</v>
      </c>
      <c r="S40" s="37">
        <v>0</v>
      </c>
      <c r="T40" s="37">
        <v>0</v>
      </c>
      <c r="U40" s="37">
        <v>0</v>
      </c>
      <c r="V40" s="39">
        <v>0</v>
      </c>
      <c r="W40" s="37">
        <v>3142</v>
      </c>
      <c r="X40" s="32">
        <v>294.75</v>
      </c>
      <c r="Y40" s="37">
        <v>0</v>
      </c>
      <c r="Z40" s="37">
        <v>0</v>
      </c>
      <c r="AA40" s="37"/>
      <c r="AB40" s="37" t="s">
        <v>80</v>
      </c>
      <c r="AC40" s="37">
        <v>336677</v>
      </c>
      <c r="AD40" s="38">
        <v>26007052526655</v>
      </c>
      <c r="AE40" s="37">
        <v>2691413518</v>
      </c>
      <c r="AF40" s="37" t="s">
        <v>115</v>
      </c>
      <c r="AG40" s="37" t="s">
        <v>179</v>
      </c>
      <c r="AH40" s="37">
        <v>6</v>
      </c>
      <c r="AI40" s="37">
        <v>7</v>
      </c>
      <c r="AJ40" s="37">
        <v>0</v>
      </c>
      <c r="AK40" s="37"/>
      <c r="AL40" s="37">
        <v>0</v>
      </c>
      <c r="AM40" s="37">
        <v>0</v>
      </c>
      <c r="AN40" s="37" t="s">
        <v>66</v>
      </c>
      <c r="AO40" s="37">
        <v>3</v>
      </c>
      <c r="AP40" s="43">
        <v>43822</v>
      </c>
      <c r="AQ40" s="20">
        <v>297</v>
      </c>
      <c r="AR40" s="49">
        <v>43783</v>
      </c>
      <c r="AS40" s="20"/>
    </row>
    <row r="41" spans="1:45" ht="52.5" x14ac:dyDescent="0.2">
      <c r="A41" s="37"/>
      <c r="B41" s="37">
        <v>38</v>
      </c>
      <c r="C41" s="37">
        <v>0</v>
      </c>
      <c r="D41" s="37">
        <v>40</v>
      </c>
      <c r="E41" s="37"/>
      <c r="F41" s="43">
        <v>43826</v>
      </c>
      <c r="G41" s="37">
        <v>0</v>
      </c>
      <c r="H41" s="43">
        <v>43826</v>
      </c>
      <c r="I41" s="37">
        <v>836014</v>
      </c>
      <c r="J41" s="38">
        <v>35424180043347</v>
      </c>
      <c r="K41" s="37">
        <v>31692820</v>
      </c>
      <c r="L41" s="37">
        <v>43347</v>
      </c>
      <c r="M41" s="37">
        <v>31</v>
      </c>
      <c r="N41" s="37">
        <v>3118311</v>
      </c>
      <c r="O41" s="37">
        <v>43347</v>
      </c>
      <c r="P41" s="37">
        <v>0</v>
      </c>
      <c r="Q41" s="32">
        <v>488411.72</v>
      </c>
      <c r="R41" s="37">
        <v>0</v>
      </c>
      <c r="S41" s="37">
        <v>0</v>
      </c>
      <c r="T41" s="37">
        <v>0</v>
      </c>
      <c r="U41" s="37">
        <v>0</v>
      </c>
      <c r="V41" s="39">
        <v>0</v>
      </c>
      <c r="W41" s="37">
        <v>3122</v>
      </c>
      <c r="X41" s="32">
        <v>488411.72</v>
      </c>
      <c r="Y41" s="37">
        <v>0</v>
      </c>
      <c r="Z41" s="37">
        <v>0</v>
      </c>
      <c r="AA41" s="37"/>
      <c r="AB41" s="37" t="s">
        <v>138</v>
      </c>
      <c r="AC41" s="37">
        <v>0</v>
      </c>
      <c r="AD41" s="38" t="s">
        <v>139</v>
      </c>
      <c r="AE41" s="37">
        <v>39422720</v>
      </c>
      <c r="AF41" s="37" t="s">
        <v>137</v>
      </c>
      <c r="AG41" s="37" t="s">
        <v>180</v>
      </c>
      <c r="AH41" s="37">
        <v>6</v>
      </c>
      <c r="AI41" s="37">
        <v>7</v>
      </c>
      <c r="AJ41" s="37">
        <v>0</v>
      </c>
      <c r="AK41" s="37"/>
      <c r="AL41" s="37">
        <v>0</v>
      </c>
      <c r="AM41" s="37">
        <v>0</v>
      </c>
      <c r="AN41" s="37" t="s">
        <v>66</v>
      </c>
      <c r="AO41" s="37" t="s">
        <v>136</v>
      </c>
      <c r="AP41" s="43">
        <v>43825</v>
      </c>
      <c r="AQ41" s="20">
        <v>391</v>
      </c>
      <c r="AR41" s="49">
        <v>43823</v>
      </c>
      <c r="AS41" s="20"/>
    </row>
    <row r="42" spans="1:45" ht="63" x14ac:dyDescent="0.2">
      <c r="A42" s="37"/>
      <c r="B42" s="37">
        <v>39</v>
      </c>
      <c r="C42" s="37">
        <v>0</v>
      </c>
      <c r="D42" s="37">
        <v>41</v>
      </c>
      <c r="E42" s="37"/>
      <c r="F42" s="43">
        <v>43826</v>
      </c>
      <c r="G42" s="37">
        <v>0</v>
      </c>
      <c r="H42" s="43">
        <v>43826</v>
      </c>
      <c r="I42" s="37">
        <v>836014</v>
      </c>
      <c r="J42" s="38">
        <v>35424180043347</v>
      </c>
      <c r="K42" s="37">
        <v>31692820</v>
      </c>
      <c r="L42" s="37">
        <v>43347</v>
      </c>
      <c r="M42" s="37">
        <v>31</v>
      </c>
      <c r="N42" s="37">
        <v>3118311</v>
      </c>
      <c r="O42" s="37">
        <v>43347</v>
      </c>
      <c r="P42" s="37">
        <v>0</v>
      </c>
      <c r="Q42" s="32">
        <v>170322</v>
      </c>
      <c r="R42" s="37">
        <v>0</v>
      </c>
      <c r="S42" s="37">
        <v>0</v>
      </c>
      <c r="T42" s="37">
        <v>0</v>
      </c>
      <c r="U42" s="37">
        <v>0</v>
      </c>
      <c r="V42" s="39">
        <v>0</v>
      </c>
      <c r="W42" s="37">
        <v>3132</v>
      </c>
      <c r="X42" s="32">
        <v>170322</v>
      </c>
      <c r="Y42" s="37">
        <v>0</v>
      </c>
      <c r="Z42" s="37">
        <v>0</v>
      </c>
      <c r="AA42" s="37"/>
      <c r="AB42" s="37" t="s">
        <v>93</v>
      </c>
      <c r="AC42" s="37">
        <v>820172</v>
      </c>
      <c r="AD42" s="38">
        <v>31252241106290</v>
      </c>
      <c r="AE42" s="37">
        <v>20539439</v>
      </c>
      <c r="AF42" s="37" t="s">
        <v>134</v>
      </c>
      <c r="AG42" s="37" t="s">
        <v>181</v>
      </c>
      <c r="AH42" s="37">
        <v>6</v>
      </c>
      <c r="AI42" s="37">
        <v>7</v>
      </c>
      <c r="AJ42" s="37">
        <v>0</v>
      </c>
      <c r="AK42" s="37"/>
      <c r="AL42" s="37">
        <v>0</v>
      </c>
      <c r="AM42" s="37">
        <v>0</v>
      </c>
      <c r="AN42" s="37" t="s">
        <v>66</v>
      </c>
      <c r="AO42" s="37" t="s">
        <v>133</v>
      </c>
      <c r="AP42" s="43">
        <v>43825</v>
      </c>
      <c r="AQ42" s="20">
        <v>358</v>
      </c>
      <c r="AR42" s="49">
        <v>43810</v>
      </c>
      <c r="AS42" s="20"/>
    </row>
    <row r="43" spans="1:45" ht="63" x14ac:dyDescent="0.2">
      <c r="A43" s="37"/>
      <c r="B43" s="37">
        <v>40</v>
      </c>
      <c r="C43" s="37">
        <v>0</v>
      </c>
      <c r="D43" s="37">
        <v>42</v>
      </c>
      <c r="E43" s="37"/>
      <c r="F43" s="43">
        <v>43826</v>
      </c>
      <c r="G43" s="37">
        <v>0</v>
      </c>
      <c r="H43" s="43">
        <v>43826</v>
      </c>
      <c r="I43" s="37">
        <v>836014</v>
      </c>
      <c r="J43" s="38">
        <v>35424180043347</v>
      </c>
      <c r="K43" s="37">
        <v>31692820</v>
      </c>
      <c r="L43" s="37">
        <v>43347</v>
      </c>
      <c r="M43" s="37">
        <v>31</v>
      </c>
      <c r="N43" s="37">
        <v>3118311</v>
      </c>
      <c r="O43" s="37">
        <v>43347</v>
      </c>
      <c r="P43" s="37">
        <v>0</v>
      </c>
      <c r="Q43" s="32">
        <v>2226.29</v>
      </c>
      <c r="R43" s="37">
        <v>0</v>
      </c>
      <c r="S43" s="37">
        <v>0</v>
      </c>
      <c r="T43" s="37">
        <v>0</v>
      </c>
      <c r="U43" s="37">
        <v>0</v>
      </c>
      <c r="V43" s="39">
        <v>0</v>
      </c>
      <c r="W43" s="37">
        <v>3132</v>
      </c>
      <c r="X43" s="32">
        <v>2226.29</v>
      </c>
      <c r="Y43" s="37">
        <v>0</v>
      </c>
      <c r="Z43" s="37">
        <v>0</v>
      </c>
      <c r="AA43" s="37"/>
      <c r="AB43" s="37" t="s">
        <v>80</v>
      </c>
      <c r="AC43" s="37">
        <v>336677</v>
      </c>
      <c r="AD43" s="38">
        <v>26007052526655</v>
      </c>
      <c r="AE43" s="37">
        <v>2691413518</v>
      </c>
      <c r="AF43" s="37" t="s">
        <v>115</v>
      </c>
      <c r="AG43" s="37" t="s">
        <v>182</v>
      </c>
      <c r="AH43" s="37">
        <v>6</v>
      </c>
      <c r="AI43" s="37">
        <v>7</v>
      </c>
      <c r="AJ43" s="37">
        <v>0</v>
      </c>
      <c r="AK43" s="37"/>
      <c r="AL43" s="37">
        <v>0</v>
      </c>
      <c r="AM43" s="37">
        <v>0</v>
      </c>
      <c r="AN43" s="37" t="s">
        <v>66</v>
      </c>
      <c r="AO43" s="37" t="s">
        <v>135</v>
      </c>
      <c r="AP43" s="43">
        <v>43825</v>
      </c>
      <c r="AQ43" s="20">
        <v>392</v>
      </c>
      <c r="AR43" s="49">
        <v>43823</v>
      </c>
      <c r="AS43" s="20"/>
    </row>
    <row r="44" spans="1:45" ht="52.5" x14ac:dyDescent="0.2">
      <c r="A44" s="37"/>
      <c r="B44" s="37">
        <v>41</v>
      </c>
      <c r="C44" s="37">
        <v>0</v>
      </c>
      <c r="D44" s="37">
        <v>43</v>
      </c>
      <c r="E44" s="37"/>
      <c r="F44" s="43">
        <v>43826</v>
      </c>
      <c r="G44" s="37">
        <v>0</v>
      </c>
      <c r="H44" s="43">
        <v>43826</v>
      </c>
      <c r="I44" s="37">
        <v>836014</v>
      </c>
      <c r="J44" s="38">
        <v>35424180043347</v>
      </c>
      <c r="K44" s="37">
        <v>31692820</v>
      </c>
      <c r="L44" s="37">
        <v>43347</v>
      </c>
      <c r="M44" s="37">
        <v>31</v>
      </c>
      <c r="N44" s="37">
        <v>3118311</v>
      </c>
      <c r="O44" s="37">
        <v>43347</v>
      </c>
      <c r="P44" s="37">
        <v>0</v>
      </c>
      <c r="Q44" s="32">
        <v>2874.31</v>
      </c>
      <c r="R44" s="37">
        <v>0</v>
      </c>
      <c r="S44" s="37">
        <v>0</v>
      </c>
      <c r="T44" s="37">
        <v>0</v>
      </c>
      <c r="U44" s="37">
        <v>0</v>
      </c>
      <c r="V44" s="39">
        <v>0</v>
      </c>
      <c r="W44" s="37">
        <v>3122</v>
      </c>
      <c r="X44" s="32">
        <v>2874.31</v>
      </c>
      <c r="Y44" s="37">
        <v>0</v>
      </c>
      <c r="Z44" s="37">
        <v>0</v>
      </c>
      <c r="AA44" s="37"/>
      <c r="AB44" s="37" t="s">
        <v>93</v>
      </c>
      <c r="AC44" s="37">
        <v>820172</v>
      </c>
      <c r="AD44" s="38">
        <v>31250256182773</v>
      </c>
      <c r="AE44" s="37">
        <v>38163425</v>
      </c>
      <c r="AF44" s="37" t="s">
        <v>141</v>
      </c>
      <c r="AG44" s="37" t="s">
        <v>183</v>
      </c>
      <c r="AH44" s="37">
        <v>6</v>
      </c>
      <c r="AI44" s="37">
        <v>7</v>
      </c>
      <c r="AJ44" s="37">
        <v>0</v>
      </c>
      <c r="AK44" s="37"/>
      <c r="AL44" s="37">
        <v>0</v>
      </c>
      <c r="AM44" s="37">
        <v>0</v>
      </c>
      <c r="AN44" s="37" t="s">
        <v>66</v>
      </c>
      <c r="AO44" s="37" t="s">
        <v>140</v>
      </c>
      <c r="AP44" s="43">
        <v>43825</v>
      </c>
      <c r="AQ44" s="20" t="s">
        <v>76</v>
      </c>
      <c r="AR44" s="49">
        <v>43823</v>
      </c>
      <c r="AS44" s="20"/>
    </row>
    <row r="45" spans="1:45" ht="21" x14ac:dyDescent="0.2">
      <c r="A45" s="4"/>
      <c r="B45" s="6" t="s">
        <v>22</v>
      </c>
      <c r="C45" s="4"/>
      <c r="D45" s="4"/>
      <c r="E45" s="4"/>
      <c r="F45" s="44"/>
      <c r="G45" s="5"/>
      <c r="H45" s="44"/>
      <c r="I45" s="5"/>
      <c r="J45" s="31"/>
      <c r="K45" s="5"/>
      <c r="L45" s="5"/>
      <c r="M45" s="5"/>
      <c r="N45" s="5"/>
      <c r="O45" s="5"/>
      <c r="P45" s="5"/>
      <c r="Q45" s="32">
        <f>SUM(Data Q:Q)</f>
        <v>3459155.53</v>
      </c>
      <c r="R45" s="4"/>
      <c r="S45" s="4"/>
      <c r="T45" s="4"/>
      <c r="U45" s="4"/>
      <c r="V45" s="13"/>
      <c r="W45" s="4"/>
      <c r="X45" s="32">
        <f>SUM(Data X:X)</f>
        <v>3459155.53</v>
      </c>
      <c r="Y45" s="4"/>
      <c r="Z45" s="4"/>
      <c r="AA45" s="4"/>
      <c r="AB45" s="4"/>
      <c r="AC45" s="4"/>
      <c r="AD45" s="33"/>
      <c r="AE45" s="5"/>
      <c r="AF45" s="5"/>
      <c r="AG45" s="4"/>
      <c r="AH45" s="5"/>
      <c r="AI45" s="5"/>
      <c r="AJ45" s="5"/>
      <c r="AK45" s="5"/>
      <c r="AL45" s="5"/>
      <c r="AM45" s="5"/>
      <c r="AN45" s="5"/>
      <c r="AO45" s="5"/>
      <c r="AP45" s="47"/>
      <c r="AQ45" s="4"/>
      <c r="AR45" s="47"/>
    </row>
  </sheetData>
  <mergeCells count="2">
    <mergeCell ref="A1:AN1"/>
    <mergeCell ref="B2:AO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Urzb</vt:lpstr>
      <vt:lpstr>Finzb</vt:lpstr>
      <vt:lpstr>Pm</vt:lpstr>
      <vt:lpstr>Finzb!Data</vt:lpstr>
      <vt:lpstr>Pm!Data</vt:lpstr>
      <vt:lpstr>Urzb!Data</vt:lpstr>
      <vt:lpstr>Finzb!Date</vt:lpstr>
      <vt:lpstr>Pm!Date</vt:lpstr>
      <vt:lpstr>Urzb!Date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dcterms:created xsi:type="dcterms:W3CDTF">2010-09-02T07:59:03Z</dcterms:created>
  <dcterms:modified xsi:type="dcterms:W3CDTF">2020-01-23T10:06:55Z</dcterms:modified>
</cp:coreProperties>
</file>