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Finzb!$B$4:$AE$31</definedName>
    <definedName name="Data" localSheetId="2">Pm!$B$4:$AY$31</definedName>
    <definedName name="Data" localSheetId="0">Urzb!$B$5:$Z$30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11:49:15"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32" i="3" l="1"/>
  <c r="AD32" i="3"/>
  <c r="AA32" i="3"/>
  <c r="X32" i="3"/>
  <c r="AA32" i="2"/>
  <c r="Q32" i="2"/>
  <c r="Q32" i="3"/>
  <c r="U31" i="1"/>
  <c r="O31" i="1"/>
</calcChain>
</file>

<file path=xl/sharedStrings.xml><?xml version="1.0" encoding="utf-8"?>
<sst xmlns="http://schemas.openxmlformats.org/spreadsheetml/2006/main" count="416" uniqueCount="148">
  <si>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</si>
  <si>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</si>
  <si>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</si>
  <si>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</si>
  <si>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</si>
  <si>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</si>
  <si>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</si>
  <si>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</si>
  <si>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</si>
  <si>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</si>
  <si>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</si>
  <si>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</si>
  <si>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</si>
  <si>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</si>
  <si>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</si>
  <si>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</si>
  <si>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</si>
  <si>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</si>
  <si>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</si>
  <si>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</si>
  <si>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</si>
  <si>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</si>
  <si>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</si>
  <si>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</si>
  <si>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</si>
  <si>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</si>
  <si>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</si>
  <si>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</si>
  <si>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</si>
  <si>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</si>
  <si>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</si>
  <si>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</si>
  <si>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</si>
  <si>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</si>
  <si>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</si>
  <si>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</si>
  <si>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</si>
  <si>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</si>
  <si>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</si>
  <si>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</si>
  <si>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</si>
  <si>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</si>
  <si>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</si>
  <si>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</si>
  <si>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</si>
  <si>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</si>
  <si>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</si>
  <si>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</si>
  <si>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</si>
  <si>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</si>
  <si>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</si>
  <si>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</si>
  <si>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</si>
  <si>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</si>
  <si>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</si>
  <si>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</si>
  <si>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</si>
  <si>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</si>
  <si>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</si>
  <si>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</si>
  <si>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</si>
  <si>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</si>
  <si>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</si>
  <si>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</si>
  <si>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</si>
  <si>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</si>
  <si>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</si>
  <si>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</si>
  <si>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</si>
  <si>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</si>
  <si>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</si>
  <si>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</si>
  <si>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</si>
  <si>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09-312-19/146</t>
  </si>
  <si>
    <t>Управлiння комунального господарства</t>
  </si>
  <si>
    <t>09-311-19-147</t>
  </si>
  <si>
    <t>09-310-19-148</t>
  </si>
  <si>
    <t>09-309-19-149</t>
  </si>
  <si>
    <t>37/19/150</t>
  </si>
  <si>
    <t>36/19/151</t>
  </si>
  <si>
    <t>73-0719т/183</t>
  </si>
  <si>
    <t>71-0719т/181</t>
  </si>
  <si>
    <t>70-0719т/179</t>
  </si>
  <si>
    <t>72-0719т/177</t>
  </si>
  <si>
    <t>56/19/237</t>
  </si>
  <si>
    <t>57/19/238</t>
  </si>
  <si>
    <t>48/19/250</t>
  </si>
  <si>
    <t>дод.уг.№1вiд08.10.19</t>
  </si>
  <si>
    <t>52/19/284</t>
  </si>
  <si>
    <t>151-1</t>
  </si>
  <si>
    <t>ПП Вигнанець С.О.</t>
  </si>
  <si>
    <t>I-ФР.Ф.ПАТ КБ"ПРИВАТБАНК",М.I-ФРАНКIВ.</t>
  </si>
  <si>
    <t>150-1</t>
  </si>
  <si>
    <t>КП IФОР "Про-Експерт"</t>
  </si>
  <si>
    <t>ФIВАНО-ФРАНКIВСЬКЕ АТОЩАДБ М.IВАНО-ФР</t>
  </si>
  <si>
    <t>155-1</t>
  </si>
  <si>
    <t>Пiдприємець Рудакевич В.П.</t>
  </si>
  <si>
    <t>ПАТ "КРЕДОБАНК"</t>
  </si>
  <si>
    <t>153-1</t>
  </si>
  <si>
    <t>154-1</t>
  </si>
  <si>
    <t>152-1</t>
  </si>
  <si>
    <t>80-02-1-1</t>
  </si>
  <si>
    <t>ТзОВ "Автошлях-IФ"</t>
  </si>
  <si>
    <t>АТ "УкрСиббанк"</t>
  </si>
  <si>
    <t>79-02-1-1</t>
  </si>
  <si>
    <t>ПП "Вiона"</t>
  </si>
  <si>
    <t>78-02-1-1</t>
  </si>
  <si>
    <t>77-02-1-1</t>
  </si>
  <si>
    <t>181-1</t>
  </si>
  <si>
    <t>237-1</t>
  </si>
  <si>
    <t>238-1</t>
  </si>
  <si>
    <t>1-235</t>
  </si>
  <si>
    <t>ФОП Андрусяк С.В.</t>
  </si>
  <si>
    <t>ПФ Вiкторка</t>
  </si>
  <si>
    <t>ПАТ "КРЕДI АГРIКОЛЬ БАНК"</t>
  </si>
  <si>
    <t>ФОП Гораль I.М.</t>
  </si>
  <si>
    <t>Приватна фiрма "Вiкторка"</t>
  </si>
  <si>
    <t>3-250</t>
  </si>
  <si>
    <t>UA673006140000026006500344202</t>
  </si>
  <si>
    <t>3117362;3132;кошторис. докум-цiя "Капремонт мереж вулич.освiтлення вул. Шевченка в с.Шепарiвцi";акт№151-1 вiд 09.07.19р. дог.№36/19/151 вiд 04.07.19р,;без ПДВ</t>
  </si>
  <si>
    <t>3117362;3132;кошт. докум."Капрем. мереж вул.осв. вул. Пiдг.,Кобил.,Попов.,Сiрка,Бабик.в с.Саджавка";акт№150-1вiд 09.07.19р. дог.№36/19/150 вiд 04.07.19р,;безПДВ</t>
  </si>
  <si>
    <t>3116030;3132;експертиза "Капремонт дорож.покриття  вул.Копана вiд б.№1 до б.№4 с.Iванiвцi";зг.акту№292 вiд 09.07.19р.,дог.№09-309-19/149 вiд 02.07.19р.; без ПДВ</t>
  </si>
  <si>
    <t>3117362;3132;кошт. документацiя "Капремонт дорожнього покриття вул.Копана вiд б.№1до б.№4 в с .Iванiвцi";акт №155-1вiд 09.07.19р. дог.№155 вiд 04.07.19р,;безПДВ</t>
  </si>
  <si>
    <t>3117362;3132;кошт. докум-цiя "Капремонт дорожн. покриття вул.Сагайдачн. вiд б.№1 до б.№12 в с .Воскресинцi";акт№153-1вiд09.07.19р.дог.№153 вiд 04.07.19р,;безПДВ</t>
  </si>
  <si>
    <t>3117362;3132;експерт. кошт. док."Капремонт дор. покр. вул.Сагайд. вiд б.№1 до б.№12 с .Воскресинц";акт№293 вiд09.07.19р.дог.№09-310-19/148 вiд 02.07.19р,;безПДВ</t>
  </si>
  <si>
    <t>3117362;3132;експертиза проекту"Капремонт дорож. покр. вул.Шкiльна вiд.б№2 до б№10 с .Товмачик";акт№ 294 вiд 09.07.19р. дог.№09-311-19/147 вiд 02.07.19р,;безПДВ</t>
  </si>
  <si>
    <t>3117362;3132;кошт. докум-цiя "Капремонт дорожн. покриття вул.Шкiльна вiд б.№2 до б.№10 в с .Товмачик";акт№154-1вiд 09.07.19р.дог.№154 вiд 04.07.19р,;безПДВ</t>
  </si>
  <si>
    <t>3117362;3132;експерт. проекту"Капремонт заїзду вiд вул.Українсь. до подвiр"я лiцею с.Саджавка";акт№ 295 вiд 09.07.19р. дог.№09-312-19/146 вiд 02.07.19р,;безПДВ</t>
  </si>
  <si>
    <t>3117362;3132;кошторисна  докум-цiя "Капремонт заїзду вiд вул.Українська до подвiр"я лiцею в с.Саджавка";зг.акту№152-1вiд09.07.19р.дог.№152 вiд 04.07.19р,;безПДВ</t>
  </si>
  <si>
    <t>3117362;3132;капремонт дор.покриття вул.Сагайд. б.№1 до б.№12 с.Воскресинцi;зг.дов.фКБ-3 №80-02-1-1 вiд 25.07.19р.зв.кошт.та дог.№178 вiд 18.07.19р.;ПДВ-98695,8</t>
  </si>
  <si>
    <t>3117362;3132;капремонт заїзду вiд вул.Українс. до подвiр"я лiцею с.Саджавка;зг.дов.фКБ-3№79-02-1-1 вiд 25.07.19р.зв.кошт.та дог.№182 вiд 18.07.19р.;ПДВ-44659,40</t>
  </si>
  <si>
    <t>3117362;3132;технагляд по капремонту заїзду вiд вул.Українська до подвiр"я лiцею с.Саджавка;зг акту№183 вiд 25.07.19р.та дог.№73-0719т/183 вiд 18.07.19р.;безПДВ</t>
  </si>
  <si>
    <t>3117362;3132;технагляд по капремонту дор.покриття вул.Сагайдачн. б.№1 до б№12 с.Воскресинцi;зг акту№179 вiд 25.07.19р.та дог.№70-0719т/179 вiд 18.07.19р.;безПДВ</t>
  </si>
  <si>
    <t>3117362;3132;капремонт дор.покриття вул.Копана б.№1до б.№4 в с.Iванiвцi;зг.дов.фКБ-3 №78-02-1-1 вiд 26.07.19р.зв.кошт.та дог.№176 вiд 18.07.19р.;ПДВ-60570,60</t>
  </si>
  <si>
    <t>3117362;3132;технагляд по капремонту дор.покриття вул.Копана вiд б.№1до б№4 с.Iванiвцi;зг акту№177 вiд 26.07.19р.та дог.№72-0719т/177 вiд 18.07.19р.;безПДВ</t>
  </si>
  <si>
    <t>3117362;3132;технагляд по капремонту дор.покриття вул.Шкiльна б.№2до б№10 с.Товмачик;зг акту№181-1 вiд 04.09.19р.та дог.№71-0719т/181 вiд 18.07.19р.;безПДВ</t>
  </si>
  <si>
    <t>3117362;3132;капремонт дор.покриття вул.Шкiльна вiд буд№2 до буд.№10 в с.Товмачик;зг.акту №77-02-1-1 вiд 04.09.19р.та дог.№180 вiд 18.07.19р.;в т.ч.ПДВ-79704,20</t>
  </si>
  <si>
    <t>3117362;3132;за експертизу "Капремонт мереж вуличного освiтлення вул.Шевченка в с.Шепарiвцi"; зг.акту №237-1 вiд 30.09.19р. дог.№56/19/237 вiд 25.09.19р,;безПДВ</t>
  </si>
  <si>
    <t>3117362;3132;експерт"Капрем. мереж вул.осв.Пiдгiр.,Кобил.,Попов,Сiрка,Бабик,Н.Сотнi,Україн. с.Саджавка;акт№238-1вiд30.09.19р.дог.№57/19/238вiд 25.09.19р,;безПДВ</t>
  </si>
  <si>
    <t>3117362;3132;капрем.мереж вул.осв. Пiдгiр.,Кобил.,Попов,Сiрка,Бабик.,Н.Сотнi,Україн. с.Саджавка;зг.акту №1-235 вiд 08.10.19р.дог.№235 вiд 19.09.19р;ПДВ-18833,00</t>
  </si>
  <si>
    <t>3117362;3132;технагляд капрем.мереж вул.осв. Пiдгiр.,Кобил.,Попов,Сiрка,Бабик.,Н.Сотнi,Україн. с.Саджавка;акт№1 вiд16.10.19р.дог.№48/19/250 вiд 07.10.19р;безПДВ</t>
  </si>
  <si>
    <t>3117362;3132кап.ремонт мереж вул.освiтл. вул.Т.Шевченка в с.Шепарiвцi;зг.акту№1 вiд4.11.19р. та дог №272 вiд 15.10.19р;в т.ч.ПДВ-69077,00</t>
  </si>
  <si>
    <t>3117362;3132;тех.нагляд кап.рем.мереж вул.осв.вул.Пiдгiр,Кобил,Попов,Сiрка,Бабек,Неб.сотнi,Укр.с.Саджавка;дог.№48/19/250вiд7.10.19р;зг.акту№2вiд4.11.19р;без ПДВ</t>
  </si>
  <si>
    <t>3117362;3132;кап.рем.мереж вул.осв.вул.Пiдгiр.,Кобил,Поповича,Сiрка,Бабек,Неб.сотнi,Укр.с.Саджавка;дог.№235 вiд 19.09.19р;зг.акту№2вiд4.11.19р;в т.ч. ПДВ-7883,0</t>
  </si>
  <si>
    <t>3117362;3132; тех.нагляд кап.ремонт мереж вул.осв.вул.Т.Шевченка в с.Шепарiвцi;зг.договору №52/19/284 вiд 04.11.19р. та зг.акту№1 вiд 4.11.19р.;без ПДВ</t>
  </si>
  <si>
    <t>3117362;3132;капрем.мереж вул.осв. Пiдгiр.,Кобил.,Попов,Сiрка,Бабик.,Н.Сотнi,Україн. с.Саджавка;зг.акту №3 вiд 05.12.2019р.дог.№235 вiд 19.09.19р;без ПДВ</t>
  </si>
  <si>
    <t>3117362;3132;технагл.капрем.мереж вул.осв. Пiдгiр.,Кобил,Попов,Сiрка,Бабик.,Н.Сотнi,Україн. с.Саджавка;акт№3-250 вiд05.12.19р.дог№48/19/250 вiд 07.10.19р;безПДВ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</si>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</sst>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J1" zoomScale="115" zoomScaleNormal="115" workbookViewId="0">
      <selection activeCell="L4" sqref="A4:IV4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147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6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43650</v>
      </c>
      <c r="F5" s="10">
        <v>31692820</v>
      </c>
      <c r="G5" s="21">
        <v>35421153943347</v>
      </c>
      <c r="H5" s="10">
        <v>3117362</v>
      </c>
      <c r="I5" s="10">
        <v>43347</v>
      </c>
      <c r="J5" s="10">
        <v>31</v>
      </c>
      <c r="K5" s="10">
        <v>0</v>
      </c>
      <c r="L5" s="10">
        <v>3132</v>
      </c>
      <c r="M5" s="51">
        <v>43648</v>
      </c>
      <c r="N5" s="10" t="s">
        <v>73</v>
      </c>
      <c r="O5" s="40">
        <v>3240</v>
      </c>
      <c r="P5" s="22"/>
      <c r="Q5" s="22"/>
      <c r="R5" s="51">
        <v>43830</v>
      </c>
      <c r="S5" s="22">
        <v>7</v>
      </c>
      <c r="T5" s="22" t="s">
        <v>74</v>
      </c>
      <c r="U5" s="40">
        <v>0</v>
      </c>
      <c r="V5" s="22"/>
      <c r="W5" s="10">
        <v>2610600000</v>
      </c>
      <c r="X5" s="10">
        <v>118</v>
      </c>
      <c r="Y5" s="51">
        <v>43648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2</v>
      </c>
      <c r="E6" s="51">
        <v>43650</v>
      </c>
      <c r="F6" s="10">
        <v>31692820</v>
      </c>
      <c r="G6" s="21">
        <v>35421153943347</v>
      </c>
      <c r="H6" s="10">
        <v>3117362</v>
      </c>
      <c r="I6" s="10">
        <v>43347</v>
      </c>
      <c r="J6" s="10">
        <v>31</v>
      </c>
      <c r="K6" s="10">
        <v>0</v>
      </c>
      <c r="L6" s="10">
        <v>3132</v>
      </c>
      <c r="M6" s="51">
        <v>43648</v>
      </c>
      <c r="N6" s="10" t="s">
        <v>75</v>
      </c>
      <c r="O6" s="40">
        <v>3240</v>
      </c>
      <c r="P6" s="22"/>
      <c r="Q6" s="22"/>
      <c r="R6" s="51">
        <v>43830</v>
      </c>
      <c r="S6" s="22">
        <v>7</v>
      </c>
      <c r="T6" s="22" t="s">
        <v>74</v>
      </c>
      <c r="U6" s="40">
        <v>0</v>
      </c>
      <c r="V6" s="22"/>
      <c r="W6" s="10">
        <v>2610600000</v>
      </c>
      <c r="X6" s="10">
        <v>118</v>
      </c>
      <c r="Y6" s="51">
        <v>43648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3</v>
      </c>
      <c r="E7" s="51">
        <v>43650</v>
      </c>
      <c r="F7" s="10">
        <v>31692820</v>
      </c>
      <c r="G7" s="21">
        <v>35421153943347</v>
      </c>
      <c r="H7" s="10">
        <v>3117362</v>
      </c>
      <c r="I7" s="10">
        <v>43347</v>
      </c>
      <c r="J7" s="10">
        <v>31</v>
      </c>
      <c r="K7" s="10">
        <v>0</v>
      </c>
      <c r="L7" s="10">
        <v>3132</v>
      </c>
      <c r="M7" s="51">
        <v>43648</v>
      </c>
      <c r="N7" s="10" t="s">
        <v>76</v>
      </c>
      <c r="O7" s="40">
        <v>3240</v>
      </c>
      <c r="P7" s="22"/>
      <c r="Q7" s="22"/>
      <c r="R7" s="51">
        <v>43830</v>
      </c>
      <c r="S7" s="22">
        <v>7</v>
      </c>
      <c r="T7" s="22" t="s">
        <v>74</v>
      </c>
      <c r="U7" s="40">
        <v>0</v>
      </c>
      <c r="V7" s="22"/>
      <c r="W7" s="10">
        <v>2610600000</v>
      </c>
      <c r="X7" s="10">
        <v>118</v>
      </c>
      <c r="Y7" s="51">
        <v>43648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4</v>
      </c>
      <c r="E8" s="51">
        <v>43650</v>
      </c>
      <c r="F8" s="10">
        <v>31692820</v>
      </c>
      <c r="G8" s="21">
        <v>35421153943347</v>
      </c>
      <c r="H8" s="10">
        <v>3117362</v>
      </c>
      <c r="I8" s="10">
        <v>43347</v>
      </c>
      <c r="J8" s="10">
        <v>31</v>
      </c>
      <c r="K8" s="10">
        <v>0</v>
      </c>
      <c r="L8" s="10">
        <v>3132</v>
      </c>
      <c r="M8" s="51">
        <v>43648</v>
      </c>
      <c r="N8" s="10" t="s">
        <v>77</v>
      </c>
      <c r="O8" s="40">
        <v>3240</v>
      </c>
      <c r="P8" s="22"/>
      <c r="Q8" s="22"/>
      <c r="R8" s="51">
        <v>43830</v>
      </c>
      <c r="S8" s="22">
        <v>7</v>
      </c>
      <c r="T8" s="22" t="s">
        <v>74</v>
      </c>
      <c r="U8" s="40">
        <v>0</v>
      </c>
      <c r="V8" s="22"/>
      <c r="W8" s="10">
        <v>2610600000</v>
      </c>
      <c r="X8" s="10">
        <v>118</v>
      </c>
      <c r="Y8" s="51">
        <v>43648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5</v>
      </c>
      <c r="E9" s="51">
        <v>43650</v>
      </c>
      <c r="F9" s="10">
        <v>31692820</v>
      </c>
      <c r="G9" s="21">
        <v>35421153943347</v>
      </c>
      <c r="H9" s="10">
        <v>3117362</v>
      </c>
      <c r="I9" s="10">
        <v>43347</v>
      </c>
      <c r="J9" s="10">
        <v>31</v>
      </c>
      <c r="K9" s="10">
        <v>0</v>
      </c>
      <c r="L9" s="10">
        <v>3132</v>
      </c>
      <c r="M9" s="51">
        <v>43650</v>
      </c>
      <c r="N9" s="10" t="s">
        <v>78</v>
      </c>
      <c r="O9" s="40">
        <v>4263</v>
      </c>
      <c r="P9" s="22"/>
      <c r="Q9" s="22"/>
      <c r="R9" s="51">
        <v>43830</v>
      </c>
      <c r="S9" s="22">
        <v>7</v>
      </c>
      <c r="T9" s="22" t="s">
        <v>74</v>
      </c>
      <c r="U9" s="40">
        <v>0</v>
      </c>
      <c r="V9" s="22"/>
      <c r="W9" s="10">
        <v>2610600000</v>
      </c>
      <c r="X9" s="10">
        <v>118</v>
      </c>
      <c r="Y9" s="51">
        <v>43650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6</v>
      </c>
      <c r="E10" s="51">
        <v>43650</v>
      </c>
      <c r="F10" s="10">
        <v>31692820</v>
      </c>
      <c r="G10" s="21">
        <v>35421153943347</v>
      </c>
      <c r="H10" s="10">
        <v>3117362</v>
      </c>
      <c r="I10" s="10">
        <v>43347</v>
      </c>
      <c r="J10" s="10">
        <v>31</v>
      </c>
      <c r="K10" s="10">
        <v>0</v>
      </c>
      <c r="L10" s="10">
        <v>3132</v>
      </c>
      <c r="M10" s="51">
        <v>43650</v>
      </c>
      <c r="N10" s="10" t="s">
        <v>79</v>
      </c>
      <c r="O10" s="40">
        <v>4263</v>
      </c>
      <c r="P10" s="22"/>
      <c r="Q10" s="22"/>
      <c r="R10" s="51">
        <v>43830</v>
      </c>
      <c r="S10" s="22">
        <v>7</v>
      </c>
      <c r="T10" s="22" t="s">
        <v>74</v>
      </c>
      <c r="U10" s="40">
        <v>0</v>
      </c>
      <c r="V10" s="22"/>
      <c r="W10" s="10">
        <v>2610600000</v>
      </c>
      <c r="X10" s="10">
        <v>118</v>
      </c>
      <c r="Y10" s="51">
        <v>43650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7</v>
      </c>
      <c r="E11" s="51">
        <v>43650</v>
      </c>
      <c r="F11" s="10">
        <v>31692820</v>
      </c>
      <c r="G11" s="21">
        <v>35421153943347</v>
      </c>
      <c r="H11" s="10">
        <v>3117362</v>
      </c>
      <c r="I11" s="10">
        <v>43347</v>
      </c>
      <c r="J11" s="10">
        <v>31</v>
      </c>
      <c r="K11" s="10">
        <v>0</v>
      </c>
      <c r="L11" s="10">
        <v>3132</v>
      </c>
      <c r="M11" s="51">
        <v>43650</v>
      </c>
      <c r="N11" s="10">
        <v>155</v>
      </c>
      <c r="O11" s="40">
        <v>4050</v>
      </c>
      <c r="P11" s="22"/>
      <c r="Q11" s="22"/>
      <c r="R11" s="51">
        <v>43738</v>
      </c>
      <c r="S11" s="22">
        <v>7</v>
      </c>
      <c r="T11" s="22" t="s">
        <v>74</v>
      </c>
      <c r="U11" s="40">
        <v>0</v>
      </c>
      <c r="V11" s="22"/>
      <c r="W11" s="10">
        <v>2610600000</v>
      </c>
      <c r="X11" s="10">
        <v>118</v>
      </c>
      <c r="Y11" s="51">
        <v>43650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8</v>
      </c>
      <c r="E12" s="51">
        <v>43650</v>
      </c>
      <c r="F12" s="10">
        <v>31692820</v>
      </c>
      <c r="G12" s="21">
        <v>35421153943347</v>
      </c>
      <c r="H12" s="10">
        <v>3117362</v>
      </c>
      <c r="I12" s="10">
        <v>43347</v>
      </c>
      <c r="J12" s="10">
        <v>31</v>
      </c>
      <c r="K12" s="10">
        <v>0</v>
      </c>
      <c r="L12" s="10">
        <v>3132</v>
      </c>
      <c r="M12" s="51">
        <v>43650</v>
      </c>
      <c r="N12" s="10">
        <v>154</v>
      </c>
      <c r="O12" s="40">
        <v>4050</v>
      </c>
      <c r="P12" s="22"/>
      <c r="Q12" s="22"/>
      <c r="R12" s="51">
        <v>43738</v>
      </c>
      <c r="S12" s="22">
        <v>7</v>
      </c>
      <c r="T12" s="22" t="s">
        <v>74</v>
      </c>
      <c r="U12" s="40">
        <v>0</v>
      </c>
      <c r="V12" s="22"/>
      <c r="W12" s="10">
        <v>2610600000</v>
      </c>
      <c r="X12" s="10">
        <v>118</v>
      </c>
      <c r="Y12" s="51">
        <v>43650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9</v>
      </c>
      <c r="E13" s="51">
        <v>43650</v>
      </c>
      <c r="F13" s="10">
        <v>31692820</v>
      </c>
      <c r="G13" s="21">
        <v>35421153943347</v>
      </c>
      <c r="H13" s="10">
        <v>3117362</v>
      </c>
      <c r="I13" s="10">
        <v>43347</v>
      </c>
      <c r="J13" s="10">
        <v>31</v>
      </c>
      <c r="K13" s="10">
        <v>0</v>
      </c>
      <c r="L13" s="10">
        <v>3132</v>
      </c>
      <c r="M13" s="51">
        <v>43650</v>
      </c>
      <c r="N13" s="10">
        <v>153</v>
      </c>
      <c r="O13" s="40">
        <v>4050</v>
      </c>
      <c r="P13" s="22"/>
      <c r="Q13" s="22"/>
      <c r="R13" s="51">
        <v>43738</v>
      </c>
      <c r="S13" s="22">
        <v>7</v>
      </c>
      <c r="T13" s="22" t="s">
        <v>74</v>
      </c>
      <c r="U13" s="40">
        <v>0</v>
      </c>
      <c r="V13" s="22"/>
      <c r="W13" s="10">
        <v>2610600000</v>
      </c>
      <c r="X13" s="10">
        <v>118</v>
      </c>
      <c r="Y13" s="51">
        <v>43650</v>
      </c>
      <c r="Z13" s="9">
        <v>0</v>
      </c>
    </row>
    <row r="14" spans="1:26" ht="31.5" x14ac:dyDescent="0.2">
      <c r="A14" s="10"/>
      <c r="B14" s="10">
        <v>10</v>
      </c>
      <c r="C14" s="10">
        <v>0</v>
      </c>
      <c r="D14" s="10">
        <v>10</v>
      </c>
      <c r="E14" s="51">
        <v>43650</v>
      </c>
      <c r="F14" s="10">
        <v>31692820</v>
      </c>
      <c r="G14" s="21">
        <v>35421153943347</v>
      </c>
      <c r="H14" s="10">
        <v>3117362</v>
      </c>
      <c r="I14" s="10">
        <v>43347</v>
      </c>
      <c r="J14" s="10">
        <v>31</v>
      </c>
      <c r="K14" s="10">
        <v>0</v>
      </c>
      <c r="L14" s="10">
        <v>3132</v>
      </c>
      <c r="M14" s="51">
        <v>43650</v>
      </c>
      <c r="N14" s="10">
        <v>152</v>
      </c>
      <c r="O14" s="40">
        <v>4050</v>
      </c>
      <c r="P14" s="22"/>
      <c r="Q14" s="22"/>
      <c r="R14" s="51">
        <v>43738</v>
      </c>
      <c r="S14" s="22">
        <v>7</v>
      </c>
      <c r="T14" s="22" t="s">
        <v>74</v>
      </c>
      <c r="U14" s="40">
        <v>0</v>
      </c>
      <c r="V14" s="22"/>
      <c r="W14" s="10">
        <v>2610600000</v>
      </c>
      <c r="X14" s="10">
        <v>118</v>
      </c>
      <c r="Y14" s="51">
        <v>43650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1</v>
      </c>
      <c r="E15" s="51">
        <v>43668</v>
      </c>
      <c r="F15" s="10">
        <v>31692820</v>
      </c>
      <c r="G15" s="21">
        <v>35421153943347</v>
      </c>
      <c r="H15" s="10">
        <v>3117362</v>
      </c>
      <c r="I15" s="10">
        <v>43347</v>
      </c>
      <c r="J15" s="10">
        <v>31</v>
      </c>
      <c r="K15" s="10">
        <v>0</v>
      </c>
      <c r="L15" s="10">
        <v>3132</v>
      </c>
      <c r="M15" s="51">
        <v>43664</v>
      </c>
      <c r="N15" s="10">
        <v>182</v>
      </c>
      <c r="O15" s="40">
        <v>267956.40000000002</v>
      </c>
      <c r="P15" s="22"/>
      <c r="Q15" s="22"/>
      <c r="R15" s="51">
        <v>43830</v>
      </c>
      <c r="S15" s="22">
        <v>7</v>
      </c>
      <c r="T15" s="22" t="s">
        <v>74</v>
      </c>
      <c r="U15" s="40">
        <v>0</v>
      </c>
      <c r="V15" s="22"/>
      <c r="W15" s="10">
        <v>2610600000</v>
      </c>
      <c r="X15" s="10">
        <v>139</v>
      </c>
      <c r="Y15" s="51">
        <v>43664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2</v>
      </c>
      <c r="E16" s="51">
        <v>43668</v>
      </c>
      <c r="F16" s="10">
        <v>31692820</v>
      </c>
      <c r="G16" s="21">
        <v>35421153943347</v>
      </c>
      <c r="H16" s="10">
        <v>3117362</v>
      </c>
      <c r="I16" s="10">
        <v>43347</v>
      </c>
      <c r="J16" s="10">
        <v>31</v>
      </c>
      <c r="K16" s="10">
        <v>0</v>
      </c>
      <c r="L16" s="10">
        <v>3132</v>
      </c>
      <c r="M16" s="51">
        <v>43664</v>
      </c>
      <c r="N16" s="10" t="s">
        <v>80</v>
      </c>
      <c r="O16" s="40">
        <v>3521.33</v>
      </c>
      <c r="P16" s="22"/>
      <c r="Q16" s="22"/>
      <c r="R16" s="51">
        <v>43830</v>
      </c>
      <c r="S16" s="22">
        <v>7</v>
      </c>
      <c r="T16" s="22" t="s">
        <v>74</v>
      </c>
      <c r="U16" s="40">
        <v>0</v>
      </c>
      <c r="V16" s="22"/>
      <c r="W16" s="10">
        <v>2610600000</v>
      </c>
      <c r="X16" s="10">
        <v>139</v>
      </c>
      <c r="Y16" s="51">
        <v>43664</v>
      </c>
      <c r="Z16" s="9">
        <v>0</v>
      </c>
    </row>
    <row r="17" spans="1:26" ht="31.5" x14ac:dyDescent="0.2">
      <c r="A17" s="10"/>
      <c r="B17" s="10">
        <v>13</v>
      </c>
      <c r="C17" s="10">
        <v>0</v>
      </c>
      <c r="D17" s="10">
        <v>3</v>
      </c>
      <c r="E17" s="51">
        <v>43668</v>
      </c>
      <c r="F17" s="10">
        <v>31692820</v>
      </c>
      <c r="G17" s="21">
        <v>35421153943347</v>
      </c>
      <c r="H17" s="10">
        <v>3117362</v>
      </c>
      <c r="I17" s="10">
        <v>43347</v>
      </c>
      <c r="J17" s="10">
        <v>31</v>
      </c>
      <c r="K17" s="10">
        <v>0</v>
      </c>
      <c r="L17" s="10">
        <v>3132</v>
      </c>
      <c r="M17" s="51">
        <v>43664</v>
      </c>
      <c r="N17" s="10">
        <v>180</v>
      </c>
      <c r="O17" s="40">
        <v>478225.2</v>
      </c>
      <c r="P17" s="22"/>
      <c r="Q17" s="22"/>
      <c r="R17" s="51">
        <v>43830</v>
      </c>
      <c r="S17" s="22">
        <v>7</v>
      </c>
      <c r="T17" s="22" t="s">
        <v>74</v>
      </c>
      <c r="U17" s="40">
        <v>0</v>
      </c>
      <c r="V17" s="22"/>
      <c r="W17" s="10">
        <v>2610600000</v>
      </c>
      <c r="X17" s="10">
        <v>139</v>
      </c>
      <c r="Y17" s="51">
        <v>43664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4</v>
      </c>
      <c r="E18" s="51">
        <v>43668</v>
      </c>
      <c r="F18" s="10">
        <v>31692820</v>
      </c>
      <c r="G18" s="21">
        <v>35421153943347</v>
      </c>
      <c r="H18" s="10">
        <v>3117362</v>
      </c>
      <c r="I18" s="10">
        <v>43347</v>
      </c>
      <c r="J18" s="10">
        <v>31</v>
      </c>
      <c r="K18" s="10">
        <v>0</v>
      </c>
      <c r="L18" s="10">
        <v>3132</v>
      </c>
      <c r="M18" s="51">
        <v>43664</v>
      </c>
      <c r="N18" s="10" t="s">
        <v>81</v>
      </c>
      <c r="O18" s="40">
        <v>6284.84</v>
      </c>
      <c r="P18" s="22"/>
      <c r="Q18" s="22"/>
      <c r="R18" s="51">
        <v>43830</v>
      </c>
      <c r="S18" s="22">
        <v>7</v>
      </c>
      <c r="T18" s="22" t="s">
        <v>74</v>
      </c>
      <c r="U18" s="40">
        <v>0</v>
      </c>
      <c r="V18" s="22"/>
      <c r="W18" s="10">
        <v>2610600000</v>
      </c>
      <c r="X18" s="10">
        <v>139</v>
      </c>
      <c r="Y18" s="51">
        <v>43664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5</v>
      </c>
      <c r="E19" s="51">
        <v>43668</v>
      </c>
      <c r="F19" s="10">
        <v>31692820</v>
      </c>
      <c r="G19" s="21">
        <v>35421153943347</v>
      </c>
      <c r="H19" s="10">
        <v>3117362</v>
      </c>
      <c r="I19" s="10">
        <v>43347</v>
      </c>
      <c r="J19" s="10">
        <v>31</v>
      </c>
      <c r="K19" s="10">
        <v>0</v>
      </c>
      <c r="L19" s="10">
        <v>3132</v>
      </c>
      <c r="M19" s="51">
        <v>43664</v>
      </c>
      <c r="N19" s="10">
        <v>178</v>
      </c>
      <c r="O19" s="40">
        <v>592174.80000000005</v>
      </c>
      <c r="P19" s="22"/>
      <c r="Q19" s="22"/>
      <c r="R19" s="51">
        <v>43830</v>
      </c>
      <c r="S19" s="22">
        <v>7</v>
      </c>
      <c r="T19" s="22" t="s">
        <v>74</v>
      </c>
      <c r="U19" s="40">
        <v>0</v>
      </c>
      <c r="V19" s="22"/>
      <c r="W19" s="10">
        <v>2610600000</v>
      </c>
      <c r="X19" s="10">
        <v>139</v>
      </c>
      <c r="Y19" s="51">
        <v>43664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6</v>
      </c>
      <c r="E20" s="51">
        <v>43668</v>
      </c>
      <c r="F20" s="10">
        <v>31692820</v>
      </c>
      <c r="G20" s="21">
        <v>35421153943347</v>
      </c>
      <c r="H20" s="10">
        <v>3117362</v>
      </c>
      <c r="I20" s="10">
        <v>43347</v>
      </c>
      <c r="J20" s="10">
        <v>31</v>
      </c>
      <c r="K20" s="10">
        <v>0</v>
      </c>
      <c r="L20" s="10">
        <v>3132</v>
      </c>
      <c r="M20" s="51">
        <v>43664</v>
      </c>
      <c r="N20" s="10" t="s">
        <v>82</v>
      </c>
      <c r="O20" s="40">
        <v>7783.62</v>
      </c>
      <c r="P20" s="22"/>
      <c r="Q20" s="22"/>
      <c r="R20" s="51">
        <v>43830</v>
      </c>
      <c r="S20" s="22">
        <v>7</v>
      </c>
      <c r="T20" s="22" t="s">
        <v>74</v>
      </c>
      <c r="U20" s="40">
        <v>0</v>
      </c>
      <c r="V20" s="22"/>
      <c r="W20" s="10">
        <v>2610600000</v>
      </c>
      <c r="X20" s="10">
        <v>139</v>
      </c>
      <c r="Y20" s="51">
        <v>43664</v>
      </c>
      <c r="Z20" s="9">
        <v>0</v>
      </c>
    </row>
    <row r="21" spans="1:26" ht="31.5" x14ac:dyDescent="0.2">
      <c r="A21" s="10"/>
      <c r="B21" s="10">
        <v>17</v>
      </c>
      <c r="C21" s="10">
        <v>0</v>
      </c>
      <c r="D21" s="10">
        <v>7</v>
      </c>
      <c r="E21" s="51">
        <v>43668</v>
      </c>
      <c r="F21" s="10">
        <v>31692820</v>
      </c>
      <c r="G21" s="21">
        <v>35421153943347</v>
      </c>
      <c r="H21" s="10">
        <v>3117362</v>
      </c>
      <c r="I21" s="10">
        <v>43347</v>
      </c>
      <c r="J21" s="10">
        <v>31</v>
      </c>
      <c r="K21" s="10">
        <v>0</v>
      </c>
      <c r="L21" s="10">
        <v>3132</v>
      </c>
      <c r="M21" s="51">
        <v>43664</v>
      </c>
      <c r="N21" s="10">
        <v>176</v>
      </c>
      <c r="O21" s="40">
        <v>363423.6</v>
      </c>
      <c r="P21" s="22"/>
      <c r="Q21" s="22"/>
      <c r="R21" s="51">
        <v>43830</v>
      </c>
      <c r="S21" s="22">
        <v>7</v>
      </c>
      <c r="T21" s="22" t="s">
        <v>74</v>
      </c>
      <c r="U21" s="40">
        <v>0</v>
      </c>
      <c r="V21" s="22"/>
      <c r="W21" s="10">
        <v>2610600000</v>
      </c>
      <c r="X21" s="10">
        <v>139</v>
      </c>
      <c r="Y21" s="51">
        <v>43664</v>
      </c>
      <c r="Z21" s="9">
        <v>0</v>
      </c>
    </row>
    <row r="22" spans="1:26" ht="31.5" x14ac:dyDescent="0.2">
      <c r="A22" s="10"/>
      <c r="B22" s="10">
        <v>18</v>
      </c>
      <c r="C22" s="10">
        <v>0</v>
      </c>
      <c r="D22" s="10">
        <v>8</v>
      </c>
      <c r="E22" s="51">
        <v>43668</v>
      </c>
      <c r="F22" s="10">
        <v>31692820</v>
      </c>
      <c r="G22" s="21">
        <v>35421153943347</v>
      </c>
      <c r="H22" s="10">
        <v>3117362</v>
      </c>
      <c r="I22" s="10">
        <v>43347</v>
      </c>
      <c r="J22" s="10">
        <v>31</v>
      </c>
      <c r="K22" s="10">
        <v>0</v>
      </c>
      <c r="L22" s="10">
        <v>3132</v>
      </c>
      <c r="M22" s="51">
        <v>43664</v>
      </c>
      <c r="N22" s="10" t="s">
        <v>83</v>
      </c>
      <c r="O22" s="40">
        <v>4776.76</v>
      </c>
      <c r="P22" s="22"/>
      <c r="Q22" s="22"/>
      <c r="R22" s="51">
        <v>43830</v>
      </c>
      <c r="S22" s="22">
        <v>7</v>
      </c>
      <c r="T22" s="22" t="s">
        <v>74</v>
      </c>
      <c r="U22" s="40">
        <v>0</v>
      </c>
      <c r="V22" s="22"/>
      <c r="W22" s="10">
        <v>2610600000</v>
      </c>
      <c r="X22" s="10">
        <v>139</v>
      </c>
      <c r="Y22" s="51">
        <v>43664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1</v>
      </c>
      <c r="E23" s="51">
        <v>43727</v>
      </c>
      <c r="F23" s="10">
        <v>31692820</v>
      </c>
      <c r="G23" s="21">
        <v>35421153943347</v>
      </c>
      <c r="H23" s="10">
        <v>3117362</v>
      </c>
      <c r="I23" s="10">
        <v>43347</v>
      </c>
      <c r="J23" s="10">
        <v>31</v>
      </c>
      <c r="K23" s="10">
        <v>0</v>
      </c>
      <c r="L23" s="10">
        <v>3132</v>
      </c>
      <c r="M23" s="51">
        <v>43727</v>
      </c>
      <c r="N23" s="10">
        <v>235</v>
      </c>
      <c r="O23" s="40">
        <v>655434</v>
      </c>
      <c r="P23" s="22"/>
      <c r="Q23" s="22"/>
      <c r="R23" s="51">
        <v>43830</v>
      </c>
      <c r="S23" s="22">
        <v>7</v>
      </c>
      <c r="T23" s="22" t="s">
        <v>74</v>
      </c>
      <c r="U23" s="40">
        <v>0</v>
      </c>
      <c r="V23" s="22"/>
      <c r="W23" s="10">
        <v>2610600000</v>
      </c>
      <c r="X23" s="10">
        <v>190</v>
      </c>
      <c r="Y23" s="51">
        <v>43727</v>
      </c>
      <c r="Z23" s="9">
        <v>0</v>
      </c>
    </row>
    <row r="24" spans="1:26" ht="31.5" x14ac:dyDescent="0.2">
      <c r="A24" s="10"/>
      <c r="B24" s="10">
        <v>20</v>
      </c>
      <c r="C24" s="10">
        <v>0</v>
      </c>
      <c r="D24" s="10">
        <v>1</v>
      </c>
      <c r="E24" s="51">
        <v>43738</v>
      </c>
      <c r="F24" s="10">
        <v>31692820</v>
      </c>
      <c r="G24" s="21">
        <v>35421153943347</v>
      </c>
      <c r="H24" s="10">
        <v>3117362</v>
      </c>
      <c r="I24" s="10">
        <v>43347</v>
      </c>
      <c r="J24" s="10">
        <v>31</v>
      </c>
      <c r="K24" s="10">
        <v>0</v>
      </c>
      <c r="L24" s="10">
        <v>3132</v>
      </c>
      <c r="M24" s="51">
        <v>43733</v>
      </c>
      <c r="N24" s="10" t="s">
        <v>84</v>
      </c>
      <c r="O24" s="40">
        <v>4860</v>
      </c>
      <c r="P24" s="22"/>
      <c r="Q24" s="22"/>
      <c r="R24" s="51">
        <v>43825</v>
      </c>
      <c r="S24" s="22">
        <v>7</v>
      </c>
      <c r="T24" s="22" t="s">
        <v>74</v>
      </c>
      <c r="U24" s="40">
        <v>0</v>
      </c>
      <c r="V24" s="22"/>
      <c r="W24" s="10">
        <v>2610600000</v>
      </c>
      <c r="X24" s="10">
        <v>193</v>
      </c>
      <c r="Y24" s="51">
        <v>43733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2</v>
      </c>
      <c r="E25" s="51">
        <v>43738</v>
      </c>
      <c r="F25" s="10">
        <v>31692820</v>
      </c>
      <c r="G25" s="21">
        <v>35421153943347</v>
      </c>
      <c r="H25" s="10">
        <v>3117362</v>
      </c>
      <c r="I25" s="10">
        <v>43347</v>
      </c>
      <c r="J25" s="10">
        <v>31</v>
      </c>
      <c r="K25" s="10">
        <v>0</v>
      </c>
      <c r="L25" s="10">
        <v>3132</v>
      </c>
      <c r="M25" s="51">
        <v>43733</v>
      </c>
      <c r="N25" s="10" t="s">
        <v>85</v>
      </c>
      <c r="O25" s="40">
        <v>4860</v>
      </c>
      <c r="P25" s="22"/>
      <c r="Q25" s="22"/>
      <c r="R25" s="51">
        <v>43825</v>
      </c>
      <c r="S25" s="22">
        <v>7</v>
      </c>
      <c r="T25" s="22" t="s">
        <v>74</v>
      </c>
      <c r="U25" s="40">
        <v>0</v>
      </c>
      <c r="V25" s="22"/>
      <c r="W25" s="10">
        <v>2610600000</v>
      </c>
      <c r="X25" s="10">
        <v>193</v>
      </c>
      <c r="Y25" s="51">
        <v>43733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1</v>
      </c>
      <c r="E26" s="51">
        <v>43740</v>
      </c>
      <c r="F26" s="10">
        <v>31692820</v>
      </c>
      <c r="G26" s="21">
        <v>35421153943347</v>
      </c>
      <c r="H26" s="10">
        <v>3117362</v>
      </c>
      <c r="I26" s="10">
        <v>43347</v>
      </c>
      <c r="J26" s="10">
        <v>31</v>
      </c>
      <c r="K26" s="10">
        <v>0</v>
      </c>
      <c r="L26" s="10">
        <v>3132</v>
      </c>
      <c r="M26" s="51">
        <v>43738</v>
      </c>
      <c r="N26" s="10">
        <v>240</v>
      </c>
      <c r="O26" s="40">
        <v>434455.8</v>
      </c>
      <c r="P26" s="22"/>
      <c r="Q26" s="22"/>
      <c r="R26" s="51">
        <v>43830</v>
      </c>
      <c r="S26" s="22">
        <v>7</v>
      </c>
      <c r="T26" s="22" t="s">
        <v>74</v>
      </c>
      <c r="U26" s="40">
        <v>130000</v>
      </c>
      <c r="V26" s="22"/>
      <c r="W26" s="10">
        <v>2610600000</v>
      </c>
      <c r="X26" s="10">
        <v>195</v>
      </c>
      <c r="Y26" s="51">
        <v>43738</v>
      </c>
      <c r="Z26" s="9">
        <v>0</v>
      </c>
    </row>
    <row r="27" spans="1:26" ht="31.5" x14ac:dyDescent="0.2">
      <c r="A27" s="10"/>
      <c r="B27" s="10">
        <v>23</v>
      </c>
      <c r="C27" s="10">
        <v>0</v>
      </c>
      <c r="D27" s="10">
        <v>1</v>
      </c>
      <c r="E27" s="51">
        <v>43746</v>
      </c>
      <c r="F27" s="10">
        <v>31692820</v>
      </c>
      <c r="G27" s="21">
        <v>35421153943347</v>
      </c>
      <c r="H27" s="10">
        <v>3117362</v>
      </c>
      <c r="I27" s="10">
        <v>43347</v>
      </c>
      <c r="J27" s="10">
        <v>31</v>
      </c>
      <c r="K27" s="10">
        <v>0</v>
      </c>
      <c r="L27" s="10">
        <v>3132</v>
      </c>
      <c r="M27" s="51">
        <v>43745</v>
      </c>
      <c r="N27" s="10" t="s">
        <v>86</v>
      </c>
      <c r="O27" s="40">
        <v>9709</v>
      </c>
      <c r="P27" s="22"/>
      <c r="Q27" s="22"/>
      <c r="R27" s="51">
        <v>43830</v>
      </c>
      <c r="S27" s="22">
        <v>7</v>
      </c>
      <c r="T27" s="22" t="s">
        <v>74</v>
      </c>
      <c r="U27" s="40">
        <v>0</v>
      </c>
      <c r="V27" s="22"/>
      <c r="W27" s="10">
        <v>2610600000</v>
      </c>
      <c r="X27" s="10">
        <v>202</v>
      </c>
      <c r="Y27" s="51">
        <v>43745</v>
      </c>
      <c r="Z27" s="9">
        <v>0</v>
      </c>
    </row>
    <row r="28" spans="1:26" ht="31.5" x14ac:dyDescent="0.2">
      <c r="A28" s="10"/>
      <c r="B28" s="10">
        <v>24</v>
      </c>
      <c r="C28" s="10">
        <v>0</v>
      </c>
      <c r="D28" s="10">
        <v>1</v>
      </c>
      <c r="E28" s="51">
        <v>43749</v>
      </c>
      <c r="F28" s="10">
        <v>31692820</v>
      </c>
      <c r="G28" s="21">
        <v>35421153943347</v>
      </c>
      <c r="H28" s="10">
        <v>3117362</v>
      </c>
      <c r="I28" s="10">
        <v>43347</v>
      </c>
      <c r="J28" s="10">
        <v>31</v>
      </c>
      <c r="K28" s="10">
        <v>0</v>
      </c>
      <c r="L28" s="10">
        <v>3132</v>
      </c>
      <c r="M28" s="51">
        <v>43738</v>
      </c>
      <c r="N28" s="10">
        <v>240</v>
      </c>
      <c r="O28" s="40">
        <v>-434455.8</v>
      </c>
      <c r="P28" s="22"/>
      <c r="Q28" s="22"/>
      <c r="R28" s="51">
        <v>43830</v>
      </c>
      <c r="S28" s="22">
        <v>7</v>
      </c>
      <c r="T28" s="22" t="s">
        <v>74</v>
      </c>
      <c r="U28" s="40">
        <v>-130000</v>
      </c>
      <c r="V28" s="22" t="s">
        <v>87</v>
      </c>
      <c r="W28" s="10">
        <v>2610600000</v>
      </c>
      <c r="X28" s="10">
        <v>210</v>
      </c>
      <c r="Y28" s="51">
        <v>43738</v>
      </c>
      <c r="Z28" s="9">
        <v>0</v>
      </c>
    </row>
    <row r="29" spans="1:26" ht="31.5" x14ac:dyDescent="0.2">
      <c r="A29" s="10"/>
      <c r="B29" s="10">
        <v>25</v>
      </c>
      <c r="C29" s="10">
        <v>0</v>
      </c>
      <c r="D29" s="10">
        <v>1</v>
      </c>
      <c r="E29" s="51">
        <v>43754</v>
      </c>
      <c r="F29" s="10">
        <v>31692820</v>
      </c>
      <c r="G29" s="21">
        <v>35421153943347</v>
      </c>
      <c r="H29" s="10">
        <v>3117362</v>
      </c>
      <c r="I29" s="10">
        <v>43347</v>
      </c>
      <c r="J29" s="10">
        <v>31</v>
      </c>
      <c r="K29" s="10">
        <v>0</v>
      </c>
      <c r="L29" s="10">
        <v>3132</v>
      </c>
      <c r="M29" s="51">
        <v>43753</v>
      </c>
      <c r="N29" s="10">
        <v>272</v>
      </c>
      <c r="O29" s="40">
        <v>434455.8</v>
      </c>
      <c r="P29" s="22"/>
      <c r="Q29" s="22"/>
      <c r="R29" s="51">
        <v>43830</v>
      </c>
      <c r="S29" s="22">
        <v>7</v>
      </c>
      <c r="T29" s="22" t="s">
        <v>74</v>
      </c>
      <c r="U29" s="40">
        <v>130000</v>
      </c>
      <c r="V29" s="22"/>
      <c r="W29" s="10">
        <v>2610600000</v>
      </c>
      <c r="X29" s="10">
        <v>214</v>
      </c>
      <c r="Y29" s="51">
        <v>43753</v>
      </c>
      <c r="Z29" s="9">
        <v>0</v>
      </c>
    </row>
    <row r="30" spans="1:26" ht="31.5" x14ac:dyDescent="0.2">
      <c r="A30" s="10"/>
      <c r="B30" s="10">
        <v>26</v>
      </c>
      <c r="C30" s="10">
        <v>0</v>
      </c>
      <c r="D30" s="10">
        <v>1</v>
      </c>
      <c r="E30" s="51">
        <v>43773</v>
      </c>
      <c r="F30" s="10">
        <v>31692820</v>
      </c>
      <c r="G30" s="21">
        <v>35421153943347</v>
      </c>
      <c r="H30" s="10">
        <v>3117362</v>
      </c>
      <c r="I30" s="10">
        <v>43347</v>
      </c>
      <c r="J30" s="10">
        <v>31</v>
      </c>
      <c r="K30" s="10">
        <v>0</v>
      </c>
      <c r="L30" s="10">
        <v>3132</v>
      </c>
      <c r="M30" s="51">
        <v>43773</v>
      </c>
      <c r="N30" s="10" t="s">
        <v>88</v>
      </c>
      <c r="O30" s="40">
        <v>5377</v>
      </c>
      <c r="P30" s="22"/>
      <c r="Q30" s="22"/>
      <c r="R30" s="51">
        <v>43830</v>
      </c>
      <c r="S30" s="22">
        <v>7</v>
      </c>
      <c r="T30" s="22" t="s">
        <v>74</v>
      </c>
      <c r="U30" s="40">
        <v>0</v>
      </c>
      <c r="V30" s="22"/>
      <c r="W30" s="10">
        <v>2610600000</v>
      </c>
      <c r="X30" s="10">
        <v>235</v>
      </c>
      <c r="Y30" s="51">
        <v>43773</v>
      </c>
      <c r="Z30" s="9">
        <v>0</v>
      </c>
    </row>
    <row r="31" spans="1:26" x14ac:dyDescent="0.2">
      <c r="A31" s="1"/>
      <c r="B31" s="6" t="s">
        <v>23</v>
      </c>
      <c r="C31" s="6"/>
      <c r="D31" s="6"/>
      <c r="E31" s="52"/>
      <c r="F31" s="2"/>
      <c r="G31" s="15"/>
      <c r="H31" s="2"/>
      <c r="I31" s="2"/>
      <c r="J31" s="2"/>
      <c r="K31" s="2"/>
      <c r="L31" s="1"/>
      <c r="M31" s="52"/>
      <c r="N31" s="2"/>
      <c r="O31" s="14">
        <f>SUM(Data O:O)</f>
        <v>2876528.3499999996</v>
      </c>
      <c r="P31" s="14"/>
      <c r="Q31" s="14"/>
      <c r="R31" s="53"/>
      <c r="S31" s="14"/>
      <c r="T31" s="14"/>
      <c r="U31" s="14">
        <f>SUM(Data U:U)</f>
        <v>130000</v>
      </c>
      <c r="V31" s="14"/>
      <c r="W31" s="1"/>
      <c r="X31" s="11"/>
      <c r="Y31" s="54"/>
      <c r="Z31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B1" zoomScale="85" zoomScaleNormal="85" workbookViewId="0">
      <selection activeCell="O3" sqref="O3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147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6"/>
      <c r="AA2" s="28"/>
      <c r="AD2" s="46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43656</v>
      </c>
      <c r="F4" s="10">
        <v>31692820</v>
      </c>
      <c r="G4" s="21">
        <v>35421153943347</v>
      </c>
      <c r="H4" s="10">
        <v>3117362</v>
      </c>
      <c r="I4" s="10">
        <v>43347</v>
      </c>
      <c r="J4" s="10">
        <v>31</v>
      </c>
      <c r="K4" s="10">
        <v>0</v>
      </c>
      <c r="L4" s="10">
        <v>3132</v>
      </c>
      <c r="M4" s="51">
        <v>43650</v>
      </c>
      <c r="N4" s="10" t="s">
        <v>79</v>
      </c>
      <c r="O4" s="51">
        <v>43655</v>
      </c>
      <c r="P4" s="10" t="s">
        <v>89</v>
      </c>
      <c r="Q4" s="41">
        <v>4263</v>
      </c>
      <c r="R4" s="10">
        <v>2322307169</v>
      </c>
      <c r="S4" s="10" t="s">
        <v>90</v>
      </c>
      <c r="T4" s="22" t="s">
        <v>91</v>
      </c>
      <c r="U4" s="10">
        <v>336677</v>
      </c>
      <c r="V4" s="21">
        <v>26005052520288</v>
      </c>
      <c r="W4" s="10">
        <v>7</v>
      </c>
      <c r="X4" s="51">
        <v>43656</v>
      </c>
      <c r="Y4" s="10">
        <v>6</v>
      </c>
      <c r="Z4" s="10" t="s">
        <v>74</v>
      </c>
      <c r="AA4" s="41">
        <v>0</v>
      </c>
      <c r="AB4" s="10">
        <v>2610600000</v>
      </c>
      <c r="AC4" s="10">
        <v>140</v>
      </c>
      <c r="AD4" s="51">
        <v>43677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2</v>
      </c>
      <c r="E5" s="51">
        <v>43656</v>
      </c>
      <c r="F5" s="10">
        <v>31692820</v>
      </c>
      <c r="G5" s="21">
        <v>35421153943347</v>
      </c>
      <c r="H5" s="10">
        <v>3117362</v>
      </c>
      <c r="I5" s="10">
        <v>43347</v>
      </c>
      <c r="J5" s="10">
        <v>31</v>
      </c>
      <c r="K5" s="10">
        <v>0</v>
      </c>
      <c r="L5" s="10">
        <v>3132</v>
      </c>
      <c r="M5" s="51">
        <v>43650</v>
      </c>
      <c r="N5" s="10" t="s">
        <v>78</v>
      </c>
      <c r="O5" s="51">
        <v>43655</v>
      </c>
      <c r="P5" s="10" t="s">
        <v>92</v>
      </c>
      <c r="Q5" s="41">
        <v>4263</v>
      </c>
      <c r="R5" s="10">
        <v>2322307169</v>
      </c>
      <c r="S5" s="10" t="s">
        <v>90</v>
      </c>
      <c r="T5" s="22" t="s">
        <v>91</v>
      </c>
      <c r="U5" s="10">
        <v>336677</v>
      </c>
      <c r="V5" s="21">
        <v>26005052520288</v>
      </c>
      <c r="W5" s="10">
        <v>7</v>
      </c>
      <c r="X5" s="51">
        <v>43656</v>
      </c>
      <c r="Y5" s="10">
        <v>5</v>
      </c>
      <c r="Z5" s="10" t="s">
        <v>74</v>
      </c>
      <c r="AA5" s="41">
        <v>0</v>
      </c>
      <c r="AB5" s="10">
        <v>2610600000</v>
      </c>
      <c r="AC5" s="10">
        <v>140</v>
      </c>
      <c r="AD5" s="51">
        <v>43677</v>
      </c>
      <c r="AE5" s="9">
        <v>0</v>
      </c>
    </row>
    <row r="6" spans="1:31" ht="42" x14ac:dyDescent="0.2">
      <c r="A6" s="10"/>
      <c r="B6" s="10">
        <v>3</v>
      </c>
      <c r="C6" s="10">
        <v>0</v>
      </c>
      <c r="D6" s="10">
        <v>3</v>
      </c>
      <c r="E6" s="51">
        <v>43656</v>
      </c>
      <c r="F6" s="10">
        <v>31692820</v>
      </c>
      <c r="G6" s="21">
        <v>35421153943347</v>
      </c>
      <c r="H6" s="10">
        <v>3117362</v>
      </c>
      <c r="I6" s="10">
        <v>43347</v>
      </c>
      <c r="J6" s="10">
        <v>31</v>
      </c>
      <c r="K6" s="10">
        <v>0</v>
      </c>
      <c r="L6" s="10">
        <v>3132</v>
      </c>
      <c r="M6" s="51">
        <v>43648</v>
      </c>
      <c r="N6" s="10" t="s">
        <v>77</v>
      </c>
      <c r="O6" s="51">
        <v>43655</v>
      </c>
      <c r="P6" s="10">
        <v>292</v>
      </c>
      <c r="Q6" s="41">
        <v>3240</v>
      </c>
      <c r="R6" s="10">
        <v>39031057</v>
      </c>
      <c r="S6" s="10" t="s">
        <v>93</v>
      </c>
      <c r="T6" s="22" t="s">
        <v>94</v>
      </c>
      <c r="U6" s="10">
        <v>336503</v>
      </c>
      <c r="V6" s="21">
        <v>26005300902145</v>
      </c>
      <c r="W6" s="10">
        <v>7</v>
      </c>
      <c r="X6" s="51">
        <v>43656</v>
      </c>
      <c r="Y6" s="10">
        <v>4</v>
      </c>
      <c r="Z6" s="10" t="s">
        <v>74</v>
      </c>
      <c r="AA6" s="41">
        <v>0</v>
      </c>
      <c r="AB6" s="10">
        <v>2610600000</v>
      </c>
      <c r="AC6" s="10">
        <v>140</v>
      </c>
      <c r="AD6" s="51">
        <v>43677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4</v>
      </c>
      <c r="E7" s="51">
        <v>43656</v>
      </c>
      <c r="F7" s="10">
        <v>31692820</v>
      </c>
      <c r="G7" s="21">
        <v>35421153943347</v>
      </c>
      <c r="H7" s="10">
        <v>3117362</v>
      </c>
      <c r="I7" s="10">
        <v>43347</v>
      </c>
      <c r="J7" s="10">
        <v>31</v>
      </c>
      <c r="K7" s="10">
        <v>0</v>
      </c>
      <c r="L7" s="10">
        <v>3132</v>
      </c>
      <c r="M7" s="51">
        <v>43650</v>
      </c>
      <c r="N7" s="10">
        <v>155</v>
      </c>
      <c r="O7" s="51">
        <v>43655</v>
      </c>
      <c r="P7" s="10" t="s">
        <v>95</v>
      </c>
      <c r="Q7" s="41">
        <v>4050</v>
      </c>
      <c r="R7" s="10">
        <v>2204618111</v>
      </c>
      <c r="S7" s="10" t="s">
        <v>96</v>
      </c>
      <c r="T7" s="22" t="s">
        <v>97</v>
      </c>
      <c r="U7" s="10">
        <v>325365</v>
      </c>
      <c r="V7" s="21">
        <v>2600901454290</v>
      </c>
      <c r="W7" s="10">
        <v>7</v>
      </c>
      <c r="X7" s="51">
        <v>43656</v>
      </c>
      <c r="Y7" s="10">
        <v>7</v>
      </c>
      <c r="Z7" s="10" t="s">
        <v>74</v>
      </c>
      <c r="AA7" s="41">
        <v>0</v>
      </c>
      <c r="AB7" s="10">
        <v>2610600000</v>
      </c>
      <c r="AC7" s="10">
        <v>140</v>
      </c>
      <c r="AD7" s="51">
        <v>43677</v>
      </c>
      <c r="AE7" s="9">
        <v>0</v>
      </c>
    </row>
    <row r="8" spans="1:31" ht="42" x14ac:dyDescent="0.2">
      <c r="A8" s="10"/>
      <c r="B8" s="10">
        <v>5</v>
      </c>
      <c r="C8" s="10">
        <v>0</v>
      </c>
      <c r="D8" s="10">
        <v>5</v>
      </c>
      <c r="E8" s="51">
        <v>43656</v>
      </c>
      <c r="F8" s="10">
        <v>31692820</v>
      </c>
      <c r="G8" s="21">
        <v>35421153943347</v>
      </c>
      <c r="H8" s="10">
        <v>3117362</v>
      </c>
      <c r="I8" s="10">
        <v>43347</v>
      </c>
      <c r="J8" s="10">
        <v>31</v>
      </c>
      <c r="K8" s="10">
        <v>0</v>
      </c>
      <c r="L8" s="10">
        <v>3132</v>
      </c>
      <c r="M8" s="51">
        <v>43648</v>
      </c>
      <c r="N8" s="10" t="s">
        <v>76</v>
      </c>
      <c r="O8" s="51">
        <v>43655</v>
      </c>
      <c r="P8" s="10">
        <v>293</v>
      </c>
      <c r="Q8" s="41">
        <v>3240</v>
      </c>
      <c r="R8" s="10">
        <v>39031057</v>
      </c>
      <c r="S8" s="10" t="s">
        <v>93</v>
      </c>
      <c r="T8" s="22" t="s">
        <v>94</v>
      </c>
      <c r="U8" s="10">
        <v>336503</v>
      </c>
      <c r="V8" s="21">
        <v>26005300902145</v>
      </c>
      <c r="W8" s="10">
        <v>7</v>
      </c>
      <c r="X8" s="51">
        <v>43656</v>
      </c>
      <c r="Y8" s="10">
        <v>3</v>
      </c>
      <c r="Z8" s="10" t="s">
        <v>74</v>
      </c>
      <c r="AA8" s="41">
        <v>0</v>
      </c>
      <c r="AB8" s="10">
        <v>2610600000</v>
      </c>
      <c r="AC8" s="10">
        <v>140</v>
      </c>
      <c r="AD8" s="51">
        <v>43677</v>
      </c>
      <c r="AE8" s="9">
        <v>0</v>
      </c>
    </row>
    <row r="9" spans="1:31" ht="31.5" x14ac:dyDescent="0.2">
      <c r="A9" s="10"/>
      <c r="B9" s="10">
        <v>6</v>
      </c>
      <c r="C9" s="10">
        <v>0</v>
      </c>
      <c r="D9" s="10">
        <v>6</v>
      </c>
      <c r="E9" s="51">
        <v>43656</v>
      </c>
      <c r="F9" s="10">
        <v>31692820</v>
      </c>
      <c r="G9" s="21">
        <v>35421153943347</v>
      </c>
      <c r="H9" s="10">
        <v>3117362</v>
      </c>
      <c r="I9" s="10">
        <v>43347</v>
      </c>
      <c r="J9" s="10">
        <v>31</v>
      </c>
      <c r="K9" s="10">
        <v>0</v>
      </c>
      <c r="L9" s="10">
        <v>3132</v>
      </c>
      <c r="M9" s="51">
        <v>43650</v>
      </c>
      <c r="N9" s="10">
        <v>153</v>
      </c>
      <c r="O9" s="51">
        <v>43655</v>
      </c>
      <c r="P9" s="10" t="s">
        <v>98</v>
      </c>
      <c r="Q9" s="41">
        <v>4050</v>
      </c>
      <c r="R9" s="10">
        <v>2204618111</v>
      </c>
      <c r="S9" s="10" t="s">
        <v>96</v>
      </c>
      <c r="T9" s="22" t="s">
        <v>97</v>
      </c>
      <c r="U9" s="10">
        <v>325365</v>
      </c>
      <c r="V9" s="21">
        <v>2600901454290</v>
      </c>
      <c r="W9" s="10">
        <v>7</v>
      </c>
      <c r="X9" s="51">
        <v>43656</v>
      </c>
      <c r="Y9" s="10">
        <v>9</v>
      </c>
      <c r="Z9" s="10" t="s">
        <v>74</v>
      </c>
      <c r="AA9" s="41">
        <v>0</v>
      </c>
      <c r="AB9" s="10">
        <v>2610600000</v>
      </c>
      <c r="AC9" s="10">
        <v>140</v>
      </c>
      <c r="AD9" s="51">
        <v>43677</v>
      </c>
      <c r="AE9" s="9">
        <v>0</v>
      </c>
    </row>
    <row r="10" spans="1:31" ht="42" x14ac:dyDescent="0.2">
      <c r="A10" s="10"/>
      <c r="B10" s="10">
        <v>7</v>
      </c>
      <c r="C10" s="10">
        <v>0</v>
      </c>
      <c r="D10" s="10">
        <v>7</v>
      </c>
      <c r="E10" s="51">
        <v>43656</v>
      </c>
      <c r="F10" s="10">
        <v>31692820</v>
      </c>
      <c r="G10" s="21">
        <v>35421153943347</v>
      </c>
      <c r="H10" s="10">
        <v>3117362</v>
      </c>
      <c r="I10" s="10">
        <v>43347</v>
      </c>
      <c r="J10" s="10">
        <v>31</v>
      </c>
      <c r="K10" s="10">
        <v>0</v>
      </c>
      <c r="L10" s="10">
        <v>3132</v>
      </c>
      <c r="M10" s="51">
        <v>43648</v>
      </c>
      <c r="N10" s="10" t="s">
        <v>75</v>
      </c>
      <c r="O10" s="51">
        <v>43655</v>
      </c>
      <c r="P10" s="10">
        <v>294</v>
      </c>
      <c r="Q10" s="41">
        <v>3240</v>
      </c>
      <c r="R10" s="10">
        <v>39031057</v>
      </c>
      <c r="S10" s="10" t="s">
        <v>93</v>
      </c>
      <c r="T10" s="22" t="s">
        <v>94</v>
      </c>
      <c r="U10" s="10">
        <v>336503</v>
      </c>
      <c r="V10" s="21">
        <v>26005300902145</v>
      </c>
      <c r="W10" s="10">
        <v>7</v>
      </c>
      <c r="X10" s="51">
        <v>43656</v>
      </c>
      <c r="Y10" s="10">
        <v>2</v>
      </c>
      <c r="Z10" s="10" t="s">
        <v>74</v>
      </c>
      <c r="AA10" s="41">
        <v>0</v>
      </c>
      <c r="AB10" s="10">
        <v>2610600000</v>
      </c>
      <c r="AC10" s="10">
        <v>140</v>
      </c>
      <c r="AD10" s="51">
        <v>43677</v>
      </c>
      <c r="AE10" s="9">
        <v>0</v>
      </c>
    </row>
    <row r="11" spans="1:31" ht="31.5" x14ac:dyDescent="0.2">
      <c r="A11" s="10"/>
      <c r="B11" s="10">
        <v>8</v>
      </c>
      <c r="C11" s="10">
        <v>0</v>
      </c>
      <c r="D11" s="10">
        <v>8</v>
      </c>
      <c r="E11" s="51">
        <v>43656</v>
      </c>
      <c r="F11" s="10">
        <v>31692820</v>
      </c>
      <c r="G11" s="21">
        <v>35421153943347</v>
      </c>
      <c r="H11" s="10">
        <v>3117362</v>
      </c>
      <c r="I11" s="10">
        <v>43347</v>
      </c>
      <c r="J11" s="10">
        <v>31</v>
      </c>
      <c r="K11" s="10">
        <v>0</v>
      </c>
      <c r="L11" s="10">
        <v>3132</v>
      </c>
      <c r="M11" s="51">
        <v>43650</v>
      </c>
      <c r="N11" s="10">
        <v>154</v>
      </c>
      <c r="O11" s="51">
        <v>43655</v>
      </c>
      <c r="P11" s="10" t="s">
        <v>99</v>
      </c>
      <c r="Q11" s="41">
        <v>4050</v>
      </c>
      <c r="R11" s="10">
        <v>2204618111</v>
      </c>
      <c r="S11" s="10" t="s">
        <v>96</v>
      </c>
      <c r="T11" s="22" t="s">
        <v>97</v>
      </c>
      <c r="U11" s="10">
        <v>325365</v>
      </c>
      <c r="V11" s="21">
        <v>2600901454290</v>
      </c>
      <c r="W11" s="10">
        <v>7</v>
      </c>
      <c r="X11" s="51">
        <v>43656</v>
      </c>
      <c r="Y11" s="10">
        <v>8</v>
      </c>
      <c r="Z11" s="10" t="s">
        <v>74</v>
      </c>
      <c r="AA11" s="41">
        <v>0</v>
      </c>
      <c r="AB11" s="10">
        <v>2610600000</v>
      </c>
      <c r="AC11" s="10">
        <v>140</v>
      </c>
      <c r="AD11" s="51">
        <v>43677</v>
      </c>
      <c r="AE11" s="9">
        <v>0</v>
      </c>
    </row>
    <row r="12" spans="1:31" ht="42" x14ac:dyDescent="0.2">
      <c r="A12" s="10"/>
      <c r="B12" s="10">
        <v>9</v>
      </c>
      <c r="C12" s="10">
        <v>0</v>
      </c>
      <c r="D12" s="10">
        <v>9</v>
      </c>
      <c r="E12" s="51">
        <v>43656</v>
      </c>
      <c r="F12" s="10">
        <v>31692820</v>
      </c>
      <c r="G12" s="21">
        <v>35421153943347</v>
      </c>
      <c r="H12" s="10">
        <v>3117362</v>
      </c>
      <c r="I12" s="10">
        <v>43347</v>
      </c>
      <c r="J12" s="10">
        <v>31</v>
      </c>
      <c r="K12" s="10">
        <v>0</v>
      </c>
      <c r="L12" s="10">
        <v>3132</v>
      </c>
      <c r="M12" s="51">
        <v>43648</v>
      </c>
      <c r="N12" s="10" t="s">
        <v>73</v>
      </c>
      <c r="O12" s="51">
        <v>43655</v>
      </c>
      <c r="P12" s="10">
        <v>295</v>
      </c>
      <c r="Q12" s="41">
        <v>3240</v>
      </c>
      <c r="R12" s="10">
        <v>39031057</v>
      </c>
      <c r="S12" s="10" t="s">
        <v>93</v>
      </c>
      <c r="T12" s="22" t="s">
        <v>94</v>
      </c>
      <c r="U12" s="10">
        <v>336503</v>
      </c>
      <c r="V12" s="21">
        <v>26005300902145</v>
      </c>
      <c r="W12" s="10">
        <v>7</v>
      </c>
      <c r="X12" s="51">
        <v>43656</v>
      </c>
      <c r="Y12" s="10">
        <v>1</v>
      </c>
      <c r="Z12" s="10" t="s">
        <v>74</v>
      </c>
      <c r="AA12" s="41">
        <v>0</v>
      </c>
      <c r="AB12" s="10">
        <v>2610600000</v>
      </c>
      <c r="AC12" s="10">
        <v>140</v>
      </c>
      <c r="AD12" s="51">
        <v>43677</v>
      </c>
      <c r="AE12" s="9">
        <v>0</v>
      </c>
    </row>
    <row r="13" spans="1:31" ht="31.5" x14ac:dyDescent="0.2">
      <c r="A13" s="10"/>
      <c r="B13" s="10">
        <v>10</v>
      </c>
      <c r="C13" s="10">
        <v>0</v>
      </c>
      <c r="D13" s="10">
        <v>10</v>
      </c>
      <c r="E13" s="51">
        <v>43656</v>
      </c>
      <c r="F13" s="10">
        <v>31692820</v>
      </c>
      <c r="G13" s="21">
        <v>35421153943347</v>
      </c>
      <c r="H13" s="10">
        <v>3117362</v>
      </c>
      <c r="I13" s="10">
        <v>43347</v>
      </c>
      <c r="J13" s="10">
        <v>31</v>
      </c>
      <c r="K13" s="10">
        <v>0</v>
      </c>
      <c r="L13" s="10">
        <v>3132</v>
      </c>
      <c r="M13" s="51">
        <v>43650</v>
      </c>
      <c r="N13" s="10">
        <v>152</v>
      </c>
      <c r="O13" s="51">
        <v>43655</v>
      </c>
      <c r="P13" s="10" t="s">
        <v>100</v>
      </c>
      <c r="Q13" s="41">
        <v>4050</v>
      </c>
      <c r="R13" s="10">
        <v>2204618111</v>
      </c>
      <c r="S13" s="10" t="s">
        <v>96</v>
      </c>
      <c r="T13" s="22" t="s">
        <v>97</v>
      </c>
      <c r="U13" s="10">
        <v>325365</v>
      </c>
      <c r="V13" s="21">
        <v>2600901454290</v>
      </c>
      <c r="W13" s="10">
        <v>7</v>
      </c>
      <c r="X13" s="51">
        <v>43656</v>
      </c>
      <c r="Y13" s="10">
        <v>10</v>
      </c>
      <c r="Z13" s="10" t="s">
        <v>74</v>
      </c>
      <c r="AA13" s="41">
        <v>0</v>
      </c>
      <c r="AB13" s="10">
        <v>2610600000</v>
      </c>
      <c r="AC13" s="10">
        <v>140</v>
      </c>
      <c r="AD13" s="51">
        <v>43677</v>
      </c>
      <c r="AE13" s="9">
        <v>0</v>
      </c>
    </row>
    <row r="14" spans="1:31" ht="31.5" x14ac:dyDescent="0.2">
      <c r="A14" s="10"/>
      <c r="B14" s="10">
        <v>11</v>
      </c>
      <c r="C14" s="10">
        <v>0</v>
      </c>
      <c r="D14" s="10">
        <v>1</v>
      </c>
      <c r="E14" s="51">
        <v>43671</v>
      </c>
      <c r="F14" s="10">
        <v>31692820</v>
      </c>
      <c r="G14" s="21">
        <v>35421153943347</v>
      </c>
      <c r="H14" s="10">
        <v>3117362</v>
      </c>
      <c r="I14" s="10">
        <v>43347</v>
      </c>
      <c r="J14" s="10">
        <v>31</v>
      </c>
      <c r="K14" s="10">
        <v>0</v>
      </c>
      <c r="L14" s="10">
        <v>3132</v>
      </c>
      <c r="M14" s="51">
        <v>43664</v>
      </c>
      <c r="N14" s="10">
        <v>178</v>
      </c>
      <c r="O14" s="51">
        <v>43671</v>
      </c>
      <c r="P14" s="10" t="s">
        <v>101</v>
      </c>
      <c r="Q14" s="41">
        <v>592174.80000000005</v>
      </c>
      <c r="R14" s="10">
        <v>41943686</v>
      </c>
      <c r="S14" s="10" t="s">
        <v>102</v>
      </c>
      <c r="T14" s="22" t="s">
        <v>103</v>
      </c>
      <c r="U14" s="10">
        <v>351005</v>
      </c>
      <c r="V14" s="21">
        <v>26002878823717</v>
      </c>
      <c r="W14" s="10">
        <v>7</v>
      </c>
      <c r="X14" s="51">
        <v>43671</v>
      </c>
      <c r="Y14" s="10">
        <v>5</v>
      </c>
      <c r="Z14" s="10" t="s">
        <v>74</v>
      </c>
      <c r="AA14" s="41">
        <v>0</v>
      </c>
      <c r="AB14" s="10">
        <v>2610600000</v>
      </c>
      <c r="AC14" s="10">
        <v>157</v>
      </c>
      <c r="AD14" s="51">
        <v>43677</v>
      </c>
      <c r="AE14" s="9">
        <v>0</v>
      </c>
    </row>
    <row r="15" spans="1:31" ht="31.5" x14ac:dyDescent="0.2">
      <c r="A15" s="10"/>
      <c r="B15" s="10">
        <v>12</v>
      </c>
      <c r="C15" s="10">
        <v>0</v>
      </c>
      <c r="D15" s="10">
        <v>2</v>
      </c>
      <c r="E15" s="51">
        <v>43671</v>
      </c>
      <c r="F15" s="10">
        <v>31692820</v>
      </c>
      <c r="G15" s="21">
        <v>35421153943347</v>
      </c>
      <c r="H15" s="10">
        <v>3117362</v>
      </c>
      <c r="I15" s="10">
        <v>43347</v>
      </c>
      <c r="J15" s="10">
        <v>31</v>
      </c>
      <c r="K15" s="10">
        <v>0</v>
      </c>
      <c r="L15" s="10">
        <v>3132</v>
      </c>
      <c r="M15" s="51">
        <v>43664</v>
      </c>
      <c r="N15" s="10">
        <v>182</v>
      </c>
      <c r="O15" s="51">
        <v>43671</v>
      </c>
      <c r="P15" s="10" t="s">
        <v>104</v>
      </c>
      <c r="Q15" s="41">
        <v>267956.40000000002</v>
      </c>
      <c r="R15" s="10">
        <v>41943686</v>
      </c>
      <c r="S15" s="10" t="s">
        <v>102</v>
      </c>
      <c r="T15" s="22" t="s">
        <v>103</v>
      </c>
      <c r="U15" s="10">
        <v>351005</v>
      </c>
      <c r="V15" s="21">
        <v>26002878823717</v>
      </c>
      <c r="W15" s="10">
        <v>7</v>
      </c>
      <c r="X15" s="51">
        <v>43677</v>
      </c>
      <c r="Y15" s="10">
        <v>1</v>
      </c>
      <c r="Z15" s="10" t="s">
        <v>74</v>
      </c>
      <c r="AA15" s="41">
        <v>0</v>
      </c>
      <c r="AB15" s="10">
        <v>2610600000</v>
      </c>
      <c r="AC15" s="10">
        <v>157</v>
      </c>
      <c r="AD15" s="51">
        <v>43677</v>
      </c>
      <c r="AE15" s="9">
        <v>0</v>
      </c>
    </row>
    <row r="16" spans="1:31" ht="31.5" x14ac:dyDescent="0.2">
      <c r="A16" s="10"/>
      <c r="B16" s="10">
        <v>13</v>
      </c>
      <c r="C16" s="10">
        <v>0</v>
      </c>
      <c r="D16" s="10">
        <v>3</v>
      </c>
      <c r="E16" s="51">
        <v>43671</v>
      </c>
      <c r="F16" s="10">
        <v>31692820</v>
      </c>
      <c r="G16" s="21">
        <v>35421153943347</v>
      </c>
      <c r="H16" s="10">
        <v>3117362</v>
      </c>
      <c r="I16" s="10">
        <v>43347</v>
      </c>
      <c r="J16" s="10">
        <v>31</v>
      </c>
      <c r="K16" s="10">
        <v>0</v>
      </c>
      <c r="L16" s="10">
        <v>3132</v>
      </c>
      <c r="M16" s="51">
        <v>43664</v>
      </c>
      <c r="N16" s="10" t="s">
        <v>80</v>
      </c>
      <c r="O16" s="51">
        <v>43671</v>
      </c>
      <c r="P16" s="10">
        <v>183</v>
      </c>
      <c r="Q16" s="41">
        <v>3521.33</v>
      </c>
      <c r="R16" s="10">
        <v>30984416</v>
      </c>
      <c r="S16" s="10" t="s">
        <v>105</v>
      </c>
      <c r="T16" s="22" t="s">
        <v>97</v>
      </c>
      <c r="U16" s="10">
        <v>325365</v>
      </c>
      <c r="V16" s="21">
        <v>2600101731380</v>
      </c>
      <c r="W16" s="10">
        <v>7</v>
      </c>
      <c r="X16" s="51">
        <v>43671</v>
      </c>
      <c r="Y16" s="10">
        <v>2</v>
      </c>
      <c r="Z16" s="10" t="s">
        <v>74</v>
      </c>
      <c r="AA16" s="41">
        <v>0</v>
      </c>
      <c r="AB16" s="10">
        <v>2610600000</v>
      </c>
      <c r="AC16" s="10">
        <v>157</v>
      </c>
      <c r="AD16" s="51">
        <v>43677</v>
      </c>
      <c r="AE16" s="9">
        <v>0</v>
      </c>
    </row>
    <row r="17" spans="1:31" ht="31.5" x14ac:dyDescent="0.2">
      <c r="A17" s="10"/>
      <c r="B17" s="10">
        <v>14</v>
      </c>
      <c r="C17" s="10">
        <v>0</v>
      </c>
      <c r="D17" s="10">
        <v>1</v>
      </c>
      <c r="E17" s="51">
        <v>43672</v>
      </c>
      <c r="F17" s="10">
        <v>31692820</v>
      </c>
      <c r="G17" s="21">
        <v>35421153943347</v>
      </c>
      <c r="H17" s="10">
        <v>3117362</v>
      </c>
      <c r="I17" s="10">
        <v>43347</v>
      </c>
      <c r="J17" s="10">
        <v>31</v>
      </c>
      <c r="K17" s="10">
        <v>0</v>
      </c>
      <c r="L17" s="10">
        <v>3132</v>
      </c>
      <c r="M17" s="51">
        <v>43664</v>
      </c>
      <c r="N17" s="10" t="s">
        <v>82</v>
      </c>
      <c r="O17" s="51">
        <v>43671</v>
      </c>
      <c r="P17" s="10">
        <v>179</v>
      </c>
      <c r="Q17" s="41">
        <v>7783.62</v>
      </c>
      <c r="R17" s="10">
        <v>30984416</v>
      </c>
      <c r="S17" s="10" t="s">
        <v>105</v>
      </c>
      <c r="T17" s="22" t="s">
        <v>97</v>
      </c>
      <c r="U17" s="10">
        <v>325365</v>
      </c>
      <c r="V17" s="21">
        <v>2600101731380</v>
      </c>
      <c r="W17" s="10">
        <v>7</v>
      </c>
      <c r="X17" s="51">
        <v>43672</v>
      </c>
      <c r="Y17" s="10">
        <v>6</v>
      </c>
      <c r="Z17" s="10" t="s">
        <v>74</v>
      </c>
      <c r="AA17" s="41">
        <v>0</v>
      </c>
      <c r="AB17" s="10">
        <v>2610600000</v>
      </c>
      <c r="AC17" s="10">
        <v>162</v>
      </c>
      <c r="AD17" s="51">
        <v>43677</v>
      </c>
      <c r="AE17" s="9">
        <v>0</v>
      </c>
    </row>
    <row r="18" spans="1:31" ht="31.5" x14ac:dyDescent="0.2">
      <c r="A18" s="10"/>
      <c r="B18" s="10">
        <v>15</v>
      </c>
      <c r="C18" s="10">
        <v>0</v>
      </c>
      <c r="D18" s="10">
        <v>1</v>
      </c>
      <c r="E18" s="51">
        <v>43675</v>
      </c>
      <c r="F18" s="10">
        <v>31692820</v>
      </c>
      <c r="G18" s="21">
        <v>35421153943347</v>
      </c>
      <c r="H18" s="10">
        <v>3117362</v>
      </c>
      <c r="I18" s="10">
        <v>43347</v>
      </c>
      <c r="J18" s="10">
        <v>31</v>
      </c>
      <c r="K18" s="10">
        <v>0</v>
      </c>
      <c r="L18" s="10">
        <v>3132</v>
      </c>
      <c r="M18" s="51">
        <v>43664</v>
      </c>
      <c r="N18" s="10">
        <v>176</v>
      </c>
      <c r="O18" s="51">
        <v>43672</v>
      </c>
      <c r="P18" s="10" t="s">
        <v>106</v>
      </c>
      <c r="Q18" s="41">
        <v>363423.6</v>
      </c>
      <c r="R18" s="10">
        <v>41943686</v>
      </c>
      <c r="S18" s="10" t="s">
        <v>102</v>
      </c>
      <c r="T18" s="22" t="s">
        <v>103</v>
      </c>
      <c r="U18" s="10">
        <v>351005</v>
      </c>
      <c r="V18" s="21">
        <v>26002878823717</v>
      </c>
      <c r="W18" s="10">
        <v>7</v>
      </c>
      <c r="X18" s="51">
        <v>43675</v>
      </c>
      <c r="Y18" s="10">
        <v>7</v>
      </c>
      <c r="Z18" s="10" t="s">
        <v>74</v>
      </c>
      <c r="AA18" s="41">
        <v>0</v>
      </c>
      <c r="AB18" s="10">
        <v>2610600000</v>
      </c>
      <c r="AC18" s="10">
        <v>166</v>
      </c>
      <c r="AD18" s="51">
        <v>43677</v>
      </c>
      <c r="AE18" s="9">
        <v>0</v>
      </c>
    </row>
    <row r="19" spans="1:31" ht="31.5" x14ac:dyDescent="0.2">
      <c r="A19" s="10"/>
      <c r="B19" s="10">
        <v>16</v>
      </c>
      <c r="C19" s="10">
        <v>0</v>
      </c>
      <c r="D19" s="10">
        <v>2</v>
      </c>
      <c r="E19" s="51">
        <v>43675</v>
      </c>
      <c r="F19" s="10">
        <v>31692820</v>
      </c>
      <c r="G19" s="21">
        <v>35421153943347</v>
      </c>
      <c r="H19" s="10">
        <v>3117362</v>
      </c>
      <c r="I19" s="10">
        <v>43347</v>
      </c>
      <c r="J19" s="10">
        <v>31</v>
      </c>
      <c r="K19" s="10">
        <v>0</v>
      </c>
      <c r="L19" s="10">
        <v>3132</v>
      </c>
      <c r="M19" s="51">
        <v>43664</v>
      </c>
      <c r="N19" s="10" t="s">
        <v>83</v>
      </c>
      <c r="O19" s="51">
        <v>43672</v>
      </c>
      <c r="P19" s="10">
        <v>177</v>
      </c>
      <c r="Q19" s="41">
        <v>4776.76</v>
      </c>
      <c r="R19" s="10">
        <v>30984416</v>
      </c>
      <c r="S19" s="10" t="s">
        <v>105</v>
      </c>
      <c r="T19" s="22" t="s">
        <v>97</v>
      </c>
      <c r="U19" s="10">
        <v>325365</v>
      </c>
      <c r="V19" s="21">
        <v>2600101731380</v>
      </c>
      <c r="W19" s="10">
        <v>7</v>
      </c>
      <c r="X19" s="51">
        <v>43675</v>
      </c>
      <c r="Y19" s="10">
        <v>8</v>
      </c>
      <c r="Z19" s="10" t="s">
        <v>74</v>
      </c>
      <c r="AA19" s="41">
        <v>0</v>
      </c>
      <c r="AB19" s="10">
        <v>2610600000</v>
      </c>
      <c r="AC19" s="10">
        <v>166</v>
      </c>
      <c r="AD19" s="51">
        <v>43677</v>
      </c>
      <c r="AE19" s="9">
        <v>0</v>
      </c>
    </row>
    <row r="20" spans="1:31" ht="31.5" x14ac:dyDescent="0.2">
      <c r="A20" s="10"/>
      <c r="B20" s="10">
        <v>17</v>
      </c>
      <c r="C20" s="10">
        <v>0</v>
      </c>
      <c r="D20" s="10">
        <v>1</v>
      </c>
      <c r="E20" s="51">
        <v>43713</v>
      </c>
      <c r="F20" s="10">
        <v>31692820</v>
      </c>
      <c r="G20" s="21">
        <v>35421153943347</v>
      </c>
      <c r="H20" s="10">
        <v>3117362</v>
      </c>
      <c r="I20" s="10">
        <v>43347</v>
      </c>
      <c r="J20" s="10">
        <v>31</v>
      </c>
      <c r="K20" s="10">
        <v>0</v>
      </c>
      <c r="L20" s="10">
        <v>3132</v>
      </c>
      <c r="M20" s="51">
        <v>43664</v>
      </c>
      <c r="N20" s="10">
        <v>180</v>
      </c>
      <c r="O20" s="51">
        <v>43712</v>
      </c>
      <c r="P20" s="10" t="s">
        <v>107</v>
      </c>
      <c r="Q20" s="41">
        <v>478225.2</v>
      </c>
      <c r="R20" s="10">
        <v>41943686</v>
      </c>
      <c r="S20" s="10" t="s">
        <v>102</v>
      </c>
      <c r="T20" s="22" t="s">
        <v>103</v>
      </c>
      <c r="U20" s="10">
        <v>351005</v>
      </c>
      <c r="V20" s="21">
        <v>26002878823717</v>
      </c>
      <c r="W20" s="10">
        <v>7</v>
      </c>
      <c r="X20" s="51">
        <v>43713</v>
      </c>
      <c r="Y20" s="10">
        <v>3</v>
      </c>
      <c r="Z20" s="10" t="s">
        <v>74</v>
      </c>
      <c r="AA20" s="41">
        <v>0</v>
      </c>
      <c r="AB20" s="10">
        <v>2610600000</v>
      </c>
      <c r="AC20" s="10">
        <v>204</v>
      </c>
      <c r="AD20" s="51">
        <v>43738</v>
      </c>
      <c r="AE20" s="9">
        <v>0</v>
      </c>
    </row>
    <row r="21" spans="1:31" ht="31.5" x14ac:dyDescent="0.2">
      <c r="A21" s="10"/>
      <c r="B21" s="10">
        <v>18</v>
      </c>
      <c r="C21" s="10">
        <v>0</v>
      </c>
      <c r="D21" s="10">
        <v>2</v>
      </c>
      <c r="E21" s="51">
        <v>43713</v>
      </c>
      <c r="F21" s="10">
        <v>31692820</v>
      </c>
      <c r="G21" s="21">
        <v>35421153943347</v>
      </c>
      <c r="H21" s="10">
        <v>3117362</v>
      </c>
      <c r="I21" s="10">
        <v>43347</v>
      </c>
      <c r="J21" s="10">
        <v>31</v>
      </c>
      <c r="K21" s="10">
        <v>0</v>
      </c>
      <c r="L21" s="10">
        <v>3132</v>
      </c>
      <c r="M21" s="51">
        <v>43664</v>
      </c>
      <c r="N21" s="10" t="s">
        <v>81</v>
      </c>
      <c r="O21" s="51">
        <v>43712</v>
      </c>
      <c r="P21" s="10" t="s">
        <v>108</v>
      </c>
      <c r="Q21" s="41">
        <v>6284.84</v>
      </c>
      <c r="R21" s="10">
        <v>30984416</v>
      </c>
      <c r="S21" s="10" t="s">
        <v>105</v>
      </c>
      <c r="T21" s="22" t="s">
        <v>97</v>
      </c>
      <c r="U21" s="10">
        <v>325365</v>
      </c>
      <c r="V21" s="21">
        <v>2600101731380</v>
      </c>
      <c r="W21" s="10">
        <v>7</v>
      </c>
      <c r="X21" s="51">
        <v>43713</v>
      </c>
      <c r="Y21" s="10">
        <v>4</v>
      </c>
      <c r="Z21" s="10" t="s">
        <v>74</v>
      </c>
      <c r="AA21" s="41">
        <v>0</v>
      </c>
      <c r="AB21" s="10">
        <v>2610600000</v>
      </c>
      <c r="AC21" s="10">
        <v>204</v>
      </c>
      <c r="AD21" s="51">
        <v>43738</v>
      </c>
      <c r="AE21" s="9">
        <v>0</v>
      </c>
    </row>
    <row r="22" spans="1:31" ht="31.5" x14ac:dyDescent="0.2">
      <c r="A22" s="10"/>
      <c r="B22" s="10">
        <v>19</v>
      </c>
      <c r="C22" s="10">
        <v>0</v>
      </c>
      <c r="D22" s="10">
        <v>1</v>
      </c>
      <c r="E22" s="51">
        <v>43739</v>
      </c>
      <c r="F22" s="10">
        <v>31692820</v>
      </c>
      <c r="G22" s="21">
        <v>35421153943347</v>
      </c>
      <c r="H22" s="10">
        <v>3117362</v>
      </c>
      <c r="I22" s="10">
        <v>43347</v>
      </c>
      <c r="J22" s="10">
        <v>31</v>
      </c>
      <c r="K22" s="10">
        <v>0</v>
      </c>
      <c r="L22" s="10">
        <v>3132</v>
      </c>
      <c r="M22" s="51">
        <v>43733</v>
      </c>
      <c r="N22" s="10" t="s">
        <v>84</v>
      </c>
      <c r="O22" s="51">
        <v>43738</v>
      </c>
      <c r="P22" s="10" t="s">
        <v>109</v>
      </c>
      <c r="Q22" s="41">
        <v>4860</v>
      </c>
      <c r="R22" s="10">
        <v>2322307169</v>
      </c>
      <c r="S22" s="10" t="s">
        <v>90</v>
      </c>
      <c r="T22" s="22" t="s">
        <v>91</v>
      </c>
      <c r="U22" s="10">
        <v>336677</v>
      </c>
      <c r="V22" s="21">
        <v>26005052520288</v>
      </c>
      <c r="W22" s="10">
        <v>7</v>
      </c>
      <c r="X22" s="51">
        <v>43739</v>
      </c>
      <c r="Y22" s="10">
        <v>1</v>
      </c>
      <c r="Z22" s="10" t="s">
        <v>74</v>
      </c>
      <c r="AA22" s="41">
        <v>0</v>
      </c>
      <c r="AB22" s="10">
        <v>2610600000</v>
      </c>
      <c r="AC22" s="10">
        <v>233</v>
      </c>
      <c r="AD22" s="51">
        <v>43769</v>
      </c>
      <c r="AE22" s="9">
        <v>0</v>
      </c>
    </row>
    <row r="23" spans="1:31" ht="31.5" x14ac:dyDescent="0.2">
      <c r="A23" s="10"/>
      <c r="B23" s="10">
        <v>20</v>
      </c>
      <c r="C23" s="10">
        <v>0</v>
      </c>
      <c r="D23" s="10">
        <v>2</v>
      </c>
      <c r="E23" s="51">
        <v>43739</v>
      </c>
      <c r="F23" s="10">
        <v>31692820</v>
      </c>
      <c r="G23" s="21">
        <v>35421153943347</v>
      </c>
      <c r="H23" s="10">
        <v>3117362</v>
      </c>
      <c r="I23" s="10">
        <v>43347</v>
      </c>
      <c r="J23" s="10">
        <v>31</v>
      </c>
      <c r="K23" s="10">
        <v>0</v>
      </c>
      <c r="L23" s="10">
        <v>3132</v>
      </c>
      <c r="M23" s="51">
        <v>43733</v>
      </c>
      <c r="N23" s="10" t="s">
        <v>85</v>
      </c>
      <c r="O23" s="51">
        <v>43738</v>
      </c>
      <c r="P23" s="10" t="s">
        <v>110</v>
      </c>
      <c r="Q23" s="41">
        <v>4860</v>
      </c>
      <c r="R23" s="10">
        <v>2322307169</v>
      </c>
      <c r="S23" s="10" t="s">
        <v>90</v>
      </c>
      <c r="T23" s="22" t="s">
        <v>91</v>
      </c>
      <c r="U23" s="10">
        <v>336677</v>
      </c>
      <c r="V23" s="21">
        <v>26005052520288</v>
      </c>
      <c r="W23" s="10">
        <v>7</v>
      </c>
      <c r="X23" s="51">
        <v>43739</v>
      </c>
      <c r="Y23" s="10">
        <v>2</v>
      </c>
      <c r="Z23" s="10" t="s">
        <v>74</v>
      </c>
      <c r="AA23" s="41">
        <v>0</v>
      </c>
      <c r="AB23" s="10">
        <v>2610600000</v>
      </c>
      <c r="AC23" s="10">
        <v>233</v>
      </c>
      <c r="AD23" s="51">
        <v>43769</v>
      </c>
      <c r="AE23" s="9">
        <v>0</v>
      </c>
    </row>
    <row r="24" spans="1:31" ht="31.5" x14ac:dyDescent="0.2">
      <c r="A24" s="10"/>
      <c r="B24" s="10">
        <v>21</v>
      </c>
      <c r="C24" s="10">
        <v>0</v>
      </c>
      <c r="D24" s="10">
        <v>1</v>
      </c>
      <c r="E24" s="51">
        <v>43747</v>
      </c>
      <c r="F24" s="10">
        <v>31692820</v>
      </c>
      <c r="G24" s="21">
        <v>35421153943347</v>
      </c>
      <c r="H24" s="10">
        <v>3117362</v>
      </c>
      <c r="I24" s="10">
        <v>43347</v>
      </c>
      <c r="J24" s="10">
        <v>31</v>
      </c>
      <c r="K24" s="10">
        <v>0</v>
      </c>
      <c r="L24" s="10">
        <v>3132</v>
      </c>
      <c r="M24" s="51">
        <v>43727</v>
      </c>
      <c r="N24" s="10">
        <v>235</v>
      </c>
      <c r="O24" s="51">
        <v>43746</v>
      </c>
      <c r="P24" s="10" t="s">
        <v>111</v>
      </c>
      <c r="Q24" s="41">
        <v>376652</v>
      </c>
      <c r="R24" s="10">
        <v>298450954</v>
      </c>
      <c r="S24" s="10" t="s">
        <v>112</v>
      </c>
      <c r="T24" s="22" t="s">
        <v>91</v>
      </c>
      <c r="U24" s="10">
        <v>336677</v>
      </c>
      <c r="V24" s="21">
        <v>26000052531971</v>
      </c>
      <c r="W24" s="10">
        <v>7</v>
      </c>
      <c r="X24" s="51">
        <v>43747</v>
      </c>
      <c r="Y24" s="10">
        <v>1</v>
      </c>
      <c r="Z24" s="10" t="s">
        <v>74</v>
      </c>
      <c r="AA24" s="41">
        <v>0</v>
      </c>
      <c r="AB24" s="10">
        <v>2610600000</v>
      </c>
      <c r="AC24" s="10">
        <v>244</v>
      </c>
      <c r="AD24" s="51">
        <v>43769</v>
      </c>
      <c r="AE24" s="9">
        <v>0</v>
      </c>
    </row>
    <row r="25" spans="1:31" ht="31.5" x14ac:dyDescent="0.2">
      <c r="A25" s="10"/>
      <c r="B25" s="10">
        <v>22</v>
      </c>
      <c r="C25" s="10">
        <v>0</v>
      </c>
      <c r="D25" s="10">
        <v>1</v>
      </c>
      <c r="E25" s="51">
        <v>43755</v>
      </c>
      <c r="F25" s="10">
        <v>31692820</v>
      </c>
      <c r="G25" s="21">
        <v>35421153943347</v>
      </c>
      <c r="H25" s="10">
        <v>3117362</v>
      </c>
      <c r="I25" s="10">
        <v>43347</v>
      </c>
      <c r="J25" s="10">
        <v>31</v>
      </c>
      <c r="K25" s="10">
        <v>0</v>
      </c>
      <c r="L25" s="10">
        <v>3132</v>
      </c>
      <c r="M25" s="51">
        <v>43745</v>
      </c>
      <c r="N25" s="10" t="s">
        <v>86</v>
      </c>
      <c r="O25" s="51">
        <v>43754</v>
      </c>
      <c r="P25" s="10">
        <v>1</v>
      </c>
      <c r="Q25" s="41">
        <v>5581</v>
      </c>
      <c r="R25" s="10">
        <v>25570218</v>
      </c>
      <c r="S25" s="10" t="s">
        <v>113</v>
      </c>
      <c r="T25" s="22" t="s">
        <v>114</v>
      </c>
      <c r="U25" s="10">
        <v>300614</v>
      </c>
      <c r="V25" s="21">
        <v>26006500050790</v>
      </c>
      <c r="W25" s="10">
        <v>7</v>
      </c>
      <c r="X25" s="51">
        <v>43755</v>
      </c>
      <c r="Y25" s="10">
        <v>1</v>
      </c>
      <c r="Z25" s="10" t="s">
        <v>74</v>
      </c>
      <c r="AA25" s="41">
        <v>0</v>
      </c>
      <c r="AB25" s="10">
        <v>2610600000</v>
      </c>
      <c r="AC25" s="10">
        <v>256</v>
      </c>
      <c r="AD25" s="51">
        <v>43769</v>
      </c>
      <c r="AE25" s="9">
        <v>0</v>
      </c>
    </row>
    <row r="26" spans="1:31" ht="31.5" x14ac:dyDescent="0.2">
      <c r="A26" s="10"/>
      <c r="B26" s="10">
        <v>23</v>
      </c>
      <c r="C26" s="10">
        <v>0</v>
      </c>
      <c r="D26" s="10">
        <v>1</v>
      </c>
      <c r="E26" s="51">
        <v>43774</v>
      </c>
      <c r="F26" s="10">
        <v>31692820</v>
      </c>
      <c r="G26" s="21">
        <v>35421153943347</v>
      </c>
      <c r="H26" s="10">
        <v>3117362</v>
      </c>
      <c r="I26" s="10">
        <v>43347</v>
      </c>
      <c r="J26" s="10">
        <v>31</v>
      </c>
      <c r="K26" s="10">
        <v>0</v>
      </c>
      <c r="L26" s="10">
        <v>3132</v>
      </c>
      <c r="M26" s="51">
        <v>43753</v>
      </c>
      <c r="N26" s="10">
        <v>272</v>
      </c>
      <c r="O26" s="51">
        <v>43773</v>
      </c>
      <c r="P26" s="10">
        <v>1</v>
      </c>
      <c r="Q26" s="41">
        <v>414462</v>
      </c>
      <c r="R26" s="10">
        <v>3168807390</v>
      </c>
      <c r="S26" s="10" t="s">
        <v>115</v>
      </c>
      <c r="T26" s="22" t="s">
        <v>91</v>
      </c>
      <c r="U26" s="10">
        <v>336677</v>
      </c>
      <c r="V26" s="21">
        <v>26008052534196</v>
      </c>
      <c r="W26" s="10">
        <v>7</v>
      </c>
      <c r="X26" s="51">
        <v>43773</v>
      </c>
      <c r="Y26" s="10">
        <v>1</v>
      </c>
      <c r="Z26" s="10" t="s">
        <v>74</v>
      </c>
      <c r="AA26" s="41">
        <v>0</v>
      </c>
      <c r="AB26" s="10">
        <v>2610600000</v>
      </c>
      <c r="AC26" s="10">
        <v>276</v>
      </c>
      <c r="AD26" s="51">
        <v>43799</v>
      </c>
      <c r="AE26" s="9">
        <v>0</v>
      </c>
    </row>
    <row r="27" spans="1:31" ht="31.5" x14ac:dyDescent="0.2">
      <c r="A27" s="10"/>
      <c r="B27" s="10">
        <v>24</v>
      </c>
      <c r="C27" s="10">
        <v>0</v>
      </c>
      <c r="D27" s="10">
        <v>2</v>
      </c>
      <c r="E27" s="51">
        <v>43774</v>
      </c>
      <c r="F27" s="10">
        <v>31692820</v>
      </c>
      <c r="G27" s="21">
        <v>35421153943347</v>
      </c>
      <c r="H27" s="10">
        <v>3117362</v>
      </c>
      <c r="I27" s="10">
        <v>43347</v>
      </c>
      <c r="J27" s="10">
        <v>31</v>
      </c>
      <c r="K27" s="10">
        <v>0</v>
      </c>
      <c r="L27" s="10">
        <v>3132</v>
      </c>
      <c r="M27" s="51">
        <v>43745</v>
      </c>
      <c r="N27" s="10" t="s">
        <v>86</v>
      </c>
      <c r="O27" s="51">
        <v>43773</v>
      </c>
      <c r="P27" s="10">
        <v>2</v>
      </c>
      <c r="Q27" s="41">
        <v>2336</v>
      </c>
      <c r="R27" s="10">
        <v>25570218</v>
      </c>
      <c r="S27" s="10" t="s">
        <v>116</v>
      </c>
      <c r="T27" s="22" t="s">
        <v>114</v>
      </c>
      <c r="U27" s="10">
        <v>300614</v>
      </c>
      <c r="V27" s="21">
        <v>26006500344202</v>
      </c>
      <c r="W27" s="10">
        <v>7</v>
      </c>
      <c r="X27" s="51">
        <v>43773</v>
      </c>
      <c r="Y27" s="10">
        <v>1</v>
      </c>
      <c r="Z27" s="10" t="s">
        <v>74</v>
      </c>
      <c r="AA27" s="41">
        <v>0</v>
      </c>
      <c r="AB27" s="10">
        <v>2610600000</v>
      </c>
      <c r="AC27" s="10">
        <v>276</v>
      </c>
      <c r="AD27" s="51">
        <v>43799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3</v>
      </c>
      <c r="E28" s="51">
        <v>43774</v>
      </c>
      <c r="F28" s="10">
        <v>31692820</v>
      </c>
      <c r="G28" s="21">
        <v>35421153943347</v>
      </c>
      <c r="H28" s="10">
        <v>3117362</v>
      </c>
      <c r="I28" s="10">
        <v>43347</v>
      </c>
      <c r="J28" s="10">
        <v>31</v>
      </c>
      <c r="K28" s="10">
        <v>0</v>
      </c>
      <c r="L28" s="10">
        <v>3132</v>
      </c>
      <c r="M28" s="51">
        <v>43727</v>
      </c>
      <c r="N28" s="10">
        <v>235</v>
      </c>
      <c r="O28" s="51">
        <v>43773</v>
      </c>
      <c r="P28" s="10">
        <v>2</v>
      </c>
      <c r="Q28" s="41">
        <v>157659</v>
      </c>
      <c r="R28" s="10">
        <v>298450954</v>
      </c>
      <c r="S28" s="10" t="s">
        <v>112</v>
      </c>
      <c r="T28" s="22" t="s">
        <v>91</v>
      </c>
      <c r="U28" s="10">
        <v>336677</v>
      </c>
      <c r="V28" s="21">
        <v>26000052531971</v>
      </c>
      <c r="W28" s="10">
        <v>7</v>
      </c>
      <c r="X28" s="51">
        <v>43773</v>
      </c>
      <c r="Y28" s="10">
        <v>1</v>
      </c>
      <c r="Z28" s="10" t="s">
        <v>74</v>
      </c>
      <c r="AA28" s="41">
        <v>0</v>
      </c>
      <c r="AB28" s="10">
        <v>2610600000</v>
      </c>
      <c r="AC28" s="10">
        <v>276</v>
      </c>
      <c r="AD28" s="51">
        <v>43799</v>
      </c>
      <c r="AE28" s="9">
        <v>0</v>
      </c>
    </row>
    <row r="29" spans="1:31" ht="31.5" x14ac:dyDescent="0.2">
      <c r="A29" s="10"/>
      <c r="B29" s="10">
        <v>26</v>
      </c>
      <c r="C29" s="10">
        <v>0</v>
      </c>
      <c r="D29" s="10">
        <v>4</v>
      </c>
      <c r="E29" s="51">
        <v>43774</v>
      </c>
      <c r="F29" s="10">
        <v>31692820</v>
      </c>
      <c r="G29" s="21">
        <v>35421153943347</v>
      </c>
      <c r="H29" s="10">
        <v>3117362</v>
      </c>
      <c r="I29" s="10">
        <v>43347</v>
      </c>
      <c r="J29" s="10">
        <v>31</v>
      </c>
      <c r="K29" s="10">
        <v>0</v>
      </c>
      <c r="L29" s="10">
        <v>3132</v>
      </c>
      <c r="M29" s="51">
        <v>43773</v>
      </c>
      <c r="N29" s="10" t="s">
        <v>88</v>
      </c>
      <c r="O29" s="51">
        <v>43773</v>
      </c>
      <c r="P29" s="10">
        <v>1</v>
      </c>
      <c r="Q29" s="41">
        <v>5377</v>
      </c>
      <c r="R29" s="10">
        <v>25570218</v>
      </c>
      <c r="S29" s="10" t="s">
        <v>113</v>
      </c>
      <c r="T29" s="22" t="s">
        <v>114</v>
      </c>
      <c r="U29" s="10">
        <v>300614</v>
      </c>
      <c r="V29" s="21">
        <v>26006500050790</v>
      </c>
      <c r="W29" s="10">
        <v>7</v>
      </c>
      <c r="X29" s="51">
        <v>43773</v>
      </c>
      <c r="Y29" s="10">
        <v>1</v>
      </c>
      <c r="Z29" s="10" t="s">
        <v>74</v>
      </c>
      <c r="AA29" s="41">
        <v>0</v>
      </c>
      <c r="AB29" s="10">
        <v>2610600000</v>
      </c>
      <c r="AC29" s="10">
        <v>276</v>
      </c>
      <c r="AD29" s="51">
        <v>43799</v>
      </c>
      <c r="AE29" s="9">
        <v>0</v>
      </c>
    </row>
    <row r="30" spans="1:31" ht="31.5" x14ac:dyDescent="0.2">
      <c r="A30" s="10"/>
      <c r="B30" s="10">
        <v>27</v>
      </c>
      <c r="C30" s="10">
        <v>0</v>
      </c>
      <c r="D30" s="10">
        <v>1</v>
      </c>
      <c r="E30" s="51">
        <v>43805</v>
      </c>
      <c r="F30" s="10">
        <v>31692820</v>
      </c>
      <c r="G30" s="21">
        <v>35421153943347</v>
      </c>
      <c r="H30" s="10">
        <v>3117362</v>
      </c>
      <c r="I30" s="10">
        <v>43347</v>
      </c>
      <c r="J30" s="10">
        <v>31</v>
      </c>
      <c r="K30" s="10">
        <v>0</v>
      </c>
      <c r="L30" s="10">
        <v>3132</v>
      </c>
      <c r="M30" s="51">
        <v>43727</v>
      </c>
      <c r="N30" s="10">
        <v>235</v>
      </c>
      <c r="O30" s="51">
        <v>43804</v>
      </c>
      <c r="P30" s="10">
        <v>3</v>
      </c>
      <c r="Q30" s="41">
        <v>121123</v>
      </c>
      <c r="R30" s="10">
        <v>298450954</v>
      </c>
      <c r="S30" s="10" t="s">
        <v>112</v>
      </c>
      <c r="T30" s="22" t="s">
        <v>91</v>
      </c>
      <c r="U30" s="10">
        <v>336677</v>
      </c>
      <c r="V30" s="21">
        <v>26000052531971</v>
      </c>
      <c r="W30" s="10">
        <v>7</v>
      </c>
      <c r="X30" s="51">
        <v>43805</v>
      </c>
      <c r="Y30" s="10">
        <v>1</v>
      </c>
      <c r="Z30" s="10" t="s">
        <v>74</v>
      </c>
      <c r="AA30" s="41">
        <v>0</v>
      </c>
      <c r="AB30" s="10">
        <v>2610600000</v>
      </c>
      <c r="AC30" s="10">
        <v>306</v>
      </c>
      <c r="AD30" s="51">
        <v>43830</v>
      </c>
      <c r="AE30" s="9">
        <v>0</v>
      </c>
    </row>
    <row r="31" spans="1:31" ht="31.5" x14ac:dyDescent="0.2">
      <c r="A31" s="10"/>
      <c r="B31" s="10">
        <v>28</v>
      </c>
      <c r="C31" s="10">
        <v>0</v>
      </c>
      <c r="D31" s="10">
        <v>2</v>
      </c>
      <c r="E31" s="51">
        <v>43805</v>
      </c>
      <c r="F31" s="10">
        <v>31692820</v>
      </c>
      <c r="G31" s="21">
        <v>35421153943347</v>
      </c>
      <c r="H31" s="10">
        <v>3117362</v>
      </c>
      <c r="I31" s="10">
        <v>43347</v>
      </c>
      <c r="J31" s="10">
        <v>31</v>
      </c>
      <c r="K31" s="10">
        <v>0</v>
      </c>
      <c r="L31" s="10">
        <v>3132</v>
      </c>
      <c r="M31" s="51">
        <v>43745</v>
      </c>
      <c r="N31" s="10" t="s">
        <v>86</v>
      </c>
      <c r="O31" s="51">
        <v>43804</v>
      </c>
      <c r="P31" s="10" t="s">
        <v>117</v>
      </c>
      <c r="Q31" s="41">
        <v>1792</v>
      </c>
      <c r="R31" s="10">
        <v>25570218</v>
      </c>
      <c r="S31" s="10" t="s">
        <v>116</v>
      </c>
      <c r="T31" s="22" t="s">
        <v>114</v>
      </c>
      <c r="U31" s="10">
        <v>0</v>
      </c>
      <c r="V31" s="21" t="s">
        <v>118</v>
      </c>
      <c r="W31" s="10">
        <v>7</v>
      </c>
      <c r="X31" s="51">
        <v>43805</v>
      </c>
      <c r="Y31" s="10">
        <v>1</v>
      </c>
      <c r="Z31" s="10" t="s">
        <v>74</v>
      </c>
      <c r="AA31" s="41">
        <v>0</v>
      </c>
      <c r="AB31" s="10">
        <v>2610600000</v>
      </c>
      <c r="AC31" s="10">
        <v>306</v>
      </c>
      <c r="AD31" s="51">
        <v>43830</v>
      </c>
      <c r="AE31" s="9">
        <v>0</v>
      </c>
    </row>
    <row r="32" spans="1:31" ht="21" x14ac:dyDescent="0.2">
      <c r="A32" s="3"/>
      <c r="B32" s="6" t="s">
        <v>23</v>
      </c>
      <c r="C32" s="2"/>
      <c r="D32" s="2"/>
      <c r="E32" s="52"/>
      <c r="F32" s="2"/>
      <c r="G32" s="15"/>
      <c r="H32" s="2"/>
      <c r="I32" s="2"/>
      <c r="J32" s="2"/>
      <c r="K32" s="1"/>
      <c r="L32" s="2"/>
      <c r="M32" s="52"/>
      <c r="N32" s="1"/>
      <c r="O32" s="53"/>
      <c r="P32" s="1"/>
      <c r="Q32" s="25">
        <f>SUM(Data Q:Q)</f>
        <v>2856534.55</v>
      </c>
      <c r="R32" s="1"/>
      <c r="S32" s="1"/>
      <c r="T32" s="14"/>
      <c r="U32" s="1"/>
      <c r="V32" s="30"/>
      <c r="W32" s="11"/>
      <c r="X32" s="54"/>
      <c r="Y32" s="11"/>
      <c r="Z32" s="11"/>
      <c r="AA32" s="1">
        <f>SUM(Data AA:AA)</f>
        <v>0</v>
      </c>
      <c r="AB32" s="11"/>
      <c r="AC32" s="11"/>
      <c r="AD32" s="54"/>
      <c r="AE32" s="3"/>
    </row>
    <row r="36" spans="19:19" x14ac:dyDescent="0.2">
      <c r="S36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zoomScale="91" zoomScaleNormal="91" workbookViewId="0">
      <selection activeCell="X8" sqref="X8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6" width="0" style="17" hidden="1" customWidth="1"/>
    <col min="27" max="27" width="10.85546875" style="26" hidden="1" customWidth="1"/>
    <col min="28" max="29" width="0" style="17" hidden="1" customWidth="1"/>
    <col min="30" max="30" width="10.7109375" style="26" hidden="1" customWidth="1"/>
    <col min="31" max="32" width="0" style="17" hidden="1" customWidth="1"/>
    <col min="33" max="33" width="10.85546875" style="26" hidden="1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2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2" s="8" customFormat="1" ht="18" customHeight="1" x14ac:dyDescent="0.25">
      <c r="A2" s="7"/>
      <c r="B2" s="62" t="s">
        <v>147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9"/>
      <c r="AY2" s="46"/>
    </row>
    <row r="3" spans="1:52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2" s="20" customFormat="1" ht="63" x14ac:dyDescent="0.2">
      <c r="A4" s="37"/>
      <c r="B4" s="37">
        <v>1</v>
      </c>
      <c r="C4" s="37">
        <v>0</v>
      </c>
      <c r="D4" s="37">
        <v>1</v>
      </c>
      <c r="E4" s="37"/>
      <c r="F4" s="43">
        <v>43656</v>
      </c>
      <c r="G4" s="37">
        <v>0</v>
      </c>
      <c r="H4" s="43">
        <v>43656</v>
      </c>
      <c r="I4" s="37">
        <v>836014</v>
      </c>
      <c r="J4" s="38">
        <v>35421153943347</v>
      </c>
      <c r="K4" s="37">
        <v>31692820</v>
      </c>
      <c r="L4" s="37">
        <v>43347</v>
      </c>
      <c r="M4" s="37">
        <v>31</v>
      </c>
      <c r="N4" s="37">
        <v>3117362</v>
      </c>
      <c r="O4" s="37">
        <v>43347</v>
      </c>
      <c r="P4" s="37">
        <v>0</v>
      </c>
      <c r="Q4" s="32">
        <v>4263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3132</v>
      </c>
      <c r="X4" s="32">
        <v>4263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91</v>
      </c>
      <c r="AJ4" s="37">
        <v>336677</v>
      </c>
      <c r="AK4" s="38">
        <v>26005052520288</v>
      </c>
      <c r="AL4" s="37">
        <v>2322307169</v>
      </c>
      <c r="AM4" s="37" t="s">
        <v>90</v>
      </c>
      <c r="AN4" s="37" t="s">
        <v>119</v>
      </c>
      <c r="AO4" s="37">
        <v>6</v>
      </c>
      <c r="AP4" s="37">
        <v>7</v>
      </c>
      <c r="AQ4" s="37">
        <v>0</v>
      </c>
      <c r="AR4" s="37"/>
      <c r="AS4" s="37">
        <v>0</v>
      </c>
      <c r="AT4" s="37">
        <v>0</v>
      </c>
      <c r="AU4" s="37" t="s">
        <v>74</v>
      </c>
      <c r="AV4" s="37" t="s">
        <v>89</v>
      </c>
      <c r="AW4" s="43">
        <v>43655</v>
      </c>
      <c r="AX4" s="20" t="s">
        <v>79</v>
      </c>
      <c r="AY4" s="47">
        <v>43650</v>
      </c>
    </row>
    <row r="5" spans="1:52" ht="26.25" customHeight="1" x14ac:dyDescent="0.2">
      <c r="A5" s="37"/>
      <c r="B5" s="37">
        <v>2</v>
      </c>
      <c r="C5" s="37">
        <v>0</v>
      </c>
      <c r="D5" s="37">
        <v>2</v>
      </c>
      <c r="E5" s="37"/>
      <c r="F5" s="43">
        <v>43656</v>
      </c>
      <c r="G5" s="37">
        <v>0</v>
      </c>
      <c r="H5" s="43">
        <v>43656</v>
      </c>
      <c r="I5" s="37">
        <v>836014</v>
      </c>
      <c r="J5" s="38">
        <v>35421153943347</v>
      </c>
      <c r="K5" s="37">
        <v>31692820</v>
      </c>
      <c r="L5" s="37">
        <v>43347</v>
      </c>
      <c r="M5" s="37">
        <v>31</v>
      </c>
      <c r="N5" s="37">
        <v>3117362</v>
      </c>
      <c r="O5" s="37">
        <v>43347</v>
      </c>
      <c r="P5" s="37">
        <v>0</v>
      </c>
      <c r="Q5" s="32">
        <v>4263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3132</v>
      </c>
      <c r="X5" s="32">
        <v>4263</v>
      </c>
      <c r="Y5" s="37">
        <v>0</v>
      </c>
      <c r="Z5" s="37">
        <v>0</v>
      </c>
      <c r="AA5" s="32">
        <v>0</v>
      </c>
      <c r="AB5" s="37">
        <v>0</v>
      </c>
      <c r="AC5" s="37">
        <v>0</v>
      </c>
      <c r="AD5" s="32">
        <v>0</v>
      </c>
      <c r="AE5" s="37">
        <v>0</v>
      </c>
      <c r="AF5" s="37">
        <v>0</v>
      </c>
      <c r="AG5" s="32">
        <v>0</v>
      </c>
      <c r="AH5" s="37"/>
      <c r="AI5" s="37" t="s">
        <v>91</v>
      </c>
      <c r="AJ5" s="37">
        <v>336677</v>
      </c>
      <c r="AK5" s="38">
        <v>26005052520288</v>
      </c>
      <c r="AL5" s="37">
        <v>2322307169</v>
      </c>
      <c r="AM5" s="37" t="s">
        <v>90</v>
      </c>
      <c r="AN5" s="37" t="s">
        <v>120</v>
      </c>
      <c r="AO5" s="37">
        <v>6</v>
      </c>
      <c r="AP5" s="37">
        <v>7</v>
      </c>
      <c r="AQ5" s="37">
        <v>0</v>
      </c>
      <c r="AR5" s="37"/>
      <c r="AS5" s="37">
        <v>0</v>
      </c>
      <c r="AT5" s="37">
        <v>0</v>
      </c>
      <c r="AU5" s="37" t="s">
        <v>74</v>
      </c>
      <c r="AV5" s="37" t="s">
        <v>92</v>
      </c>
      <c r="AW5" s="43">
        <v>43655</v>
      </c>
      <c r="AX5" s="20" t="s">
        <v>78</v>
      </c>
      <c r="AY5" s="47">
        <v>43650</v>
      </c>
      <c r="AZ5" s="20"/>
    </row>
    <row r="6" spans="1:52" ht="63" x14ac:dyDescent="0.2">
      <c r="A6" s="37"/>
      <c r="B6" s="37">
        <v>3</v>
      </c>
      <c r="C6" s="37">
        <v>0</v>
      </c>
      <c r="D6" s="37">
        <v>3</v>
      </c>
      <c r="E6" s="37"/>
      <c r="F6" s="43">
        <v>43656</v>
      </c>
      <c r="G6" s="37">
        <v>0</v>
      </c>
      <c r="H6" s="43">
        <v>43656</v>
      </c>
      <c r="I6" s="37">
        <v>836014</v>
      </c>
      <c r="J6" s="38">
        <v>35421153943347</v>
      </c>
      <c r="K6" s="37">
        <v>31692820</v>
      </c>
      <c r="L6" s="37">
        <v>43347</v>
      </c>
      <c r="M6" s="37">
        <v>31</v>
      </c>
      <c r="N6" s="37">
        <v>3117362</v>
      </c>
      <c r="O6" s="37">
        <v>43347</v>
      </c>
      <c r="P6" s="37">
        <v>0</v>
      </c>
      <c r="Q6" s="32">
        <v>3240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3132</v>
      </c>
      <c r="X6" s="32">
        <v>3240</v>
      </c>
      <c r="Y6" s="37">
        <v>0</v>
      </c>
      <c r="Z6" s="37">
        <v>0</v>
      </c>
      <c r="AA6" s="32">
        <v>0</v>
      </c>
      <c r="AB6" s="37">
        <v>0</v>
      </c>
      <c r="AC6" s="37">
        <v>0</v>
      </c>
      <c r="AD6" s="32">
        <v>0</v>
      </c>
      <c r="AE6" s="37">
        <v>0</v>
      </c>
      <c r="AF6" s="37">
        <v>0</v>
      </c>
      <c r="AG6" s="32">
        <v>0</v>
      </c>
      <c r="AH6" s="37"/>
      <c r="AI6" s="37" t="s">
        <v>94</v>
      </c>
      <c r="AJ6" s="37">
        <v>336503</v>
      </c>
      <c r="AK6" s="38">
        <v>26005300902145</v>
      </c>
      <c r="AL6" s="37">
        <v>39031057</v>
      </c>
      <c r="AM6" s="37" t="s">
        <v>93</v>
      </c>
      <c r="AN6" s="37" t="s">
        <v>121</v>
      </c>
      <c r="AO6" s="37">
        <v>6</v>
      </c>
      <c r="AP6" s="37">
        <v>7</v>
      </c>
      <c r="AQ6" s="37">
        <v>0</v>
      </c>
      <c r="AR6" s="37"/>
      <c r="AS6" s="37">
        <v>0</v>
      </c>
      <c r="AT6" s="37">
        <v>0</v>
      </c>
      <c r="AU6" s="37" t="s">
        <v>74</v>
      </c>
      <c r="AV6" s="37">
        <v>292</v>
      </c>
      <c r="AW6" s="43">
        <v>43655</v>
      </c>
      <c r="AX6" s="20" t="s">
        <v>77</v>
      </c>
      <c r="AY6" s="47">
        <v>43648</v>
      </c>
      <c r="AZ6" s="20"/>
    </row>
    <row r="7" spans="1:52" ht="63" x14ac:dyDescent="0.2">
      <c r="A7" s="37"/>
      <c r="B7" s="37">
        <v>4</v>
      </c>
      <c r="C7" s="37">
        <v>0</v>
      </c>
      <c r="D7" s="37">
        <v>4</v>
      </c>
      <c r="E7" s="37"/>
      <c r="F7" s="43">
        <v>43656</v>
      </c>
      <c r="G7" s="37">
        <v>0</v>
      </c>
      <c r="H7" s="43">
        <v>43656</v>
      </c>
      <c r="I7" s="37">
        <v>836014</v>
      </c>
      <c r="J7" s="38">
        <v>35421153943347</v>
      </c>
      <c r="K7" s="37">
        <v>31692820</v>
      </c>
      <c r="L7" s="37">
        <v>43347</v>
      </c>
      <c r="M7" s="37">
        <v>31</v>
      </c>
      <c r="N7" s="37">
        <v>3117362</v>
      </c>
      <c r="O7" s="37">
        <v>43347</v>
      </c>
      <c r="P7" s="37">
        <v>0</v>
      </c>
      <c r="Q7" s="32">
        <v>4050</v>
      </c>
      <c r="R7" s="37">
        <v>0</v>
      </c>
      <c r="S7" s="37">
        <v>0</v>
      </c>
      <c r="T7" s="37">
        <v>0</v>
      </c>
      <c r="U7" s="37">
        <v>0</v>
      </c>
      <c r="V7" s="39">
        <v>0</v>
      </c>
      <c r="W7" s="37">
        <v>3132</v>
      </c>
      <c r="X7" s="32">
        <v>4050</v>
      </c>
      <c r="Y7" s="37">
        <v>0</v>
      </c>
      <c r="Z7" s="37">
        <v>0</v>
      </c>
      <c r="AA7" s="32">
        <v>0</v>
      </c>
      <c r="AB7" s="37">
        <v>0</v>
      </c>
      <c r="AC7" s="37">
        <v>0</v>
      </c>
      <c r="AD7" s="32">
        <v>0</v>
      </c>
      <c r="AE7" s="37">
        <v>0</v>
      </c>
      <c r="AF7" s="37">
        <v>0</v>
      </c>
      <c r="AG7" s="32">
        <v>0</v>
      </c>
      <c r="AH7" s="37"/>
      <c r="AI7" s="37" t="s">
        <v>97</v>
      </c>
      <c r="AJ7" s="37">
        <v>325365</v>
      </c>
      <c r="AK7" s="38">
        <v>2600901454290</v>
      </c>
      <c r="AL7" s="37">
        <v>2204618111</v>
      </c>
      <c r="AM7" s="37" t="s">
        <v>96</v>
      </c>
      <c r="AN7" s="37" t="s">
        <v>122</v>
      </c>
      <c r="AO7" s="37">
        <v>6</v>
      </c>
      <c r="AP7" s="37">
        <v>7</v>
      </c>
      <c r="AQ7" s="37">
        <v>0</v>
      </c>
      <c r="AR7" s="37"/>
      <c r="AS7" s="37">
        <v>0</v>
      </c>
      <c r="AT7" s="37">
        <v>0</v>
      </c>
      <c r="AU7" s="37" t="s">
        <v>74</v>
      </c>
      <c r="AV7" s="37" t="s">
        <v>95</v>
      </c>
      <c r="AW7" s="43">
        <v>43655</v>
      </c>
      <c r="AX7" s="20">
        <v>155</v>
      </c>
      <c r="AY7" s="47">
        <v>43650</v>
      </c>
      <c r="AZ7" s="20"/>
    </row>
    <row r="8" spans="1:52" ht="63" x14ac:dyDescent="0.2">
      <c r="A8" s="37"/>
      <c r="B8" s="37">
        <v>5</v>
      </c>
      <c r="C8" s="37">
        <v>0</v>
      </c>
      <c r="D8" s="37">
        <v>5</v>
      </c>
      <c r="E8" s="37"/>
      <c r="F8" s="43">
        <v>43656</v>
      </c>
      <c r="G8" s="37">
        <v>0</v>
      </c>
      <c r="H8" s="43">
        <v>43656</v>
      </c>
      <c r="I8" s="37">
        <v>836014</v>
      </c>
      <c r="J8" s="38">
        <v>35421153943347</v>
      </c>
      <c r="K8" s="37">
        <v>31692820</v>
      </c>
      <c r="L8" s="37">
        <v>43347</v>
      </c>
      <c r="M8" s="37">
        <v>31</v>
      </c>
      <c r="N8" s="37">
        <v>3117362</v>
      </c>
      <c r="O8" s="37">
        <v>43347</v>
      </c>
      <c r="P8" s="37">
        <v>0</v>
      </c>
      <c r="Q8" s="32">
        <v>4050</v>
      </c>
      <c r="R8" s="37">
        <v>0</v>
      </c>
      <c r="S8" s="37">
        <v>0</v>
      </c>
      <c r="T8" s="37">
        <v>0</v>
      </c>
      <c r="U8" s="37">
        <v>0</v>
      </c>
      <c r="V8" s="39">
        <v>0</v>
      </c>
      <c r="W8" s="37">
        <v>3132</v>
      </c>
      <c r="X8" s="32">
        <v>4050</v>
      </c>
      <c r="Y8" s="37">
        <v>0</v>
      </c>
      <c r="Z8" s="37">
        <v>0</v>
      </c>
      <c r="AA8" s="32">
        <v>0</v>
      </c>
      <c r="AB8" s="37">
        <v>0</v>
      </c>
      <c r="AC8" s="37">
        <v>0</v>
      </c>
      <c r="AD8" s="32">
        <v>0</v>
      </c>
      <c r="AE8" s="37">
        <v>0</v>
      </c>
      <c r="AF8" s="37">
        <v>0</v>
      </c>
      <c r="AG8" s="32">
        <v>0</v>
      </c>
      <c r="AH8" s="37"/>
      <c r="AI8" s="37" t="s">
        <v>97</v>
      </c>
      <c r="AJ8" s="37">
        <v>325365</v>
      </c>
      <c r="AK8" s="38">
        <v>2600901454290</v>
      </c>
      <c r="AL8" s="37">
        <v>2204618111</v>
      </c>
      <c r="AM8" s="37" t="s">
        <v>96</v>
      </c>
      <c r="AN8" s="37" t="s">
        <v>123</v>
      </c>
      <c r="AO8" s="37">
        <v>6</v>
      </c>
      <c r="AP8" s="37">
        <v>7</v>
      </c>
      <c r="AQ8" s="37">
        <v>0</v>
      </c>
      <c r="AR8" s="37"/>
      <c r="AS8" s="37">
        <v>0</v>
      </c>
      <c r="AT8" s="37">
        <v>0</v>
      </c>
      <c r="AU8" s="37" t="s">
        <v>74</v>
      </c>
      <c r="AV8" s="37" t="s">
        <v>98</v>
      </c>
      <c r="AW8" s="43">
        <v>43655</v>
      </c>
      <c r="AX8" s="20">
        <v>153</v>
      </c>
      <c r="AY8" s="47">
        <v>43650</v>
      </c>
      <c r="AZ8" s="20"/>
    </row>
    <row r="9" spans="1:52" ht="63" x14ac:dyDescent="0.2">
      <c r="A9" s="37"/>
      <c r="B9" s="37">
        <v>6</v>
      </c>
      <c r="C9" s="37">
        <v>0</v>
      </c>
      <c r="D9" s="37">
        <v>6</v>
      </c>
      <c r="E9" s="37"/>
      <c r="F9" s="43">
        <v>43656</v>
      </c>
      <c r="G9" s="37">
        <v>0</v>
      </c>
      <c r="H9" s="43">
        <v>43656</v>
      </c>
      <c r="I9" s="37">
        <v>836014</v>
      </c>
      <c r="J9" s="38">
        <v>35421153943347</v>
      </c>
      <c r="K9" s="37">
        <v>31692820</v>
      </c>
      <c r="L9" s="37">
        <v>43347</v>
      </c>
      <c r="M9" s="37">
        <v>31</v>
      </c>
      <c r="N9" s="37">
        <v>3117362</v>
      </c>
      <c r="O9" s="37">
        <v>43347</v>
      </c>
      <c r="P9" s="37">
        <v>0</v>
      </c>
      <c r="Q9" s="32">
        <v>3240</v>
      </c>
      <c r="R9" s="37">
        <v>0</v>
      </c>
      <c r="S9" s="37">
        <v>0</v>
      </c>
      <c r="T9" s="37">
        <v>0</v>
      </c>
      <c r="U9" s="37">
        <v>0</v>
      </c>
      <c r="V9" s="39">
        <v>0</v>
      </c>
      <c r="W9" s="37">
        <v>3132</v>
      </c>
      <c r="X9" s="32">
        <v>3240</v>
      </c>
      <c r="Y9" s="37">
        <v>0</v>
      </c>
      <c r="Z9" s="37">
        <v>0</v>
      </c>
      <c r="AA9" s="32">
        <v>0</v>
      </c>
      <c r="AB9" s="37">
        <v>0</v>
      </c>
      <c r="AC9" s="37">
        <v>0</v>
      </c>
      <c r="AD9" s="32">
        <v>0</v>
      </c>
      <c r="AE9" s="37">
        <v>0</v>
      </c>
      <c r="AF9" s="37">
        <v>0</v>
      </c>
      <c r="AG9" s="32">
        <v>0</v>
      </c>
      <c r="AH9" s="37"/>
      <c r="AI9" s="37" t="s">
        <v>94</v>
      </c>
      <c r="AJ9" s="37">
        <v>336503</v>
      </c>
      <c r="AK9" s="38">
        <v>26005300902145</v>
      </c>
      <c r="AL9" s="37">
        <v>39031057</v>
      </c>
      <c r="AM9" s="37" t="s">
        <v>93</v>
      </c>
      <c r="AN9" s="37" t="s">
        <v>124</v>
      </c>
      <c r="AO9" s="37">
        <v>6</v>
      </c>
      <c r="AP9" s="37">
        <v>7</v>
      </c>
      <c r="AQ9" s="37">
        <v>0</v>
      </c>
      <c r="AR9" s="37"/>
      <c r="AS9" s="37">
        <v>0</v>
      </c>
      <c r="AT9" s="37">
        <v>0</v>
      </c>
      <c r="AU9" s="37" t="s">
        <v>74</v>
      </c>
      <c r="AV9" s="37">
        <v>293</v>
      </c>
      <c r="AW9" s="43">
        <v>43655</v>
      </c>
      <c r="AX9" s="20" t="s">
        <v>76</v>
      </c>
      <c r="AY9" s="47">
        <v>43648</v>
      </c>
      <c r="AZ9" s="20"/>
    </row>
    <row r="10" spans="1:52" ht="63" x14ac:dyDescent="0.2">
      <c r="A10" s="37"/>
      <c r="B10" s="37">
        <v>7</v>
      </c>
      <c r="C10" s="37">
        <v>0</v>
      </c>
      <c r="D10" s="37">
        <v>7</v>
      </c>
      <c r="E10" s="37"/>
      <c r="F10" s="43">
        <v>43656</v>
      </c>
      <c r="G10" s="37">
        <v>0</v>
      </c>
      <c r="H10" s="43">
        <v>43656</v>
      </c>
      <c r="I10" s="37">
        <v>836014</v>
      </c>
      <c r="J10" s="38">
        <v>35421153943347</v>
      </c>
      <c r="K10" s="37">
        <v>31692820</v>
      </c>
      <c r="L10" s="37">
        <v>43347</v>
      </c>
      <c r="M10" s="37">
        <v>31</v>
      </c>
      <c r="N10" s="37">
        <v>3117362</v>
      </c>
      <c r="O10" s="37">
        <v>43347</v>
      </c>
      <c r="P10" s="37">
        <v>0</v>
      </c>
      <c r="Q10" s="32">
        <v>3240</v>
      </c>
      <c r="R10" s="37">
        <v>0</v>
      </c>
      <c r="S10" s="37">
        <v>0</v>
      </c>
      <c r="T10" s="37">
        <v>0</v>
      </c>
      <c r="U10" s="37">
        <v>0</v>
      </c>
      <c r="V10" s="39">
        <v>0</v>
      </c>
      <c r="W10" s="37">
        <v>3132</v>
      </c>
      <c r="X10" s="32">
        <v>3240</v>
      </c>
      <c r="Y10" s="37">
        <v>0</v>
      </c>
      <c r="Z10" s="37">
        <v>0</v>
      </c>
      <c r="AA10" s="32">
        <v>0</v>
      </c>
      <c r="AB10" s="37">
        <v>0</v>
      </c>
      <c r="AC10" s="37">
        <v>0</v>
      </c>
      <c r="AD10" s="32">
        <v>0</v>
      </c>
      <c r="AE10" s="37">
        <v>0</v>
      </c>
      <c r="AF10" s="37">
        <v>0</v>
      </c>
      <c r="AG10" s="32">
        <v>0</v>
      </c>
      <c r="AH10" s="37"/>
      <c r="AI10" s="37" t="s">
        <v>94</v>
      </c>
      <c r="AJ10" s="37">
        <v>336503</v>
      </c>
      <c r="AK10" s="38">
        <v>26005300902145</v>
      </c>
      <c r="AL10" s="37">
        <v>39031057</v>
      </c>
      <c r="AM10" s="37" t="s">
        <v>93</v>
      </c>
      <c r="AN10" s="37" t="s">
        <v>125</v>
      </c>
      <c r="AO10" s="37">
        <v>6</v>
      </c>
      <c r="AP10" s="37">
        <v>7</v>
      </c>
      <c r="AQ10" s="37">
        <v>0</v>
      </c>
      <c r="AR10" s="37"/>
      <c r="AS10" s="37">
        <v>0</v>
      </c>
      <c r="AT10" s="37">
        <v>0</v>
      </c>
      <c r="AU10" s="37" t="s">
        <v>74</v>
      </c>
      <c r="AV10" s="37">
        <v>294</v>
      </c>
      <c r="AW10" s="43">
        <v>43655</v>
      </c>
      <c r="AX10" s="20" t="s">
        <v>75</v>
      </c>
      <c r="AY10" s="47">
        <v>43648</v>
      </c>
      <c r="AZ10" s="20"/>
    </row>
    <row r="11" spans="1:52" ht="63" x14ac:dyDescent="0.2">
      <c r="A11" s="37"/>
      <c r="B11" s="37">
        <v>8</v>
      </c>
      <c r="C11" s="37">
        <v>0</v>
      </c>
      <c r="D11" s="37">
        <v>8</v>
      </c>
      <c r="E11" s="37"/>
      <c r="F11" s="43">
        <v>43656</v>
      </c>
      <c r="G11" s="37">
        <v>0</v>
      </c>
      <c r="H11" s="43">
        <v>43656</v>
      </c>
      <c r="I11" s="37">
        <v>836014</v>
      </c>
      <c r="J11" s="38">
        <v>35421153943347</v>
      </c>
      <c r="K11" s="37">
        <v>31692820</v>
      </c>
      <c r="L11" s="37">
        <v>43347</v>
      </c>
      <c r="M11" s="37">
        <v>31</v>
      </c>
      <c r="N11" s="37">
        <v>3117362</v>
      </c>
      <c r="O11" s="37">
        <v>43347</v>
      </c>
      <c r="P11" s="37">
        <v>0</v>
      </c>
      <c r="Q11" s="32">
        <v>4050</v>
      </c>
      <c r="R11" s="37">
        <v>0</v>
      </c>
      <c r="S11" s="37">
        <v>0</v>
      </c>
      <c r="T11" s="37">
        <v>0</v>
      </c>
      <c r="U11" s="37">
        <v>0</v>
      </c>
      <c r="V11" s="39">
        <v>0</v>
      </c>
      <c r="W11" s="37">
        <v>3132</v>
      </c>
      <c r="X11" s="32">
        <v>4050</v>
      </c>
      <c r="Y11" s="37">
        <v>0</v>
      </c>
      <c r="Z11" s="37">
        <v>0</v>
      </c>
      <c r="AA11" s="32">
        <v>0</v>
      </c>
      <c r="AB11" s="37">
        <v>0</v>
      </c>
      <c r="AC11" s="37">
        <v>0</v>
      </c>
      <c r="AD11" s="32">
        <v>0</v>
      </c>
      <c r="AE11" s="37">
        <v>0</v>
      </c>
      <c r="AF11" s="37">
        <v>0</v>
      </c>
      <c r="AG11" s="32">
        <v>0</v>
      </c>
      <c r="AH11" s="37"/>
      <c r="AI11" s="37" t="s">
        <v>97</v>
      </c>
      <c r="AJ11" s="37">
        <v>325365</v>
      </c>
      <c r="AK11" s="38">
        <v>2600901454290</v>
      </c>
      <c r="AL11" s="37">
        <v>2204618111</v>
      </c>
      <c r="AM11" s="37" t="s">
        <v>96</v>
      </c>
      <c r="AN11" s="37" t="s">
        <v>126</v>
      </c>
      <c r="AO11" s="37">
        <v>6</v>
      </c>
      <c r="AP11" s="37">
        <v>7</v>
      </c>
      <c r="AQ11" s="37">
        <v>0</v>
      </c>
      <c r="AR11" s="37"/>
      <c r="AS11" s="37">
        <v>0</v>
      </c>
      <c r="AT11" s="37">
        <v>0</v>
      </c>
      <c r="AU11" s="37" t="s">
        <v>74</v>
      </c>
      <c r="AV11" s="37" t="s">
        <v>99</v>
      </c>
      <c r="AW11" s="43">
        <v>43655</v>
      </c>
      <c r="AX11" s="20">
        <v>154</v>
      </c>
      <c r="AY11" s="47">
        <v>43650</v>
      </c>
      <c r="AZ11" s="20"/>
    </row>
    <row r="12" spans="1:52" ht="63" x14ac:dyDescent="0.2">
      <c r="A12" s="37"/>
      <c r="B12" s="37">
        <v>9</v>
      </c>
      <c r="C12" s="37">
        <v>0</v>
      </c>
      <c r="D12" s="37">
        <v>9</v>
      </c>
      <c r="E12" s="37"/>
      <c r="F12" s="43">
        <v>43656</v>
      </c>
      <c r="G12" s="37">
        <v>0</v>
      </c>
      <c r="H12" s="43">
        <v>43656</v>
      </c>
      <c r="I12" s="37">
        <v>836014</v>
      </c>
      <c r="J12" s="38">
        <v>35421153943347</v>
      </c>
      <c r="K12" s="37">
        <v>31692820</v>
      </c>
      <c r="L12" s="37">
        <v>43347</v>
      </c>
      <c r="M12" s="37">
        <v>31</v>
      </c>
      <c r="N12" s="37">
        <v>3117362</v>
      </c>
      <c r="O12" s="37">
        <v>43347</v>
      </c>
      <c r="P12" s="37">
        <v>0</v>
      </c>
      <c r="Q12" s="32">
        <v>3240</v>
      </c>
      <c r="R12" s="37">
        <v>0</v>
      </c>
      <c r="S12" s="37">
        <v>0</v>
      </c>
      <c r="T12" s="37">
        <v>0</v>
      </c>
      <c r="U12" s="37">
        <v>0</v>
      </c>
      <c r="V12" s="39">
        <v>0</v>
      </c>
      <c r="W12" s="37">
        <v>3132</v>
      </c>
      <c r="X12" s="32">
        <v>3240</v>
      </c>
      <c r="Y12" s="37">
        <v>0</v>
      </c>
      <c r="Z12" s="37">
        <v>0</v>
      </c>
      <c r="AA12" s="32">
        <v>0</v>
      </c>
      <c r="AB12" s="37">
        <v>0</v>
      </c>
      <c r="AC12" s="37">
        <v>0</v>
      </c>
      <c r="AD12" s="32">
        <v>0</v>
      </c>
      <c r="AE12" s="37">
        <v>0</v>
      </c>
      <c r="AF12" s="37">
        <v>0</v>
      </c>
      <c r="AG12" s="32">
        <v>0</v>
      </c>
      <c r="AH12" s="37"/>
      <c r="AI12" s="37" t="s">
        <v>94</v>
      </c>
      <c r="AJ12" s="37">
        <v>336503</v>
      </c>
      <c r="AK12" s="38">
        <v>26005300902145</v>
      </c>
      <c r="AL12" s="37">
        <v>39031057</v>
      </c>
      <c r="AM12" s="37" t="s">
        <v>93</v>
      </c>
      <c r="AN12" s="37" t="s">
        <v>127</v>
      </c>
      <c r="AO12" s="37">
        <v>6</v>
      </c>
      <c r="AP12" s="37">
        <v>7</v>
      </c>
      <c r="AQ12" s="37">
        <v>0</v>
      </c>
      <c r="AR12" s="37"/>
      <c r="AS12" s="37">
        <v>0</v>
      </c>
      <c r="AT12" s="37">
        <v>0</v>
      </c>
      <c r="AU12" s="37" t="s">
        <v>74</v>
      </c>
      <c r="AV12" s="37">
        <v>295</v>
      </c>
      <c r="AW12" s="43">
        <v>43655</v>
      </c>
      <c r="AX12" s="20" t="s">
        <v>73</v>
      </c>
      <c r="AY12" s="47">
        <v>43648</v>
      </c>
      <c r="AZ12" s="20"/>
    </row>
    <row r="13" spans="1:52" ht="63" x14ac:dyDescent="0.2">
      <c r="A13" s="37"/>
      <c r="B13" s="37">
        <v>10</v>
      </c>
      <c r="C13" s="37">
        <v>0</v>
      </c>
      <c r="D13" s="37">
        <v>10</v>
      </c>
      <c r="E13" s="37"/>
      <c r="F13" s="43">
        <v>43656</v>
      </c>
      <c r="G13" s="37">
        <v>0</v>
      </c>
      <c r="H13" s="43">
        <v>43656</v>
      </c>
      <c r="I13" s="37">
        <v>836014</v>
      </c>
      <c r="J13" s="38">
        <v>35421153943347</v>
      </c>
      <c r="K13" s="37">
        <v>31692820</v>
      </c>
      <c r="L13" s="37">
        <v>43347</v>
      </c>
      <c r="M13" s="37">
        <v>31</v>
      </c>
      <c r="N13" s="37">
        <v>3117362</v>
      </c>
      <c r="O13" s="37">
        <v>43347</v>
      </c>
      <c r="P13" s="37">
        <v>0</v>
      </c>
      <c r="Q13" s="32">
        <v>4050</v>
      </c>
      <c r="R13" s="37">
        <v>0</v>
      </c>
      <c r="S13" s="37">
        <v>0</v>
      </c>
      <c r="T13" s="37">
        <v>0</v>
      </c>
      <c r="U13" s="37">
        <v>0</v>
      </c>
      <c r="V13" s="39">
        <v>0</v>
      </c>
      <c r="W13" s="37">
        <v>3132</v>
      </c>
      <c r="X13" s="32">
        <v>4050</v>
      </c>
      <c r="Y13" s="37">
        <v>0</v>
      </c>
      <c r="Z13" s="37">
        <v>0</v>
      </c>
      <c r="AA13" s="32">
        <v>0</v>
      </c>
      <c r="AB13" s="37">
        <v>0</v>
      </c>
      <c r="AC13" s="37">
        <v>0</v>
      </c>
      <c r="AD13" s="32">
        <v>0</v>
      </c>
      <c r="AE13" s="37">
        <v>0</v>
      </c>
      <c r="AF13" s="37">
        <v>0</v>
      </c>
      <c r="AG13" s="32">
        <v>0</v>
      </c>
      <c r="AH13" s="37"/>
      <c r="AI13" s="37" t="s">
        <v>97</v>
      </c>
      <c r="AJ13" s="37">
        <v>325365</v>
      </c>
      <c r="AK13" s="38">
        <v>2600901454290</v>
      </c>
      <c r="AL13" s="37">
        <v>2204618111</v>
      </c>
      <c r="AM13" s="37" t="s">
        <v>96</v>
      </c>
      <c r="AN13" s="37" t="s">
        <v>128</v>
      </c>
      <c r="AO13" s="37">
        <v>6</v>
      </c>
      <c r="AP13" s="37">
        <v>7</v>
      </c>
      <c r="AQ13" s="37">
        <v>0</v>
      </c>
      <c r="AR13" s="37"/>
      <c r="AS13" s="37">
        <v>0</v>
      </c>
      <c r="AT13" s="37">
        <v>0</v>
      </c>
      <c r="AU13" s="37" t="s">
        <v>74</v>
      </c>
      <c r="AV13" s="37" t="s">
        <v>100</v>
      </c>
      <c r="AW13" s="43">
        <v>43655</v>
      </c>
      <c r="AX13" s="20">
        <v>152</v>
      </c>
      <c r="AY13" s="47">
        <v>43650</v>
      </c>
      <c r="AZ13" s="20"/>
    </row>
    <row r="14" spans="1:52" ht="73.5" x14ac:dyDescent="0.2">
      <c r="A14" s="37"/>
      <c r="B14" s="37">
        <v>11</v>
      </c>
      <c r="C14" s="37">
        <v>0</v>
      </c>
      <c r="D14" s="37">
        <v>11</v>
      </c>
      <c r="E14" s="37"/>
      <c r="F14" s="43">
        <v>43671</v>
      </c>
      <c r="G14" s="37">
        <v>0</v>
      </c>
      <c r="H14" s="43">
        <v>43671</v>
      </c>
      <c r="I14" s="37">
        <v>836014</v>
      </c>
      <c r="J14" s="38">
        <v>35421153943347</v>
      </c>
      <c r="K14" s="37">
        <v>31692820</v>
      </c>
      <c r="L14" s="37">
        <v>43347</v>
      </c>
      <c r="M14" s="37">
        <v>31</v>
      </c>
      <c r="N14" s="37">
        <v>3117362</v>
      </c>
      <c r="O14" s="37">
        <v>43347</v>
      </c>
      <c r="P14" s="37">
        <v>0</v>
      </c>
      <c r="Q14" s="32">
        <v>592174.80000000005</v>
      </c>
      <c r="R14" s="37">
        <v>0</v>
      </c>
      <c r="S14" s="37">
        <v>0</v>
      </c>
      <c r="T14" s="37">
        <v>0</v>
      </c>
      <c r="U14" s="37">
        <v>0</v>
      </c>
      <c r="V14" s="39">
        <v>0</v>
      </c>
      <c r="W14" s="37">
        <v>3132</v>
      </c>
      <c r="X14" s="32">
        <v>592174.80000000005</v>
      </c>
      <c r="Y14" s="37">
        <v>0</v>
      </c>
      <c r="Z14" s="37">
        <v>0</v>
      </c>
      <c r="AA14" s="32">
        <v>0</v>
      </c>
      <c r="AB14" s="37">
        <v>0</v>
      </c>
      <c r="AC14" s="37">
        <v>0</v>
      </c>
      <c r="AD14" s="32">
        <v>0</v>
      </c>
      <c r="AE14" s="37">
        <v>0</v>
      </c>
      <c r="AF14" s="37">
        <v>0</v>
      </c>
      <c r="AG14" s="32">
        <v>0</v>
      </c>
      <c r="AH14" s="37"/>
      <c r="AI14" s="37" t="s">
        <v>103</v>
      </c>
      <c r="AJ14" s="37">
        <v>351005</v>
      </c>
      <c r="AK14" s="38">
        <v>26002878823717</v>
      </c>
      <c r="AL14" s="37">
        <v>41943686</v>
      </c>
      <c r="AM14" s="37" t="s">
        <v>102</v>
      </c>
      <c r="AN14" s="37" t="s">
        <v>129</v>
      </c>
      <c r="AO14" s="37">
        <v>6</v>
      </c>
      <c r="AP14" s="37">
        <v>7</v>
      </c>
      <c r="AQ14" s="37">
        <v>0</v>
      </c>
      <c r="AR14" s="37"/>
      <c r="AS14" s="37">
        <v>0</v>
      </c>
      <c r="AT14" s="37">
        <v>0</v>
      </c>
      <c r="AU14" s="37" t="s">
        <v>74</v>
      </c>
      <c r="AV14" s="37" t="s">
        <v>101</v>
      </c>
      <c r="AW14" s="43">
        <v>43671</v>
      </c>
      <c r="AX14" s="20">
        <v>178</v>
      </c>
      <c r="AY14" s="47">
        <v>43664</v>
      </c>
      <c r="AZ14" s="20"/>
    </row>
    <row r="15" spans="1:52" ht="63" x14ac:dyDescent="0.2">
      <c r="A15" s="37"/>
      <c r="B15" s="37">
        <v>12</v>
      </c>
      <c r="C15" s="37">
        <v>0</v>
      </c>
      <c r="D15" s="37">
        <v>12</v>
      </c>
      <c r="E15" s="37"/>
      <c r="F15" s="43">
        <v>43671</v>
      </c>
      <c r="G15" s="37">
        <v>0</v>
      </c>
      <c r="H15" s="43">
        <v>43671</v>
      </c>
      <c r="I15" s="37">
        <v>836014</v>
      </c>
      <c r="J15" s="38">
        <v>35421153943347</v>
      </c>
      <c r="K15" s="37">
        <v>31692820</v>
      </c>
      <c r="L15" s="37">
        <v>43347</v>
      </c>
      <c r="M15" s="37">
        <v>31</v>
      </c>
      <c r="N15" s="37">
        <v>3117362</v>
      </c>
      <c r="O15" s="37">
        <v>43347</v>
      </c>
      <c r="P15" s="37">
        <v>0</v>
      </c>
      <c r="Q15" s="32">
        <v>267956.40000000002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W15" s="37">
        <v>3132</v>
      </c>
      <c r="X15" s="32">
        <v>267956.40000000002</v>
      </c>
      <c r="Y15" s="37">
        <v>0</v>
      </c>
      <c r="Z15" s="37">
        <v>0</v>
      </c>
      <c r="AA15" s="32">
        <v>0</v>
      </c>
      <c r="AB15" s="37">
        <v>0</v>
      </c>
      <c r="AC15" s="37">
        <v>0</v>
      </c>
      <c r="AD15" s="32">
        <v>0</v>
      </c>
      <c r="AE15" s="37">
        <v>0</v>
      </c>
      <c r="AF15" s="37">
        <v>0</v>
      </c>
      <c r="AG15" s="32">
        <v>0</v>
      </c>
      <c r="AH15" s="37"/>
      <c r="AI15" s="37" t="s">
        <v>103</v>
      </c>
      <c r="AJ15" s="37">
        <v>351005</v>
      </c>
      <c r="AK15" s="38">
        <v>26002878823717</v>
      </c>
      <c r="AL15" s="37">
        <v>41943686</v>
      </c>
      <c r="AM15" s="37" t="s">
        <v>102</v>
      </c>
      <c r="AN15" s="37" t="s">
        <v>130</v>
      </c>
      <c r="AO15" s="37">
        <v>6</v>
      </c>
      <c r="AP15" s="37">
        <v>7</v>
      </c>
      <c r="AQ15" s="37">
        <v>0</v>
      </c>
      <c r="AR15" s="37"/>
      <c r="AS15" s="37">
        <v>0</v>
      </c>
      <c r="AT15" s="37">
        <v>0</v>
      </c>
      <c r="AU15" s="37" t="s">
        <v>74</v>
      </c>
      <c r="AV15" s="37" t="s">
        <v>104</v>
      </c>
      <c r="AW15" s="43">
        <v>43671</v>
      </c>
      <c r="AX15" s="20">
        <v>182</v>
      </c>
      <c r="AY15" s="47">
        <v>43664</v>
      </c>
      <c r="AZ15" s="20"/>
    </row>
    <row r="16" spans="1:52" ht="63" x14ac:dyDescent="0.2">
      <c r="A16" s="37"/>
      <c r="B16" s="37">
        <v>13</v>
      </c>
      <c r="C16" s="37">
        <v>0</v>
      </c>
      <c r="D16" s="37">
        <v>13</v>
      </c>
      <c r="E16" s="37"/>
      <c r="F16" s="43">
        <v>43671</v>
      </c>
      <c r="G16" s="37">
        <v>0</v>
      </c>
      <c r="H16" s="43">
        <v>43671</v>
      </c>
      <c r="I16" s="37">
        <v>836014</v>
      </c>
      <c r="J16" s="38">
        <v>35421153943347</v>
      </c>
      <c r="K16" s="37">
        <v>31692820</v>
      </c>
      <c r="L16" s="37">
        <v>43347</v>
      </c>
      <c r="M16" s="37">
        <v>31</v>
      </c>
      <c r="N16" s="37">
        <v>3117362</v>
      </c>
      <c r="O16" s="37">
        <v>43347</v>
      </c>
      <c r="P16" s="37">
        <v>0</v>
      </c>
      <c r="Q16" s="32">
        <v>3521.33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W16" s="37">
        <v>3132</v>
      </c>
      <c r="X16" s="32">
        <v>3521.33</v>
      </c>
      <c r="Y16" s="37">
        <v>0</v>
      </c>
      <c r="Z16" s="37">
        <v>0</v>
      </c>
      <c r="AA16" s="32">
        <v>0</v>
      </c>
      <c r="AB16" s="37">
        <v>0</v>
      </c>
      <c r="AC16" s="37">
        <v>0</v>
      </c>
      <c r="AD16" s="32">
        <v>0</v>
      </c>
      <c r="AE16" s="37">
        <v>0</v>
      </c>
      <c r="AF16" s="37">
        <v>0</v>
      </c>
      <c r="AG16" s="32">
        <v>0</v>
      </c>
      <c r="AH16" s="37"/>
      <c r="AI16" s="37" t="s">
        <v>97</v>
      </c>
      <c r="AJ16" s="37">
        <v>325365</v>
      </c>
      <c r="AK16" s="38">
        <v>2600101731380</v>
      </c>
      <c r="AL16" s="37">
        <v>30984416</v>
      </c>
      <c r="AM16" s="37" t="s">
        <v>105</v>
      </c>
      <c r="AN16" s="37" t="s">
        <v>131</v>
      </c>
      <c r="AO16" s="37">
        <v>6</v>
      </c>
      <c r="AP16" s="37">
        <v>7</v>
      </c>
      <c r="AQ16" s="37">
        <v>0</v>
      </c>
      <c r="AR16" s="37"/>
      <c r="AS16" s="37">
        <v>0</v>
      </c>
      <c r="AT16" s="37">
        <v>0</v>
      </c>
      <c r="AU16" s="37" t="s">
        <v>74</v>
      </c>
      <c r="AV16" s="37">
        <v>183</v>
      </c>
      <c r="AW16" s="43">
        <v>43671</v>
      </c>
      <c r="AX16" s="20" t="s">
        <v>80</v>
      </c>
      <c r="AY16" s="47">
        <v>43664</v>
      </c>
      <c r="AZ16" s="20"/>
    </row>
    <row r="17" spans="1:52" ht="63" x14ac:dyDescent="0.2">
      <c r="A17" s="37"/>
      <c r="B17" s="37">
        <v>14</v>
      </c>
      <c r="C17" s="37">
        <v>0</v>
      </c>
      <c r="D17" s="37">
        <v>14</v>
      </c>
      <c r="E17" s="37"/>
      <c r="F17" s="43">
        <v>43672</v>
      </c>
      <c r="G17" s="37">
        <v>0</v>
      </c>
      <c r="H17" s="43">
        <v>43672</v>
      </c>
      <c r="I17" s="37">
        <v>836014</v>
      </c>
      <c r="J17" s="38">
        <v>35421153943347</v>
      </c>
      <c r="K17" s="37">
        <v>31692820</v>
      </c>
      <c r="L17" s="37">
        <v>43347</v>
      </c>
      <c r="M17" s="37">
        <v>31</v>
      </c>
      <c r="N17" s="37">
        <v>3117362</v>
      </c>
      <c r="O17" s="37">
        <v>43347</v>
      </c>
      <c r="P17" s="37">
        <v>0</v>
      </c>
      <c r="Q17" s="32">
        <v>7783.62</v>
      </c>
      <c r="R17" s="37">
        <v>0</v>
      </c>
      <c r="S17" s="37">
        <v>0</v>
      </c>
      <c r="T17" s="37">
        <v>0</v>
      </c>
      <c r="U17" s="37">
        <v>0</v>
      </c>
      <c r="V17" s="39">
        <v>0</v>
      </c>
      <c r="W17" s="37">
        <v>3132</v>
      </c>
      <c r="X17" s="32">
        <v>7783.62</v>
      </c>
      <c r="Y17" s="37">
        <v>0</v>
      </c>
      <c r="Z17" s="37">
        <v>0</v>
      </c>
      <c r="AA17" s="32">
        <v>0</v>
      </c>
      <c r="AB17" s="37">
        <v>0</v>
      </c>
      <c r="AC17" s="37">
        <v>0</v>
      </c>
      <c r="AD17" s="32">
        <v>0</v>
      </c>
      <c r="AE17" s="37">
        <v>0</v>
      </c>
      <c r="AF17" s="37">
        <v>0</v>
      </c>
      <c r="AG17" s="32">
        <v>0</v>
      </c>
      <c r="AH17" s="37"/>
      <c r="AI17" s="37" t="s">
        <v>97</v>
      </c>
      <c r="AJ17" s="37">
        <v>325365</v>
      </c>
      <c r="AK17" s="38">
        <v>2600101731380</v>
      </c>
      <c r="AL17" s="37">
        <v>30984416</v>
      </c>
      <c r="AM17" s="37" t="s">
        <v>105</v>
      </c>
      <c r="AN17" s="37" t="s">
        <v>132</v>
      </c>
      <c r="AO17" s="37">
        <v>6</v>
      </c>
      <c r="AP17" s="37">
        <v>7</v>
      </c>
      <c r="AQ17" s="37">
        <v>0</v>
      </c>
      <c r="AR17" s="37"/>
      <c r="AS17" s="37">
        <v>0</v>
      </c>
      <c r="AT17" s="37">
        <v>0</v>
      </c>
      <c r="AU17" s="37" t="s">
        <v>74</v>
      </c>
      <c r="AV17" s="37">
        <v>179</v>
      </c>
      <c r="AW17" s="43">
        <v>43671</v>
      </c>
      <c r="AX17" s="20" t="s">
        <v>82</v>
      </c>
      <c r="AY17" s="47">
        <v>43664</v>
      </c>
      <c r="AZ17" s="20"/>
    </row>
    <row r="18" spans="1:52" ht="63" x14ac:dyDescent="0.2">
      <c r="A18" s="37"/>
      <c r="B18" s="37">
        <v>15</v>
      </c>
      <c r="C18" s="37">
        <v>0</v>
      </c>
      <c r="D18" s="37">
        <v>15</v>
      </c>
      <c r="E18" s="37"/>
      <c r="F18" s="43">
        <v>43675</v>
      </c>
      <c r="G18" s="37">
        <v>0</v>
      </c>
      <c r="H18" s="43">
        <v>43675</v>
      </c>
      <c r="I18" s="37">
        <v>836014</v>
      </c>
      <c r="J18" s="38">
        <v>35421153943347</v>
      </c>
      <c r="K18" s="37">
        <v>31692820</v>
      </c>
      <c r="L18" s="37">
        <v>43347</v>
      </c>
      <c r="M18" s="37">
        <v>31</v>
      </c>
      <c r="N18" s="37">
        <v>3117362</v>
      </c>
      <c r="O18" s="37">
        <v>43347</v>
      </c>
      <c r="P18" s="37">
        <v>0</v>
      </c>
      <c r="Q18" s="32">
        <v>363423.6</v>
      </c>
      <c r="R18" s="37">
        <v>0</v>
      </c>
      <c r="S18" s="37">
        <v>0</v>
      </c>
      <c r="T18" s="37">
        <v>0</v>
      </c>
      <c r="U18" s="37">
        <v>0</v>
      </c>
      <c r="V18" s="39">
        <v>0</v>
      </c>
      <c r="W18" s="37">
        <v>3132</v>
      </c>
      <c r="X18" s="32">
        <v>363423.6</v>
      </c>
      <c r="Y18" s="37">
        <v>0</v>
      </c>
      <c r="Z18" s="37">
        <v>0</v>
      </c>
      <c r="AA18" s="32">
        <v>0</v>
      </c>
      <c r="AB18" s="37">
        <v>0</v>
      </c>
      <c r="AC18" s="37">
        <v>0</v>
      </c>
      <c r="AD18" s="32">
        <v>0</v>
      </c>
      <c r="AE18" s="37">
        <v>0</v>
      </c>
      <c r="AF18" s="37">
        <v>0</v>
      </c>
      <c r="AG18" s="32">
        <v>0</v>
      </c>
      <c r="AH18" s="37"/>
      <c r="AI18" s="37" t="s">
        <v>103</v>
      </c>
      <c r="AJ18" s="37">
        <v>351005</v>
      </c>
      <c r="AK18" s="38">
        <v>26002878823717</v>
      </c>
      <c r="AL18" s="37">
        <v>41943686</v>
      </c>
      <c r="AM18" s="37" t="s">
        <v>102</v>
      </c>
      <c r="AN18" s="37" t="s">
        <v>133</v>
      </c>
      <c r="AO18" s="37">
        <v>6</v>
      </c>
      <c r="AP18" s="37">
        <v>7</v>
      </c>
      <c r="AQ18" s="37">
        <v>0</v>
      </c>
      <c r="AR18" s="37"/>
      <c r="AS18" s="37">
        <v>0</v>
      </c>
      <c r="AT18" s="37">
        <v>0</v>
      </c>
      <c r="AU18" s="37" t="s">
        <v>74</v>
      </c>
      <c r="AV18" s="37" t="s">
        <v>106</v>
      </c>
      <c r="AW18" s="43">
        <v>43672</v>
      </c>
      <c r="AX18" s="20">
        <v>176</v>
      </c>
      <c r="AY18" s="47">
        <v>43664</v>
      </c>
      <c r="AZ18" s="20"/>
    </row>
    <row r="19" spans="1:52" ht="63" x14ac:dyDescent="0.2">
      <c r="A19" s="37"/>
      <c r="B19" s="37">
        <v>16</v>
      </c>
      <c r="C19" s="37">
        <v>0</v>
      </c>
      <c r="D19" s="37">
        <v>16</v>
      </c>
      <c r="E19" s="37"/>
      <c r="F19" s="43">
        <v>43675</v>
      </c>
      <c r="G19" s="37">
        <v>0</v>
      </c>
      <c r="H19" s="43">
        <v>43676</v>
      </c>
      <c r="I19" s="37">
        <v>836014</v>
      </c>
      <c r="J19" s="38">
        <v>35421153943347</v>
      </c>
      <c r="K19" s="37">
        <v>31692820</v>
      </c>
      <c r="L19" s="37">
        <v>43347</v>
      </c>
      <c r="M19" s="37">
        <v>31</v>
      </c>
      <c r="N19" s="37">
        <v>3117362</v>
      </c>
      <c r="O19" s="37">
        <v>43347</v>
      </c>
      <c r="P19" s="37">
        <v>0</v>
      </c>
      <c r="Q19" s="32">
        <v>4776.76</v>
      </c>
      <c r="R19" s="37">
        <v>0</v>
      </c>
      <c r="S19" s="37">
        <v>0</v>
      </c>
      <c r="T19" s="37">
        <v>0</v>
      </c>
      <c r="U19" s="37">
        <v>0</v>
      </c>
      <c r="V19" s="39">
        <v>0</v>
      </c>
      <c r="W19" s="37">
        <v>3132</v>
      </c>
      <c r="X19" s="32">
        <v>4776.76</v>
      </c>
      <c r="Y19" s="37">
        <v>0</v>
      </c>
      <c r="Z19" s="37">
        <v>0</v>
      </c>
      <c r="AA19" s="32">
        <v>0</v>
      </c>
      <c r="AB19" s="37">
        <v>0</v>
      </c>
      <c r="AC19" s="37">
        <v>0</v>
      </c>
      <c r="AD19" s="32">
        <v>0</v>
      </c>
      <c r="AE19" s="37">
        <v>0</v>
      </c>
      <c r="AF19" s="37">
        <v>0</v>
      </c>
      <c r="AG19" s="32">
        <v>0</v>
      </c>
      <c r="AH19" s="37"/>
      <c r="AI19" s="37" t="s">
        <v>97</v>
      </c>
      <c r="AJ19" s="37">
        <v>325365</v>
      </c>
      <c r="AK19" s="38">
        <v>2600101731380</v>
      </c>
      <c r="AL19" s="37">
        <v>30984416</v>
      </c>
      <c r="AM19" s="37" t="s">
        <v>105</v>
      </c>
      <c r="AN19" s="37" t="s">
        <v>134</v>
      </c>
      <c r="AO19" s="37">
        <v>6</v>
      </c>
      <c r="AP19" s="37">
        <v>7</v>
      </c>
      <c r="AQ19" s="37">
        <v>0</v>
      </c>
      <c r="AR19" s="37"/>
      <c r="AS19" s="37">
        <v>0</v>
      </c>
      <c r="AT19" s="37">
        <v>0</v>
      </c>
      <c r="AU19" s="37" t="s">
        <v>74</v>
      </c>
      <c r="AV19" s="37">
        <v>177</v>
      </c>
      <c r="AW19" s="43">
        <v>43672</v>
      </c>
      <c r="AX19" s="20" t="s">
        <v>83</v>
      </c>
      <c r="AY19" s="47">
        <v>43664</v>
      </c>
      <c r="AZ19" s="20"/>
    </row>
    <row r="20" spans="1:52" ht="63" x14ac:dyDescent="0.2">
      <c r="A20" s="37"/>
      <c r="B20" s="37">
        <v>17</v>
      </c>
      <c r="C20" s="37">
        <v>0</v>
      </c>
      <c r="D20" s="37">
        <v>17</v>
      </c>
      <c r="E20" s="37"/>
      <c r="F20" s="43">
        <v>43713</v>
      </c>
      <c r="G20" s="37">
        <v>0</v>
      </c>
      <c r="H20" s="43">
        <v>43713</v>
      </c>
      <c r="I20" s="37">
        <v>836014</v>
      </c>
      <c r="J20" s="38">
        <v>35421153943347</v>
      </c>
      <c r="K20" s="37">
        <v>31692820</v>
      </c>
      <c r="L20" s="37">
        <v>43347</v>
      </c>
      <c r="M20" s="37">
        <v>31</v>
      </c>
      <c r="N20" s="37">
        <v>3117362</v>
      </c>
      <c r="O20" s="37">
        <v>43347</v>
      </c>
      <c r="P20" s="37">
        <v>0</v>
      </c>
      <c r="Q20" s="32">
        <v>6284.84</v>
      </c>
      <c r="R20" s="37">
        <v>0</v>
      </c>
      <c r="S20" s="37">
        <v>0</v>
      </c>
      <c r="T20" s="37">
        <v>0</v>
      </c>
      <c r="U20" s="37">
        <v>0</v>
      </c>
      <c r="V20" s="39">
        <v>0</v>
      </c>
      <c r="W20" s="37">
        <v>3132</v>
      </c>
      <c r="X20" s="32">
        <v>6284.84</v>
      </c>
      <c r="Y20" s="37">
        <v>0</v>
      </c>
      <c r="Z20" s="37">
        <v>0</v>
      </c>
      <c r="AA20" s="32">
        <v>0</v>
      </c>
      <c r="AB20" s="37">
        <v>0</v>
      </c>
      <c r="AC20" s="37">
        <v>0</v>
      </c>
      <c r="AD20" s="32">
        <v>0</v>
      </c>
      <c r="AE20" s="37">
        <v>0</v>
      </c>
      <c r="AF20" s="37">
        <v>0</v>
      </c>
      <c r="AG20" s="32">
        <v>0</v>
      </c>
      <c r="AH20" s="37"/>
      <c r="AI20" s="37" t="s">
        <v>97</v>
      </c>
      <c r="AJ20" s="37">
        <v>325365</v>
      </c>
      <c r="AK20" s="38">
        <v>2600101731380</v>
      </c>
      <c r="AL20" s="37">
        <v>30984416</v>
      </c>
      <c r="AM20" s="37" t="s">
        <v>105</v>
      </c>
      <c r="AN20" s="37" t="s">
        <v>135</v>
      </c>
      <c r="AO20" s="37">
        <v>6</v>
      </c>
      <c r="AP20" s="37">
        <v>7</v>
      </c>
      <c r="AQ20" s="37">
        <v>0</v>
      </c>
      <c r="AR20" s="37"/>
      <c r="AS20" s="37">
        <v>0</v>
      </c>
      <c r="AT20" s="37">
        <v>0</v>
      </c>
      <c r="AU20" s="37" t="s">
        <v>74</v>
      </c>
      <c r="AV20" s="37" t="s">
        <v>108</v>
      </c>
      <c r="AW20" s="43">
        <v>43712</v>
      </c>
      <c r="AX20" s="20" t="s">
        <v>81</v>
      </c>
      <c r="AY20" s="47">
        <v>43664</v>
      </c>
      <c r="AZ20" s="20"/>
    </row>
    <row r="21" spans="1:52" ht="63" x14ac:dyDescent="0.2">
      <c r="A21" s="37"/>
      <c r="B21" s="37">
        <v>18</v>
      </c>
      <c r="C21" s="37">
        <v>0</v>
      </c>
      <c r="D21" s="37">
        <v>18</v>
      </c>
      <c r="E21" s="37"/>
      <c r="F21" s="43">
        <v>43713</v>
      </c>
      <c r="G21" s="37">
        <v>0</v>
      </c>
      <c r="H21" s="43">
        <v>43713</v>
      </c>
      <c r="I21" s="37">
        <v>836014</v>
      </c>
      <c r="J21" s="38">
        <v>35421153943347</v>
      </c>
      <c r="K21" s="37">
        <v>31692820</v>
      </c>
      <c r="L21" s="37">
        <v>43347</v>
      </c>
      <c r="M21" s="37">
        <v>31</v>
      </c>
      <c r="N21" s="37">
        <v>3117362</v>
      </c>
      <c r="O21" s="37">
        <v>43347</v>
      </c>
      <c r="P21" s="37">
        <v>0</v>
      </c>
      <c r="Q21" s="32">
        <v>478225.2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W21" s="37">
        <v>3132</v>
      </c>
      <c r="X21" s="32">
        <v>478225.2</v>
      </c>
      <c r="Y21" s="37">
        <v>0</v>
      </c>
      <c r="Z21" s="37">
        <v>0</v>
      </c>
      <c r="AA21" s="32">
        <v>0</v>
      </c>
      <c r="AB21" s="37">
        <v>0</v>
      </c>
      <c r="AC21" s="37">
        <v>0</v>
      </c>
      <c r="AD21" s="32">
        <v>0</v>
      </c>
      <c r="AE21" s="37">
        <v>0</v>
      </c>
      <c r="AF21" s="37">
        <v>0</v>
      </c>
      <c r="AG21" s="32">
        <v>0</v>
      </c>
      <c r="AH21" s="37"/>
      <c r="AI21" s="37" t="s">
        <v>103</v>
      </c>
      <c r="AJ21" s="37">
        <v>351005</v>
      </c>
      <c r="AK21" s="38">
        <v>26002878823717</v>
      </c>
      <c r="AL21" s="37">
        <v>41943686</v>
      </c>
      <c r="AM21" s="37" t="s">
        <v>102</v>
      </c>
      <c r="AN21" s="37" t="s">
        <v>136</v>
      </c>
      <c r="AO21" s="37">
        <v>6</v>
      </c>
      <c r="AP21" s="37">
        <v>7</v>
      </c>
      <c r="AQ21" s="37">
        <v>0</v>
      </c>
      <c r="AR21" s="37"/>
      <c r="AS21" s="37">
        <v>0</v>
      </c>
      <c r="AT21" s="37">
        <v>0</v>
      </c>
      <c r="AU21" s="37" t="s">
        <v>74</v>
      </c>
      <c r="AV21" s="37" t="s">
        <v>107</v>
      </c>
      <c r="AW21" s="43">
        <v>43712</v>
      </c>
      <c r="AX21" s="20">
        <v>180</v>
      </c>
      <c r="AY21" s="47">
        <v>43664</v>
      </c>
      <c r="AZ21" s="20"/>
    </row>
    <row r="22" spans="1:52" ht="63" x14ac:dyDescent="0.2">
      <c r="A22" s="37"/>
      <c r="B22" s="37">
        <v>19</v>
      </c>
      <c r="C22" s="37">
        <v>0</v>
      </c>
      <c r="D22" s="37">
        <v>19</v>
      </c>
      <c r="E22" s="37"/>
      <c r="F22" s="43">
        <v>43739</v>
      </c>
      <c r="G22" s="37">
        <v>0</v>
      </c>
      <c r="H22" s="43">
        <v>43739</v>
      </c>
      <c r="I22" s="37">
        <v>836014</v>
      </c>
      <c r="J22" s="38">
        <v>35421153943347</v>
      </c>
      <c r="K22" s="37">
        <v>31692820</v>
      </c>
      <c r="L22" s="37">
        <v>43347</v>
      </c>
      <c r="M22" s="37">
        <v>31</v>
      </c>
      <c r="N22" s="37">
        <v>3117362</v>
      </c>
      <c r="O22" s="37">
        <v>43347</v>
      </c>
      <c r="P22" s="37">
        <v>0</v>
      </c>
      <c r="Q22" s="32">
        <v>4860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W22" s="37">
        <v>3132</v>
      </c>
      <c r="X22" s="32">
        <v>4860</v>
      </c>
      <c r="Y22" s="37">
        <v>0</v>
      </c>
      <c r="Z22" s="37">
        <v>0</v>
      </c>
      <c r="AA22" s="32">
        <v>0</v>
      </c>
      <c r="AB22" s="37">
        <v>0</v>
      </c>
      <c r="AC22" s="37">
        <v>0</v>
      </c>
      <c r="AD22" s="32">
        <v>0</v>
      </c>
      <c r="AE22" s="37">
        <v>0</v>
      </c>
      <c r="AF22" s="37">
        <v>0</v>
      </c>
      <c r="AG22" s="32">
        <v>0</v>
      </c>
      <c r="AH22" s="37"/>
      <c r="AI22" s="37" t="s">
        <v>91</v>
      </c>
      <c r="AJ22" s="37">
        <v>336677</v>
      </c>
      <c r="AK22" s="38">
        <v>26005052520288</v>
      </c>
      <c r="AL22" s="37">
        <v>2322307169</v>
      </c>
      <c r="AM22" s="37" t="s">
        <v>90</v>
      </c>
      <c r="AN22" s="37" t="s">
        <v>137</v>
      </c>
      <c r="AO22" s="37">
        <v>6</v>
      </c>
      <c r="AP22" s="37">
        <v>7</v>
      </c>
      <c r="AQ22" s="37">
        <v>0</v>
      </c>
      <c r="AR22" s="37"/>
      <c r="AS22" s="37">
        <v>0</v>
      </c>
      <c r="AT22" s="37">
        <v>0</v>
      </c>
      <c r="AU22" s="37" t="s">
        <v>74</v>
      </c>
      <c r="AV22" s="37" t="s">
        <v>109</v>
      </c>
      <c r="AW22" s="43">
        <v>43738</v>
      </c>
      <c r="AX22" s="20" t="s">
        <v>84</v>
      </c>
      <c r="AY22" s="47">
        <v>43733</v>
      </c>
      <c r="AZ22" s="20"/>
    </row>
    <row r="23" spans="1:52" ht="73.5" x14ac:dyDescent="0.2">
      <c r="A23" s="37"/>
      <c r="B23" s="37">
        <v>20</v>
      </c>
      <c r="C23" s="37">
        <v>0</v>
      </c>
      <c r="D23" s="37">
        <v>20</v>
      </c>
      <c r="E23" s="37"/>
      <c r="F23" s="43">
        <v>43739</v>
      </c>
      <c r="G23" s="37">
        <v>0</v>
      </c>
      <c r="H23" s="43">
        <v>43739</v>
      </c>
      <c r="I23" s="37">
        <v>836014</v>
      </c>
      <c r="J23" s="38">
        <v>35421153943347</v>
      </c>
      <c r="K23" s="37">
        <v>31692820</v>
      </c>
      <c r="L23" s="37">
        <v>43347</v>
      </c>
      <c r="M23" s="37">
        <v>31</v>
      </c>
      <c r="N23" s="37">
        <v>3117362</v>
      </c>
      <c r="O23" s="37">
        <v>43347</v>
      </c>
      <c r="P23" s="37">
        <v>0</v>
      </c>
      <c r="Q23" s="32">
        <v>4860</v>
      </c>
      <c r="R23" s="37">
        <v>0</v>
      </c>
      <c r="S23" s="37">
        <v>0</v>
      </c>
      <c r="T23" s="37">
        <v>0</v>
      </c>
      <c r="U23" s="37">
        <v>0</v>
      </c>
      <c r="V23" s="39">
        <v>0</v>
      </c>
      <c r="W23" s="37">
        <v>3132</v>
      </c>
      <c r="X23" s="32">
        <v>4860</v>
      </c>
      <c r="Y23" s="37">
        <v>0</v>
      </c>
      <c r="Z23" s="37">
        <v>0</v>
      </c>
      <c r="AA23" s="32">
        <v>0</v>
      </c>
      <c r="AB23" s="37">
        <v>0</v>
      </c>
      <c r="AC23" s="37">
        <v>0</v>
      </c>
      <c r="AD23" s="32">
        <v>0</v>
      </c>
      <c r="AE23" s="37">
        <v>0</v>
      </c>
      <c r="AF23" s="37">
        <v>0</v>
      </c>
      <c r="AG23" s="32">
        <v>0</v>
      </c>
      <c r="AH23" s="37"/>
      <c r="AI23" s="37" t="s">
        <v>91</v>
      </c>
      <c r="AJ23" s="37">
        <v>336677</v>
      </c>
      <c r="AK23" s="38">
        <v>26005052520288</v>
      </c>
      <c r="AL23" s="37">
        <v>2322307169</v>
      </c>
      <c r="AM23" s="37" t="s">
        <v>90</v>
      </c>
      <c r="AN23" s="37" t="s">
        <v>138</v>
      </c>
      <c r="AO23" s="37">
        <v>6</v>
      </c>
      <c r="AP23" s="37">
        <v>7</v>
      </c>
      <c r="AQ23" s="37">
        <v>0</v>
      </c>
      <c r="AR23" s="37"/>
      <c r="AS23" s="37">
        <v>0</v>
      </c>
      <c r="AT23" s="37">
        <v>0</v>
      </c>
      <c r="AU23" s="37" t="s">
        <v>74</v>
      </c>
      <c r="AV23" s="37" t="s">
        <v>110</v>
      </c>
      <c r="AW23" s="43">
        <v>43738</v>
      </c>
      <c r="AX23" s="20" t="s">
        <v>85</v>
      </c>
      <c r="AY23" s="47">
        <v>43733</v>
      </c>
      <c r="AZ23" s="20"/>
    </row>
    <row r="24" spans="1:52" ht="73.5" x14ac:dyDescent="0.2">
      <c r="A24" s="37"/>
      <c r="B24" s="37">
        <v>21</v>
      </c>
      <c r="C24" s="37">
        <v>0</v>
      </c>
      <c r="D24" s="37">
        <v>21</v>
      </c>
      <c r="E24" s="37"/>
      <c r="F24" s="43">
        <v>43747</v>
      </c>
      <c r="G24" s="37">
        <v>0</v>
      </c>
      <c r="H24" s="43">
        <v>43747</v>
      </c>
      <c r="I24" s="37">
        <v>836014</v>
      </c>
      <c r="J24" s="38">
        <v>35421153943347</v>
      </c>
      <c r="K24" s="37">
        <v>31692820</v>
      </c>
      <c r="L24" s="37">
        <v>43347</v>
      </c>
      <c r="M24" s="37">
        <v>31</v>
      </c>
      <c r="N24" s="37">
        <v>3117362</v>
      </c>
      <c r="O24" s="37">
        <v>43347</v>
      </c>
      <c r="P24" s="37">
        <v>0</v>
      </c>
      <c r="Q24" s="32">
        <v>376652</v>
      </c>
      <c r="R24" s="37">
        <v>0</v>
      </c>
      <c r="S24" s="37">
        <v>0</v>
      </c>
      <c r="T24" s="37">
        <v>0</v>
      </c>
      <c r="U24" s="37">
        <v>0</v>
      </c>
      <c r="V24" s="39">
        <v>0</v>
      </c>
      <c r="W24" s="37">
        <v>3132</v>
      </c>
      <c r="X24" s="32">
        <v>376652</v>
      </c>
      <c r="Y24" s="37">
        <v>0</v>
      </c>
      <c r="Z24" s="37">
        <v>0</v>
      </c>
      <c r="AA24" s="32">
        <v>0</v>
      </c>
      <c r="AB24" s="37">
        <v>0</v>
      </c>
      <c r="AC24" s="37">
        <v>0</v>
      </c>
      <c r="AD24" s="32">
        <v>0</v>
      </c>
      <c r="AE24" s="37">
        <v>0</v>
      </c>
      <c r="AF24" s="37">
        <v>0</v>
      </c>
      <c r="AG24" s="32">
        <v>0</v>
      </c>
      <c r="AH24" s="37"/>
      <c r="AI24" s="37" t="s">
        <v>91</v>
      </c>
      <c r="AJ24" s="37">
        <v>336677</v>
      </c>
      <c r="AK24" s="38">
        <v>26000052531971</v>
      </c>
      <c r="AL24" s="37">
        <v>298450954</v>
      </c>
      <c r="AM24" s="37" t="s">
        <v>112</v>
      </c>
      <c r="AN24" s="37" t="s">
        <v>139</v>
      </c>
      <c r="AO24" s="37">
        <v>6</v>
      </c>
      <c r="AP24" s="37">
        <v>7</v>
      </c>
      <c r="AQ24" s="37">
        <v>0</v>
      </c>
      <c r="AR24" s="37"/>
      <c r="AS24" s="37">
        <v>0</v>
      </c>
      <c r="AT24" s="37">
        <v>0</v>
      </c>
      <c r="AU24" s="37" t="s">
        <v>74</v>
      </c>
      <c r="AV24" s="37" t="s">
        <v>111</v>
      </c>
      <c r="AW24" s="43">
        <v>43746</v>
      </c>
      <c r="AX24" s="20">
        <v>235</v>
      </c>
      <c r="AY24" s="47">
        <v>43727</v>
      </c>
      <c r="AZ24" s="20"/>
    </row>
    <row r="25" spans="1:52" ht="73.5" x14ac:dyDescent="0.2">
      <c r="A25" s="37"/>
      <c r="B25" s="37">
        <v>22</v>
      </c>
      <c r="C25" s="37">
        <v>0</v>
      </c>
      <c r="D25" s="37">
        <v>22</v>
      </c>
      <c r="E25" s="37"/>
      <c r="F25" s="43">
        <v>43755</v>
      </c>
      <c r="G25" s="37">
        <v>0</v>
      </c>
      <c r="H25" s="43">
        <v>43755</v>
      </c>
      <c r="I25" s="37">
        <v>836014</v>
      </c>
      <c r="J25" s="38">
        <v>35421153943347</v>
      </c>
      <c r="K25" s="37">
        <v>31692820</v>
      </c>
      <c r="L25" s="37">
        <v>43347</v>
      </c>
      <c r="M25" s="37">
        <v>31</v>
      </c>
      <c r="N25" s="37">
        <v>3117362</v>
      </c>
      <c r="O25" s="37">
        <v>43347</v>
      </c>
      <c r="P25" s="37">
        <v>0</v>
      </c>
      <c r="Q25" s="32">
        <v>5581</v>
      </c>
      <c r="R25" s="37">
        <v>0</v>
      </c>
      <c r="S25" s="37">
        <v>0</v>
      </c>
      <c r="T25" s="37">
        <v>0</v>
      </c>
      <c r="U25" s="37">
        <v>0</v>
      </c>
      <c r="V25" s="39">
        <v>0</v>
      </c>
      <c r="W25" s="37">
        <v>3132</v>
      </c>
      <c r="X25" s="32">
        <v>5581</v>
      </c>
      <c r="Y25" s="37">
        <v>0</v>
      </c>
      <c r="Z25" s="37">
        <v>0</v>
      </c>
      <c r="AA25" s="32">
        <v>0</v>
      </c>
      <c r="AB25" s="37">
        <v>0</v>
      </c>
      <c r="AC25" s="37">
        <v>0</v>
      </c>
      <c r="AD25" s="32">
        <v>0</v>
      </c>
      <c r="AE25" s="37">
        <v>0</v>
      </c>
      <c r="AF25" s="37">
        <v>0</v>
      </c>
      <c r="AG25" s="32">
        <v>0</v>
      </c>
      <c r="AH25" s="37"/>
      <c r="AI25" s="37" t="s">
        <v>114</v>
      </c>
      <c r="AJ25" s="37">
        <v>300614</v>
      </c>
      <c r="AK25" s="38">
        <v>26006500050790</v>
      </c>
      <c r="AL25" s="37">
        <v>25570218</v>
      </c>
      <c r="AM25" s="37" t="s">
        <v>113</v>
      </c>
      <c r="AN25" s="37" t="s">
        <v>140</v>
      </c>
      <c r="AO25" s="37">
        <v>6</v>
      </c>
      <c r="AP25" s="37">
        <v>7</v>
      </c>
      <c r="AQ25" s="37">
        <v>0</v>
      </c>
      <c r="AR25" s="37"/>
      <c r="AS25" s="37">
        <v>0</v>
      </c>
      <c r="AT25" s="37">
        <v>0</v>
      </c>
      <c r="AU25" s="37" t="s">
        <v>74</v>
      </c>
      <c r="AV25" s="37">
        <v>1</v>
      </c>
      <c r="AW25" s="43">
        <v>43754</v>
      </c>
      <c r="AX25" s="20" t="s">
        <v>86</v>
      </c>
      <c r="AY25" s="47">
        <v>43745</v>
      </c>
      <c r="AZ25" s="20"/>
    </row>
    <row r="26" spans="1:52" ht="52.5" x14ac:dyDescent="0.2">
      <c r="A26" s="37"/>
      <c r="B26" s="37">
        <v>23</v>
      </c>
      <c r="C26" s="37">
        <v>0</v>
      </c>
      <c r="D26" s="37">
        <v>23</v>
      </c>
      <c r="E26" s="37"/>
      <c r="F26" s="43">
        <v>43774</v>
      </c>
      <c r="G26" s="37">
        <v>0</v>
      </c>
      <c r="H26" s="43">
        <v>43774</v>
      </c>
      <c r="I26" s="37">
        <v>836014</v>
      </c>
      <c r="J26" s="38">
        <v>35421153943347</v>
      </c>
      <c r="K26" s="37">
        <v>31692820</v>
      </c>
      <c r="L26" s="37">
        <v>43347</v>
      </c>
      <c r="M26" s="37">
        <v>31</v>
      </c>
      <c r="N26" s="37">
        <v>3117362</v>
      </c>
      <c r="O26" s="37">
        <v>43347</v>
      </c>
      <c r="P26" s="37">
        <v>0</v>
      </c>
      <c r="Q26" s="32">
        <v>414462</v>
      </c>
      <c r="R26" s="37">
        <v>0</v>
      </c>
      <c r="S26" s="37">
        <v>0</v>
      </c>
      <c r="T26" s="37">
        <v>0</v>
      </c>
      <c r="U26" s="37">
        <v>0</v>
      </c>
      <c r="V26" s="39">
        <v>0</v>
      </c>
      <c r="W26" s="37">
        <v>3132</v>
      </c>
      <c r="X26" s="32">
        <v>414462</v>
      </c>
      <c r="Y26" s="37">
        <v>0</v>
      </c>
      <c r="Z26" s="37">
        <v>0</v>
      </c>
      <c r="AA26" s="32">
        <v>0</v>
      </c>
      <c r="AB26" s="37">
        <v>0</v>
      </c>
      <c r="AC26" s="37">
        <v>0</v>
      </c>
      <c r="AD26" s="32">
        <v>0</v>
      </c>
      <c r="AE26" s="37">
        <v>0</v>
      </c>
      <c r="AF26" s="37">
        <v>0</v>
      </c>
      <c r="AG26" s="32">
        <v>0</v>
      </c>
      <c r="AH26" s="37"/>
      <c r="AI26" s="37" t="s">
        <v>91</v>
      </c>
      <c r="AJ26" s="37">
        <v>336677</v>
      </c>
      <c r="AK26" s="38">
        <v>26008052534196</v>
      </c>
      <c r="AL26" s="37">
        <v>3168807390</v>
      </c>
      <c r="AM26" s="37" t="s">
        <v>115</v>
      </c>
      <c r="AN26" s="37" t="s">
        <v>141</v>
      </c>
      <c r="AO26" s="37">
        <v>6</v>
      </c>
      <c r="AP26" s="37">
        <v>7</v>
      </c>
      <c r="AQ26" s="37">
        <v>0</v>
      </c>
      <c r="AR26" s="37"/>
      <c r="AS26" s="37">
        <v>0</v>
      </c>
      <c r="AT26" s="37">
        <v>0</v>
      </c>
      <c r="AU26" s="37" t="s">
        <v>74</v>
      </c>
      <c r="AV26" s="37">
        <v>1</v>
      </c>
      <c r="AW26" s="43">
        <v>43773</v>
      </c>
      <c r="AX26" s="20">
        <v>272</v>
      </c>
      <c r="AY26" s="47">
        <v>43753</v>
      </c>
      <c r="AZ26" s="20"/>
    </row>
    <row r="27" spans="1:52" ht="63" x14ac:dyDescent="0.2">
      <c r="A27" s="37"/>
      <c r="B27" s="37">
        <v>24</v>
      </c>
      <c r="C27" s="37">
        <v>0</v>
      </c>
      <c r="D27" s="37">
        <v>24</v>
      </c>
      <c r="E27" s="37"/>
      <c r="F27" s="43">
        <v>43774</v>
      </c>
      <c r="G27" s="37">
        <v>0</v>
      </c>
      <c r="H27" s="43">
        <v>43774</v>
      </c>
      <c r="I27" s="37">
        <v>836014</v>
      </c>
      <c r="J27" s="38">
        <v>35421153943347</v>
      </c>
      <c r="K27" s="37">
        <v>31692820</v>
      </c>
      <c r="L27" s="37">
        <v>43347</v>
      </c>
      <c r="M27" s="37">
        <v>31</v>
      </c>
      <c r="N27" s="37">
        <v>3117362</v>
      </c>
      <c r="O27" s="37">
        <v>43347</v>
      </c>
      <c r="P27" s="37">
        <v>0</v>
      </c>
      <c r="Q27" s="32">
        <v>2336</v>
      </c>
      <c r="R27" s="37">
        <v>0</v>
      </c>
      <c r="S27" s="37">
        <v>0</v>
      </c>
      <c r="T27" s="37">
        <v>0</v>
      </c>
      <c r="U27" s="37">
        <v>0</v>
      </c>
      <c r="V27" s="39">
        <v>0</v>
      </c>
      <c r="W27" s="37">
        <v>3132</v>
      </c>
      <c r="X27" s="32">
        <v>2336</v>
      </c>
      <c r="Y27" s="37">
        <v>0</v>
      </c>
      <c r="Z27" s="37">
        <v>0</v>
      </c>
      <c r="AA27" s="32">
        <v>0</v>
      </c>
      <c r="AB27" s="37">
        <v>0</v>
      </c>
      <c r="AC27" s="37">
        <v>0</v>
      </c>
      <c r="AD27" s="32">
        <v>0</v>
      </c>
      <c r="AE27" s="37">
        <v>0</v>
      </c>
      <c r="AF27" s="37">
        <v>0</v>
      </c>
      <c r="AG27" s="32">
        <v>0</v>
      </c>
      <c r="AH27" s="37"/>
      <c r="AI27" s="37" t="s">
        <v>114</v>
      </c>
      <c r="AJ27" s="37">
        <v>300614</v>
      </c>
      <c r="AK27" s="38">
        <v>26006500344202</v>
      </c>
      <c r="AL27" s="37">
        <v>25570218</v>
      </c>
      <c r="AM27" s="37" t="s">
        <v>116</v>
      </c>
      <c r="AN27" s="37" t="s">
        <v>142</v>
      </c>
      <c r="AO27" s="37">
        <v>6</v>
      </c>
      <c r="AP27" s="37">
        <v>7</v>
      </c>
      <c r="AQ27" s="37">
        <v>0</v>
      </c>
      <c r="AR27" s="37"/>
      <c r="AS27" s="37">
        <v>0</v>
      </c>
      <c r="AT27" s="37">
        <v>0</v>
      </c>
      <c r="AU27" s="37" t="s">
        <v>74</v>
      </c>
      <c r="AV27" s="37">
        <v>2</v>
      </c>
      <c r="AW27" s="43">
        <v>43773</v>
      </c>
      <c r="AX27" s="20" t="s">
        <v>86</v>
      </c>
      <c r="AY27" s="47">
        <v>43745</v>
      </c>
      <c r="AZ27" s="20"/>
    </row>
    <row r="28" spans="1:52" ht="63" x14ac:dyDescent="0.2">
      <c r="A28" s="37"/>
      <c r="B28" s="37">
        <v>25</v>
      </c>
      <c r="C28" s="37">
        <v>0</v>
      </c>
      <c r="D28" s="37">
        <v>25</v>
      </c>
      <c r="E28" s="37"/>
      <c r="F28" s="43">
        <v>43774</v>
      </c>
      <c r="G28" s="37">
        <v>0</v>
      </c>
      <c r="H28" s="43">
        <v>43774</v>
      </c>
      <c r="I28" s="37">
        <v>836014</v>
      </c>
      <c r="J28" s="38">
        <v>35421153943347</v>
      </c>
      <c r="K28" s="37">
        <v>31692820</v>
      </c>
      <c r="L28" s="37">
        <v>43347</v>
      </c>
      <c r="M28" s="37">
        <v>31</v>
      </c>
      <c r="N28" s="37">
        <v>3117362</v>
      </c>
      <c r="O28" s="37">
        <v>43347</v>
      </c>
      <c r="P28" s="37">
        <v>0</v>
      </c>
      <c r="Q28" s="32">
        <v>157659</v>
      </c>
      <c r="R28" s="37">
        <v>0</v>
      </c>
      <c r="S28" s="37">
        <v>0</v>
      </c>
      <c r="T28" s="37">
        <v>0</v>
      </c>
      <c r="U28" s="37">
        <v>0</v>
      </c>
      <c r="V28" s="39">
        <v>0</v>
      </c>
      <c r="W28" s="37">
        <v>3132</v>
      </c>
      <c r="X28" s="32">
        <v>157659</v>
      </c>
      <c r="Y28" s="37">
        <v>0</v>
      </c>
      <c r="Z28" s="37">
        <v>0</v>
      </c>
      <c r="AA28" s="32">
        <v>0</v>
      </c>
      <c r="AB28" s="37">
        <v>0</v>
      </c>
      <c r="AC28" s="37">
        <v>0</v>
      </c>
      <c r="AD28" s="32">
        <v>0</v>
      </c>
      <c r="AE28" s="37">
        <v>0</v>
      </c>
      <c r="AF28" s="37">
        <v>0</v>
      </c>
      <c r="AG28" s="32">
        <v>0</v>
      </c>
      <c r="AH28" s="37"/>
      <c r="AI28" s="37" t="s">
        <v>91</v>
      </c>
      <c r="AJ28" s="37">
        <v>336677</v>
      </c>
      <c r="AK28" s="38">
        <v>26000052531971</v>
      </c>
      <c r="AL28" s="37">
        <v>298450954</v>
      </c>
      <c r="AM28" s="37" t="s">
        <v>112</v>
      </c>
      <c r="AN28" s="37" t="s">
        <v>143</v>
      </c>
      <c r="AO28" s="37">
        <v>6</v>
      </c>
      <c r="AP28" s="37">
        <v>7</v>
      </c>
      <c r="AQ28" s="37">
        <v>0</v>
      </c>
      <c r="AR28" s="37"/>
      <c r="AS28" s="37">
        <v>0</v>
      </c>
      <c r="AT28" s="37">
        <v>0</v>
      </c>
      <c r="AU28" s="37" t="s">
        <v>74</v>
      </c>
      <c r="AV28" s="37">
        <v>2</v>
      </c>
      <c r="AW28" s="43">
        <v>43773</v>
      </c>
      <c r="AX28" s="20">
        <v>235</v>
      </c>
      <c r="AY28" s="47">
        <v>43727</v>
      </c>
      <c r="AZ28" s="20"/>
    </row>
    <row r="29" spans="1:52" ht="63" x14ac:dyDescent="0.2">
      <c r="A29" s="37"/>
      <c r="B29" s="37">
        <v>26</v>
      </c>
      <c r="C29" s="37">
        <v>0</v>
      </c>
      <c r="D29" s="37">
        <v>26</v>
      </c>
      <c r="E29" s="37"/>
      <c r="F29" s="43">
        <v>43774</v>
      </c>
      <c r="G29" s="37">
        <v>0</v>
      </c>
      <c r="H29" s="43">
        <v>43774</v>
      </c>
      <c r="I29" s="37">
        <v>836014</v>
      </c>
      <c r="J29" s="38">
        <v>35421153943347</v>
      </c>
      <c r="K29" s="37">
        <v>31692820</v>
      </c>
      <c r="L29" s="37">
        <v>43347</v>
      </c>
      <c r="M29" s="37">
        <v>31</v>
      </c>
      <c r="N29" s="37">
        <v>3117362</v>
      </c>
      <c r="O29" s="37">
        <v>43347</v>
      </c>
      <c r="P29" s="37">
        <v>0</v>
      </c>
      <c r="Q29" s="32">
        <v>5377</v>
      </c>
      <c r="R29" s="37">
        <v>0</v>
      </c>
      <c r="S29" s="37">
        <v>0</v>
      </c>
      <c r="T29" s="37">
        <v>0</v>
      </c>
      <c r="U29" s="37">
        <v>0</v>
      </c>
      <c r="V29" s="39">
        <v>0</v>
      </c>
      <c r="W29" s="37">
        <v>3132</v>
      </c>
      <c r="X29" s="32">
        <v>5377</v>
      </c>
      <c r="Y29" s="37">
        <v>0</v>
      </c>
      <c r="Z29" s="37">
        <v>0</v>
      </c>
      <c r="AA29" s="32">
        <v>0</v>
      </c>
      <c r="AB29" s="37">
        <v>0</v>
      </c>
      <c r="AC29" s="37">
        <v>0</v>
      </c>
      <c r="AD29" s="32">
        <v>0</v>
      </c>
      <c r="AE29" s="37">
        <v>0</v>
      </c>
      <c r="AF29" s="37">
        <v>0</v>
      </c>
      <c r="AG29" s="32">
        <v>0</v>
      </c>
      <c r="AH29" s="37"/>
      <c r="AI29" s="37" t="s">
        <v>114</v>
      </c>
      <c r="AJ29" s="37">
        <v>300614</v>
      </c>
      <c r="AK29" s="38">
        <v>26006500050790</v>
      </c>
      <c r="AL29" s="37">
        <v>25570218</v>
      </c>
      <c r="AM29" s="37" t="s">
        <v>113</v>
      </c>
      <c r="AN29" s="37" t="s">
        <v>144</v>
      </c>
      <c r="AO29" s="37">
        <v>6</v>
      </c>
      <c r="AP29" s="37">
        <v>7</v>
      </c>
      <c r="AQ29" s="37">
        <v>0</v>
      </c>
      <c r="AR29" s="37"/>
      <c r="AS29" s="37">
        <v>0</v>
      </c>
      <c r="AT29" s="37">
        <v>0</v>
      </c>
      <c r="AU29" s="37" t="s">
        <v>74</v>
      </c>
      <c r="AV29" s="37">
        <v>1</v>
      </c>
      <c r="AW29" s="43">
        <v>43773</v>
      </c>
      <c r="AX29" s="20" t="s">
        <v>88</v>
      </c>
      <c r="AY29" s="47">
        <v>43773</v>
      </c>
      <c r="AZ29" s="20"/>
    </row>
    <row r="30" spans="1:52" ht="73.5" x14ac:dyDescent="0.2">
      <c r="A30" s="37"/>
      <c r="B30" s="37">
        <v>27</v>
      </c>
      <c r="C30" s="37">
        <v>0</v>
      </c>
      <c r="D30" s="37">
        <v>27</v>
      </c>
      <c r="E30" s="37"/>
      <c r="F30" s="43">
        <v>43805</v>
      </c>
      <c r="G30" s="37">
        <v>0</v>
      </c>
      <c r="H30" s="43">
        <v>43805</v>
      </c>
      <c r="I30" s="37">
        <v>836014</v>
      </c>
      <c r="J30" s="38">
        <v>35421153943347</v>
      </c>
      <c r="K30" s="37">
        <v>31692820</v>
      </c>
      <c r="L30" s="37">
        <v>43347</v>
      </c>
      <c r="M30" s="37">
        <v>31</v>
      </c>
      <c r="N30" s="37">
        <v>3117362</v>
      </c>
      <c r="O30" s="37">
        <v>43347</v>
      </c>
      <c r="P30" s="37">
        <v>0</v>
      </c>
      <c r="Q30" s="32">
        <v>121123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W30" s="37">
        <v>3132</v>
      </c>
      <c r="X30" s="32">
        <v>121123</v>
      </c>
      <c r="Y30" s="37">
        <v>0</v>
      </c>
      <c r="Z30" s="37">
        <v>0</v>
      </c>
      <c r="AA30" s="32">
        <v>0</v>
      </c>
      <c r="AB30" s="37">
        <v>0</v>
      </c>
      <c r="AC30" s="37">
        <v>0</v>
      </c>
      <c r="AD30" s="32">
        <v>0</v>
      </c>
      <c r="AE30" s="37">
        <v>0</v>
      </c>
      <c r="AF30" s="37">
        <v>0</v>
      </c>
      <c r="AG30" s="32">
        <v>0</v>
      </c>
      <c r="AH30" s="37"/>
      <c r="AI30" s="37" t="s">
        <v>91</v>
      </c>
      <c r="AJ30" s="37">
        <v>336677</v>
      </c>
      <c r="AK30" s="38">
        <v>26000052531971</v>
      </c>
      <c r="AL30" s="37">
        <v>298450954</v>
      </c>
      <c r="AM30" s="37" t="s">
        <v>112</v>
      </c>
      <c r="AN30" s="37" t="s">
        <v>145</v>
      </c>
      <c r="AO30" s="37">
        <v>6</v>
      </c>
      <c r="AP30" s="37">
        <v>7</v>
      </c>
      <c r="AQ30" s="37">
        <v>0</v>
      </c>
      <c r="AR30" s="37"/>
      <c r="AS30" s="37">
        <v>0</v>
      </c>
      <c r="AT30" s="37">
        <v>0</v>
      </c>
      <c r="AU30" s="37" t="s">
        <v>74</v>
      </c>
      <c r="AV30" s="37">
        <v>3</v>
      </c>
      <c r="AW30" s="43">
        <v>43804</v>
      </c>
      <c r="AX30" s="20">
        <v>235</v>
      </c>
      <c r="AY30" s="47">
        <v>43727</v>
      </c>
      <c r="AZ30" s="20"/>
    </row>
    <row r="31" spans="1:52" ht="73.5" x14ac:dyDescent="0.2">
      <c r="A31" s="37"/>
      <c r="B31" s="37">
        <v>28</v>
      </c>
      <c r="C31" s="37">
        <v>0</v>
      </c>
      <c r="D31" s="37">
        <v>28</v>
      </c>
      <c r="E31" s="37"/>
      <c r="F31" s="43">
        <v>43805</v>
      </c>
      <c r="G31" s="37">
        <v>0</v>
      </c>
      <c r="H31" s="43">
        <v>43805</v>
      </c>
      <c r="I31" s="37">
        <v>836014</v>
      </c>
      <c r="J31" s="38">
        <v>35421153943347</v>
      </c>
      <c r="K31" s="37">
        <v>31692820</v>
      </c>
      <c r="L31" s="37">
        <v>43347</v>
      </c>
      <c r="M31" s="37">
        <v>31</v>
      </c>
      <c r="N31" s="37">
        <v>3117362</v>
      </c>
      <c r="O31" s="37">
        <v>43347</v>
      </c>
      <c r="P31" s="37">
        <v>0</v>
      </c>
      <c r="Q31" s="32">
        <v>1792</v>
      </c>
      <c r="R31" s="37">
        <v>0</v>
      </c>
      <c r="S31" s="37">
        <v>0</v>
      </c>
      <c r="T31" s="37">
        <v>0</v>
      </c>
      <c r="U31" s="37">
        <v>0</v>
      </c>
      <c r="V31" s="39">
        <v>0</v>
      </c>
      <c r="W31" s="37">
        <v>3132</v>
      </c>
      <c r="X31" s="32">
        <v>1792</v>
      </c>
      <c r="Y31" s="37">
        <v>0</v>
      </c>
      <c r="Z31" s="37">
        <v>0</v>
      </c>
      <c r="AA31" s="32">
        <v>0</v>
      </c>
      <c r="AB31" s="37">
        <v>0</v>
      </c>
      <c r="AC31" s="37">
        <v>0</v>
      </c>
      <c r="AD31" s="32">
        <v>0</v>
      </c>
      <c r="AE31" s="37">
        <v>0</v>
      </c>
      <c r="AF31" s="37">
        <v>0</v>
      </c>
      <c r="AG31" s="32">
        <v>0</v>
      </c>
      <c r="AH31" s="37"/>
      <c r="AI31" s="37" t="s">
        <v>114</v>
      </c>
      <c r="AJ31" s="37">
        <v>0</v>
      </c>
      <c r="AK31" s="38" t="s">
        <v>118</v>
      </c>
      <c r="AL31" s="37">
        <v>25570218</v>
      </c>
      <c r="AM31" s="37" t="s">
        <v>116</v>
      </c>
      <c r="AN31" s="37" t="s">
        <v>146</v>
      </c>
      <c r="AO31" s="37">
        <v>6</v>
      </c>
      <c r="AP31" s="37">
        <v>7</v>
      </c>
      <c r="AQ31" s="37">
        <v>0</v>
      </c>
      <c r="AR31" s="37"/>
      <c r="AS31" s="37">
        <v>0</v>
      </c>
      <c r="AT31" s="37">
        <v>0</v>
      </c>
      <c r="AU31" s="37" t="s">
        <v>74</v>
      </c>
      <c r="AV31" s="37" t="s">
        <v>117</v>
      </c>
      <c r="AW31" s="43">
        <v>43804</v>
      </c>
      <c r="AX31" s="20" t="s">
        <v>86</v>
      </c>
      <c r="AY31" s="47">
        <v>43745</v>
      </c>
      <c r="AZ31" s="20"/>
    </row>
    <row r="32" spans="1:52" ht="21" x14ac:dyDescent="0.2">
      <c r="A32" s="4"/>
      <c r="B32" s="6" t="s">
        <v>23</v>
      </c>
      <c r="C32" s="4"/>
      <c r="D32" s="4"/>
      <c r="E32" s="4"/>
      <c r="F32" s="44"/>
      <c r="G32" s="5"/>
      <c r="H32" s="44"/>
      <c r="I32" s="5"/>
      <c r="J32" s="31"/>
      <c r="K32" s="5"/>
      <c r="L32" s="5"/>
      <c r="M32" s="5"/>
      <c r="N32" s="5"/>
      <c r="O32" s="5"/>
      <c r="P32" s="5"/>
      <c r="Q32" s="32">
        <f>SUM(Data Q:Q)</f>
        <v>2856534.55</v>
      </c>
      <c r="R32" s="4"/>
      <c r="S32" s="4"/>
      <c r="T32" s="4"/>
      <c r="U32" s="4"/>
      <c r="V32" s="13"/>
      <c r="W32" s="4"/>
      <c r="X32" s="32">
        <f>SUM(Data X:X)</f>
        <v>2856534.55</v>
      </c>
      <c r="Y32" s="4"/>
      <c r="Z32" s="4"/>
      <c r="AA32" s="32">
        <f>SUM(Data AA:AA)</f>
        <v>0</v>
      </c>
      <c r="AB32" s="4"/>
      <c r="AC32" s="4"/>
      <c r="AD32" s="32">
        <f>SUM(Data AD:AD)</f>
        <v>0</v>
      </c>
      <c r="AE32" s="4"/>
      <c r="AF32" s="4"/>
      <c r="AG32" s="32">
        <f>SUM(Data AG:AG)</f>
        <v>0</v>
      </c>
      <c r="AH32" s="4"/>
      <c r="AI32" s="4"/>
      <c r="AJ32" s="4"/>
      <c r="AK32" s="33"/>
      <c r="AL32" s="5"/>
      <c r="AM32" s="5"/>
      <c r="AN32" s="4"/>
      <c r="AO32" s="5"/>
      <c r="AP32" s="5"/>
      <c r="AQ32" s="5"/>
      <c r="AR32" s="5"/>
      <c r="AS32" s="5"/>
      <c r="AT32" s="5"/>
      <c r="AU32" s="5"/>
      <c r="AV32" s="5"/>
      <c r="AW32" s="48"/>
      <c r="AX32" s="4"/>
      <c r="AY32" s="48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2020-01-23T10:04:53Z</dcterms:modified>
</cp:coreProperties>
</file>