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 activeTab="1"/>
  </bookViews>
  <sheets>
    <sheet name="Urzb" sheetId="1" r:id="rId1"/>
    <sheet name="Finzb" sheetId="2" r:id="rId2"/>
    <sheet name="Pm" sheetId="3" r:id="rId3"/>
  </sheets>
  <definedNames>
    <definedName name="Data" localSheetId="1">Finzb!$B$4:$AE$36</definedName>
    <definedName name="Data" localSheetId="2">Pm!$B$4:$AY$36</definedName>
    <definedName name="Data" localSheetId="0">Urzb!$B$5:$Z$29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"23.01.2020 11:45:06"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G37" i="3" l="1"/>
  <c r="AD37" i="3"/>
  <c r="AA37" i="3"/>
  <c r="X37" i="3"/>
  <c r="AA37" i="2"/>
  <c r="Q37" i="2"/>
  <c r="Q37" i="3"/>
  <c r="U30" i="1"/>
  <c r="O30" i="1"/>
</calcChain>
</file>

<file path=xl/sharedStrings.xml><?xml version="1.0" encoding="utf-8"?>
<sst xmlns="http://schemas.openxmlformats.org/spreadsheetml/2006/main" count="430" uniqueCount="154">
  <si>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</si>
  <si>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</si>
  <si>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</si>
  <si>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</si>
  <si>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</si>
  <si>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</si>
  <si>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</si>
  <si>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</si>
  <si>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</si>
  <si>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</si>
  <si>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</si>
  <si>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</si>
  <si>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</si>
  <si>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</si>
  <si>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</si>
  <si>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</si>
  <si>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</si>
  <si>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</si>
  <si>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</si>
  <si>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</si>
  <si>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</si>
  <si>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</si>
  <si>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</si>
  <si>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</si>
  <si>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</si>
  <si>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</si>
  <si>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</si>
  <si>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</si>
  <si>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</si>
  <si>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</si>
  <si>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</si>
  <si>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</si>
  <si>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</si>
  <si>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</si>
  <si>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</si>
  <si>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</si>
  <si>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</si>
  <si>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</si>
  <si>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</si>
  <si>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</si>
  <si>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</si>
  <si>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</si>
  <si>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</si>
  <si>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</si>
  <si>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</si>
  <si>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</si>
  <si>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</si>
  <si>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</si>
  <si>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</si>
  <si>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</si>
  <si>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</si>
  <si>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</si>
  <si>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</si>
  <si>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</si>
  <si>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</si>
  <si>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</si>
  <si>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</si>
  <si>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</si>
  <si>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</si>
  <si>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</si>
  <si>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</si>
  <si>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</si>
  <si>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</si>
  <si>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</si>
  <si>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</si>
  <si>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</si>
  <si>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</si>
  <si>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</si>
  <si>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</si>
  <si>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</si>
  <si>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</si>
  <si>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</si>
  <si>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</si>
  <si>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Управлiння комунального господарства</t>
  </si>
  <si>
    <t>дог.№123вiд12.09.18р</t>
  </si>
  <si>
    <t>125/1</t>
  </si>
  <si>
    <t>зв.№17 вiд 05.07.19</t>
  </si>
  <si>
    <t>зв№26вiд30.07.19</t>
  </si>
  <si>
    <t>зв№32вiд11.10.19</t>
  </si>
  <si>
    <t>38/369</t>
  </si>
  <si>
    <t>39/377</t>
  </si>
  <si>
    <t>лист№201/03вiд18.12.</t>
  </si>
  <si>
    <t>листо№201/03вiд18.12</t>
  </si>
  <si>
    <t>лист№207/03вiд23.12.</t>
  </si>
  <si>
    <t>ТзОВ"Снятинбудiндустрiя "Нова"</t>
  </si>
  <si>
    <t>ГУ ДКСУ В IВАНО-ФРАНКIВСЬКIЇ ОБЛАСТI</t>
  </si>
  <si>
    <t>ТзОВ "ПБС"</t>
  </si>
  <si>
    <t>АТ "УкрСиббанк"</t>
  </si>
  <si>
    <t>60-1</t>
  </si>
  <si>
    <t>ТзОВ Незалежна iнжирiнгова компанiя</t>
  </si>
  <si>
    <t>I-ФР.Ф.ПАТ КБ"ПРИВАТБАНК",М.I-ФРАНКIВ.</t>
  </si>
  <si>
    <t>60-2</t>
  </si>
  <si>
    <t>60-3</t>
  </si>
  <si>
    <t>60-5</t>
  </si>
  <si>
    <t>60-6</t>
  </si>
  <si>
    <t>51-1</t>
  </si>
  <si>
    <t>ТзОВ "Снятинбудiндустрiя "Нова"</t>
  </si>
  <si>
    <t>АТ "РАЙФФАЙЗЕН БАНК АВАЛЬ" У М. КИЇВI</t>
  </si>
  <si>
    <t>125/1-1</t>
  </si>
  <si>
    <t>ФОП Пацак Роман Дмитрович</t>
  </si>
  <si>
    <t>60-7</t>
  </si>
  <si>
    <t>60-8</t>
  </si>
  <si>
    <t>163-1</t>
  </si>
  <si>
    <t>ТОВ "Франкпроект"</t>
  </si>
  <si>
    <t>204-1</t>
  </si>
  <si>
    <t>242-1</t>
  </si>
  <si>
    <t>ПП ДС "Пара План"</t>
  </si>
  <si>
    <t>245-2</t>
  </si>
  <si>
    <t>КП "Полiгон Екологiя"</t>
  </si>
  <si>
    <t>265-1</t>
  </si>
  <si>
    <t>ТзОВ ПБС</t>
  </si>
  <si>
    <t>Держказначейська служба України,м.Київ</t>
  </si>
  <si>
    <t>196-1</t>
  </si>
  <si>
    <t>ПП ВТФ "Княждвiрська"</t>
  </si>
  <si>
    <t>313-1</t>
  </si>
  <si>
    <t>196-2</t>
  </si>
  <si>
    <t>232-1</t>
  </si>
  <si>
    <t>277-1</t>
  </si>
  <si>
    <t>269-1</t>
  </si>
  <si>
    <t>ГУ ДКСУ В IВАНО-ФРАНКIВСЬКIЇ ОБЛАСТЎ</t>
  </si>
  <si>
    <t>3117363;3132;аванс 30% на капiтальний ремонт пiшохiдних дорiжок в парку Т. Шевченка ; зг.звед.кошторису ;дог.№51 вiд 01.03.2019р.;без ПДВ</t>
  </si>
  <si>
    <t>3117363;3132;технагляд капремонту вул.Старицького, Торговиця,Атаманюка;зг. акту №60-1 вiд 14.03.2019,та дог №60 вiд 14.03.2019.; в т.ч. ПДВ-1614,32</t>
  </si>
  <si>
    <t>3117363;3132;капремонт вул.Старицького,Торговиця,Атаманюка;дов.фКБ-3 №2-1 вiд 14.03.19р.зв.кошт.та дод.уг.№2 вiд 07.03.19р.зв.№16 вiд 12.09.18р;ПДВ-110374,76</t>
  </si>
  <si>
    <t>3117363;3132;капремонт вул.Старицького,Торговиця,Атаманюка;дов.фКБ-3 №2-2 вiд 15.03.19р.зв.кошт.та дод.уг.№2 вiд 07.03.19р.зв.№16 вiд 12.09.18р;ПДВ-69040,73</t>
  </si>
  <si>
    <t>3117363;3132;технагляд капремонту вул.Старицького, Торговиця,Атаманюка;зг. акту №60-2 вiд 15.03.2019,та дог №60 вiд 14.03.2019.; в т.ч. ПДВ-1004,55</t>
  </si>
  <si>
    <t>3117363;3132;капремонт вул.Старицького,Торговиця,Атаманюка;дов.фКБ-3 №2-3 вiд 20.03.19р.зв.кошт.та дод.уг.№2 вiд 07.03.19р.зв.№16 вiд 12.09.18р;ПДВ-53057,74</t>
  </si>
  <si>
    <t>3117363;3132;технагляд капремонту вул.Старицького, Торговиця,Атаманюка;зг. акту №60-3 вiд 20.03.2019,та дог №60 вiд 14.03.2019.; в т.ч. ПДВ-783,15</t>
  </si>
  <si>
    <t>3117363;3132;капремонт вул.Старицького,Торговиця,Атаманюка;дов.фКБ-3 №2-4 вiд 22.05.19р.зв.кошт.та дод.уг.№2 вiд 07.03.19р.зв.№16 вiд 12.09.18р;ПДВ-95447,41</t>
  </si>
  <si>
    <t>3117363;3132;технагляд капремонту вул.Старицького, Торговиця,Атаманюка;зг. акту №60-5 вiд 22.05.2019,та дог №60 вiд 14.03.2019.; в т.ч. ПДВ-1411,17</t>
  </si>
  <si>
    <t>3117363;3132;технагляд капремонту вул.Старицького, Торговиця,Атаманюка;зг. акту №60-6 вiд 24.05.2019,та дог №60 вiд 14.03.2019.; в т.ч. ПДВ-10985,03</t>
  </si>
  <si>
    <t>3117363;3132;капремонт вул.Старицького,Торговиця,Атаманюка;дов.фКБ-3 №2-5 вiд 24.05.2019р.зв.кошт.та дод.уг.№2 вiд 07.03.19р.зв.№16 вiд 12.09.18р;ПДВ-734197,65</t>
  </si>
  <si>
    <t>3117363;3132;капремонт пiшохiдних дорiжок в парку Т.Шевченка;згiдно дов.КБ-3 №51-1 вiд 07.06.2019р,звед.кошторису та дог.№51вiд 01.03.19р;в т.ч. ПДВ - 170612,17</t>
  </si>
  <si>
    <t>3117363;3132;технагляд за капремонт пiшохiдних дорiжок в парку Т.Шевченка;зг.акту №125/1-1 вiд 07.06.2019р,дог.№125/1вiд 05.06.2019р;в т.ч. ПДВ - 880,00</t>
  </si>
  <si>
    <t>3117363;3132;капремонт вул.Старицького,Торговиця,Атаманюка;дов.фКБ-3 №2-6 вiд 18.06.2019р.зв.кошт.та дод.уг.№2 вiд 07.03.19р.зв.№16 вiд 12.09.18р;ПДВ-120770,44</t>
  </si>
  <si>
    <t>3117363;3132;технагляд капремонту вул.Старицького, Торговиця,Атаманюка;зг. акту №60-7 вiд 18.06.2019,та дог №60 вiд 14.03.2019.; в т.ч. ПДВ-1805,92</t>
  </si>
  <si>
    <t>3117363;3132;технагляд капремонту вул.Старицького, Торговиця,Атаманюка;зг. акту №60-8 вiд 08.07.2019,та дог №60 вiд 14.03.2019.; в т.ч. ПДВ-694,74</t>
  </si>
  <si>
    <t>3117363;3132;капремонт вул.Старицького,Торговиця,Атаманюка;дов.фКБ-3 №2-7 вiд 08.07.2019р.зв.кошт.та дод.уг.№2 вiд 07.03.19р.зв.№16 вiд 12.09.18р;ПДВ-162749,28</t>
  </si>
  <si>
    <t>3117363;3132; за проектнi роботи по об"єкту "Капiтальний ремонт вул Валова";зг.акту №163-1 вiд 09.07.2019р., та дог. №163 вiд 09.07.2019р,;без ПДВ</t>
  </si>
  <si>
    <t>3117363;3132; за експертизу проекту "Капiтальний ремонт вул.Валова"; зг.акту №204-1  вiд 07.08.2019р. дог.№204 вiд 06.08.2019р,;безПДВ</t>
  </si>
  <si>
    <t>3117363;3132;проектнi роботи  "Капремонт дорожнього покриття вул.Мiцкевича ";зг.акту №242-1 вiд 03.10.2019р., та дог. №242 вiд 30.09.2019р,;без ПДВ</t>
  </si>
  <si>
    <t>3117363;3132;експертиза  "Капремонт дорожнього покриття вул.Мiцкевича ";зг.акту №245-2 вiд 03.10.2019р., та дог. №245 вiд 03.10.2019р,;без ПДВ</t>
  </si>
  <si>
    <t>3117363;3132;капремонт дорожно покриття вул.Мiцкевича в м.Коломиї;згiдно акту №260 вiд 09.10.2019р,звед.кошторису та дог.№260 вiд 09.10.19р;в т.ч.ПДВ - 71697,08</t>
  </si>
  <si>
    <t>3117363;3132;технагляд "Капремонт дорожнього покриття вул.Мiцкевича ";зг.акту №265-1 вiд 15.10.2019р., та дог. №265 вiд 10.10.2019р,;без ПДВ</t>
  </si>
  <si>
    <t>3117363;3132;аванс 30% на капiтальний ремонт вул.Валова; зг.звед.кошторису; дог.№269 вiд 11.10.2019р.зв. №32 вiд 11.10.2019; в т.ч. ПДВ- 118766,67</t>
  </si>
  <si>
    <t>3117363;3132;капiтальний ремонт вул.Шевченка; зг.акту №196-1 вiд 10.12.2019; дог.№196 вiд 30.07.2019р.зв. №26 вiд 30.07.2019; в т.ч. ПДВ- 160469,14</t>
  </si>
  <si>
    <t>3117363;3132;технагляд капiтальний ремонт дорож.покриття  вул.Франка; зг.акту №44 вiд 13.12.2019; дог.№38/369 вiд 13.12.2019р.;без ПДВ</t>
  </si>
  <si>
    <t>3117363;3132; капiтальний ремонт дорож.покриття  вул.Франка; зг.акту №313-1 вiд 12.12.2019; дог.№313 вiд 27.11.2019р.;в т.ч. ПДВ - 29899,15</t>
  </si>
  <si>
    <t>3117363;3132;капiтальний ремонт вул.Шевченка; зг.акту №196-2 вiд 12.12.2019; дог.№196 вiд 30.07.2019р.зв. №26 вiд 30.07.2019; в т.ч. ПДВ- 335378,61</t>
  </si>
  <si>
    <t>3117363;3132;технагляд капремонт вул.Шевченка; зг.акту №232-1 вiд 18.12.2019; дог.№232 вiд 13.09.2019р.; безПДВ</t>
  </si>
  <si>
    <t>3117363;3132;капiтальний ремонт дорожнього покриття вул.Франка; зг.акту №313-1 вiд 18.12.2019; дог.№313 вiд 27.11.2019р.; в т.ч. ПДВ- 19359,61</t>
  </si>
  <si>
    <t>3117363;3132;технагляд капiтальний ремонт дорожнього покриття вул.Франка; зг.акту №46 вiд 18.12.2019; дог.№39/377 вiд 18.12.2019р.; без ПДВ</t>
  </si>
  <si>
    <t>3117363;3132;технагляд капiтального ремонту вул.Валова; зг.акту №277-1 вiд 23.12.2019; дог.№277 вiд 28.10.2019р.; безПДВ</t>
  </si>
  <si>
    <t>3117363;3132;капiтальний ремонт вул.Валової; зг.акту №269-1 вiд 23.12.2019; дог.№269 вiд 11.10.2019р.зв. №32 вiд 11.10.2019; в т.ч. ПДВ- 277640,93</t>
  </si>
  <si>
    <t>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</si>
</sst>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left" vertical="top" wrapText="1"/>
    </xf>
    <xf numFmtId="14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right" vertical="top" wrapText="1"/>
    </xf>
    <xf numFmtId="14" fontId="5" fillId="0" borderId="0" xfId="0" applyNumberFormat="1" applyFont="1" applyBorder="1"/>
    <xf numFmtId="14" fontId="0" fillId="0" borderId="0" xfId="0" applyNumberFormat="1" applyAlignment="1">
      <alignment horizontal="center"/>
    </xf>
    <xf numFmtId="14" fontId="3" fillId="2" borderId="4" xfId="0" applyNumberFormat="1" applyFont="1" applyFill="1" applyBorder="1" applyAlignment="1" applyProtection="1">
      <alignment horizontal="center" vertical="top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1" fillId="0" borderId="2" xfId="0" applyNumberFormat="1" applyFont="1" applyFill="1" applyBorder="1" applyAlignment="1" applyProtection="1">
      <alignment horizontal="left" vertical="top" wrapText="1"/>
    </xf>
    <xf numFmtId="14" fontId="1" fillId="0" borderId="2" xfId="0" applyNumberFormat="1" applyFont="1" applyFill="1" applyBorder="1" applyAlignment="1" applyProtection="1">
      <alignment horizontal="right" vertical="top" wrapText="1"/>
    </xf>
    <xf numFmtId="14" fontId="1" fillId="0" borderId="3" xfId="0" applyNumberFormat="1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opLeftCell="B1" zoomScale="115" zoomScaleNormal="115" workbookViewId="0">
      <selection activeCell="L4" sqref="A4:IV4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5" width="13.140625" style="45" customWidth="1"/>
    <col min="6" max="6" width="13.140625" customWidth="1"/>
    <col min="7" max="7" width="13.140625" style="16" customWidth="1"/>
    <col min="8" max="11" width="13.140625" customWidth="1"/>
    <col min="12" max="12" width="7.140625" customWidth="1"/>
    <col min="13" max="13" width="10" style="45" customWidth="1"/>
    <col min="14" max="14" width="15" customWidth="1"/>
    <col min="15" max="15" width="14.28515625" customWidth="1"/>
    <col min="16" max="17" width="14.28515625" hidden="1" customWidth="1"/>
    <col min="18" max="18" width="14.28515625" style="45" customWidth="1"/>
    <col min="19" max="19" width="14.28515625" customWidth="1"/>
    <col min="20" max="20" width="18.28515625" customWidth="1"/>
    <col min="21" max="22" width="13.5703125" customWidth="1"/>
    <col min="23" max="23" width="13.5703125" style="17" customWidth="1"/>
    <col min="24" max="24" width="10.7109375" style="17" customWidth="1"/>
    <col min="25" max="25" width="10.140625" style="45" bestFit="1" customWidth="1"/>
  </cols>
  <sheetData>
    <row r="1" spans="1:26" ht="18.75" customHeight="1" x14ac:dyDescent="0.2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6" s="8" customFormat="1" ht="18" customHeight="1" x14ac:dyDescent="0.25">
      <c r="A2" s="7"/>
      <c r="B2" s="59" t="s">
        <v>153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8"/>
    </row>
    <row r="3" spans="1:26" s="20" customFormat="1" ht="23.25" customHeight="1" x14ac:dyDescent="0.2">
      <c r="A3" s="18" t="s">
        <v>0</v>
      </c>
      <c r="B3" s="18" t="s">
        <v>70</v>
      </c>
      <c r="C3" s="18" t="s">
        <v>24</v>
      </c>
      <c r="D3" s="18" t="s">
        <v>25</v>
      </c>
      <c r="E3" s="55" t="s">
        <v>1</v>
      </c>
      <c r="F3" s="18" t="s">
        <v>26</v>
      </c>
      <c r="G3" s="19" t="s">
        <v>27</v>
      </c>
      <c r="H3" s="18" t="s">
        <v>10</v>
      </c>
      <c r="I3" s="18" t="s">
        <v>28</v>
      </c>
      <c r="J3" s="18" t="s">
        <v>9</v>
      </c>
      <c r="K3" s="18" t="s">
        <v>11</v>
      </c>
      <c r="L3" s="18" t="s">
        <v>2</v>
      </c>
      <c r="M3" s="55" t="s">
        <v>3</v>
      </c>
      <c r="N3" s="18" t="s">
        <v>4</v>
      </c>
      <c r="O3" s="18" t="s">
        <v>5</v>
      </c>
      <c r="P3" s="18" t="s">
        <v>29</v>
      </c>
      <c r="Q3" s="18" t="s">
        <v>30</v>
      </c>
      <c r="R3" s="55" t="s">
        <v>31</v>
      </c>
      <c r="S3" s="18" t="s">
        <v>32</v>
      </c>
      <c r="T3" s="18" t="s">
        <v>33</v>
      </c>
      <c r="U3" s="18" t="s">
        <v>6</v>
      </c>
      <c r="V3" s="18" t="s">
        <v>34</v>
      </c>
      <c r="W3" s="18" t="s">
        <v>8</v>
      </c>
      <c r="X3" s="23" t="s">
        <v>35</v>
      </c>
      <c r="Y3" s="50" t="s">
        <v>7</v>
      </c>
    </row>
    <row r="4" spans="1:26" s="57" customForma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/>
      <c r="Q4" s="12"/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56">
        <v>23</v>
      </c>
    </row>
    <row r="5" spans="1:26" s="9" customFormat="1" ht="31.5" x14ac:dyDescent="0.2">
      <c r="A5" s="10"/>
      <c r="B5" s="10">
        <v>1</v>
      </c>
      <c r="C5" s="10">
        <v>0</v>
      </c>
      <c r="D5" s="10">
        <v>1</v>
      </c>
      <c r="E5" s="51">
        <v>43528</v>
      </c>
      <c r="F5" s="10">
        <v>31692820</v>
      </c>
      <c r="G5" s="21">
        <v>35429128743347</v>
      </c>
      <c r="H5" s="10">
        <v>3117363</v>
      </c>
      <c r="I5" s="10">
        <v>43347</v>
      </c>
      <c r="J5" s="10">
        <v>31</v>
      </c>
      <c r="K5" s="10">
        <v>0</v>
      </c>
      <c r="L5" s="10">
        <v>3132</v>
      </c>
      <c r="M5" s="51">
        <v>43525</v>
      </c>
      <c r="N5" s="10">
        <v>51</v>
      </c>
      <c r="O5" s="40">
        <v>1462373</v>
      </c>
      <c r="P5" s="22"/>
      <c r="Q5" s="22"/>
      <c r="R5" s="51">
        <v>43830</v>
      </c>
      <c r="S5" s="22">
        <v>7</v>
      </c>
      <c r="T5" s="22" t="s">
        <v>73</v>
      </c>
      <c r="U5" s="40">
        <v>438700</v>
      </c>
      <c r="V5" s="22"/>
      <c r="W5" s="10">
        <v>2610600000</v>
      </c>
      <c r="X5" s="10">
        <v>34</v>
      </c>
      <c r="Y5" s="51">
        <v>43525</v>
      </c>
      <c r="Z5" s="9">
        <v>0</v>
      </c>
    </row>
    <row r="6" spans="1:26" s="3" customFormat="1" ht="31.5" x14ac:dyDescent="0.2">
      <c r="A6" s="10"/>
      <c r="B6" s="10">
        <v>2</v>
      </c>
      <c r="C6" s="10">
        <v>0</v>
      </c>
      <c r="D6" s="10">
        <v>1</v>
      </c>
      <c r="E6" s="51">
        <v>43536</v>
      </c>
      <c r="F6" s="10">
        <v>31692820</v>
      </c>
      <c r="G6" s="21">
        <v>35429128743347</v>
      </c>
      <c r="H6" s="10">
        <v>3117363</v>
      </c>
      <c r="I6" s="10">
        <v>43347</v>
      </c>
      <c r="J6" s="10">
        <v>31</v>
      </c>
      <c r="K6" s="10">
        <v>0</v>
      </c>
      <c r="L6" s="10">
        <v>3132</v>
      </c>
      <c r="M6" s="51">
        <v>43531</v>
      </c>
      <c r="N6" s="10">
        <v>2</v>
      </c>
      <c r="O6" s="40">
        <v>8073828.0099999998</v>
      </c>
      <c r="P6" s="22"/>
      <c r="Q6" s="22"/>
      <c r="R6" s="51">
        <v>43830</v>
      </c>
      <c r="S6" s="22">
        <v>7</v>
      </c>
      <c r="T6" s="22" t="s">
        <v>73</v>
      </c>
      <c r="U6" s="40">
        <v>0</v>
      </c>
      <c r="V6" s="22" t="s">
        <v>74</v>
      </c>
      <c r="W6" s="10">
        <v>2610600000</v>
      </c>
      <c r="X6" s="10">
        <v>37</v>
      </c>
      <c r="Y6" s="51">
        <v>43531</v>
      </c>
      <c r="Z6" s="9">
        <v>1</v>
      </c>
    </row>
    <row r="7" spans="1:26" ht="31.5" x14ac:dyDescent="0.2">
      <c r="A7" s="10"/>
      <c r="B7" s="10">
        <v>3</v>
      </c>
      <c r="C7" s="10">
        <v>0</v>
      </c>
      <c r="D7" s="10">
        <v>1</v>
      </c>
      <c r="E7" s="51">
        <v>43538</v>
      </c>
      <c r="F7" s="10">
        <v>31692820</v>
      </c>
      <c r="G7" s="21">
        <v>35429128743347</v>
      </c>
      <c r="H7" s="10">
        <v>3117363</v>
      </c>
      <c r="I7" s="10">
        <v>43347</v>
      </c>
      <c r="J7" s="10">
        <v>31</v>
      </c>
      <c r="K7" s="10">
        <v>0</v>
      </c>
      <c r="L7" s="10">
        <v>3132</v>
      </c>
      <c r="M7" s="51">
        <v>43538</v>
      </c>
      <c r="N7" s="10">
        <v>60</v>
      </c>
      <c r="O7" s="40">
        <v>110488</v>
      </c>
      <c r="P7" s="22"/>
      <c r="Q7" s="22"/>
      <c r="R7" s="51">
        <v>43830</v>
      </c>
      <c r="S7" s="22">
        <v>7</v>
      </c>
      <c r="T7" s="22" t="s">
        <v>73</v>
      </c>
      <c r="U7" s="40">
        <v>0</v>
      </c>
      <c r="V7" s="22"/>
      <c r="W7" s="10">
        <v>2610600000</v>
      </c>
      <c r="X7" s="10">
        <v>41</v>
      </c>
      <c r="Y7" s="51">
        <v>43538</v>
      </c>
      <c r="Z7" s="9">
        <v>0</v>
      </c>
    </row>
    <row r="8" spans="1:26" ht="31.5" x14ac:dyDescent="0.2">
      <c r="A8" s="10"/>
      <c r="B8" s="10">
        <v>4</v>
      </c>
      <c r="C8" s="10">
        <v>0</v>
      </c>
      <c r="D8" s="10">
        <v>1</v>
      </c>
      <c r="E8" s="51">
        <v>43622</v>
      </c>
      <c r="F8" s="10">
        <v>31692820</v>
      </c>
      <c r="G8" s="21">
        <v>35429128743347</v>
      </c>
      <c r="H8" s="10">
        <v>3117363</v>
      </c>
      <c r="I8" s="10">
        <v>43347</v>
      </c>
      <c r="J8" s="10">
        <v>31</v>
      </c>
      <c r="K8" s="10">
        <v>0</v>
      </c>
      <c r="L8" s="10">
        <v>3132</v>
      </c>
      <c r="M8" s="51">
        <v>43621</v>
      </c>
      <c r="N8" s="10" t="s">
        <v>75</v>
      </c>
      <c r="O8" s="40">
        <v>18478</v>
      </c>
      <c r="P8" s="22"/>
      <c r="Q8" s="22"/>
      <c r="R8" s="51">
        <v>43830</v>
      </c>
      <c r="S8" s="22">
        <v>7</v>
      </c>
      <c r="T8" s="22" t="s">
        <v>73</v>
      </c>
      <c r="U8" s="40">
        <v>0</v>
      </c>
      <c r="V8" s="22"/>
      <c r="W8" s="10">
        <v>2610600000</v>
      </c>
      <c r="X8" s="10">
        <v>101</v>
      </c>
      <c r="Y8" s="51">
        <v>43621</v>
      </c>
      <c r="Z8" s="9">
        <v>0</v>
      </c>
    </row>
    <row r="9" spans="1:26" ht="31.5" x14ac:dyDescent="0.2">
      <c r="A9" s="10"/>
      <c r="B9" s="10">
        <v>5</v>
      </c>
      <c r="C9" s="10">
        <v>0</v>
      </c>
      <c r="D9" s="10">
        <v>1</v>
      </c>
      <c r="E9" s="51">
        <v>43654</v>
      </c>
      <c r="F9" s="10">
        <v>31692820</v>
      </c>
      <c r="G9" s="21">
        <v>35429128743347</v>
      </c>
      <c r="H9" s="10">
        <v>3117363</v>
      </c>
      <c r="I9" s="10">
        <v>43347</v>
      </c>
      <c r="J9" s="10">
        <v>31</v>
      </c>
      <c r="K9" s="10">
        <v>0</v>
      </c>
      <c r="L9" s="10">
        <v>3142</v>
      </c>
      <c r="M9" s="51">
        <v>43651</v>
      </c>
      <c r="N9" s="10">
        <v>160</v>
      </c>
      <c r="O9" s="40">
        <v>1970.53</v>
      </c>
      <c r="P9" s="22"/>
      <c r="Q9" s="22"/>
      <c r="R9" s="51">
        <v>43830</v>
      </c>
      <c r="S9" s="22">
        <v>7</v>
      </c>
      <c r="T9" s="22" t="s">
        <v>73</v>
      </c>
      <c r="U9" s="40">
        <v>0</v>
      </c>
      <c r="V9" s="22"/>
      <c r="W9" s="10">
        <v>2610600000</v>
      </c>
      <c r="X9" s="10">
        <v>121</v>
      </c>
      <c r="Y9" s="51">
        <v>43651</v>
      </c>
      <c r="Z9" s="9">
        <v>0</v>
      </c>
    </row>
    <row r="10" spans="1:26" ht="31.5" x14ac:dyDescent="0.2">
      <c r="A10" s="10"/>
      <c r="B10" s="10">
        <v>6</v>
      </c>
      <c r="C10" s="10">
        <v>0</v>
      </c>
      <c r="D10" s="10">
        <v>2</v>
      </c>
      <c r="E10" s="51">
        <v>43654</v>
      </c>
      <c r="F10" s="10">
        <v>31692820</v>
      </c>
      <c r="G10" s="21">
        <v>35429128743347</v>
      </c>
      <c r="H10" s="10">
        <v>3117363</v>
      </c>
      <c r="I10" s="10">
        <v>43347</v>
      </c>
      <c r="J10" s="10">
        <v>31</v>
      </c>
      <c r="K10" s="10">
        <v>0</v>
      </c>
      <c r="L10" s="10">
        <v>3142</v>
      </c>
      <c r="M10" s="51">
        <v>43651</v>
      </c>
      <c r="N10" s="10">
        <v>159</v>
      </c>
      <c r="O10" s="40">
        <v>2006.31</v>
      </c>
      <c r="P10" s="22"/>
      <c r="Q10" s="22"/>
      <c r="R10" s="51">
        <v>43830</v>
      </c>
      <c r="S10" s="22">
        <v>7</v>
      </c>
      <c r="T10" s="22" t="s">
        <v>73</v>
      </c>
      <c r="U10" s="40">
        <v>0</v>
      </c>
      <c r="V10" s="22"/>
      <c r="W10" s="10">
        <v>2610600000</v>
      </c>
      <c r="X10" s="10">
        <v>121</v>
      </c>
      <c r="Y10" s="51">
        <v>43651</v>
      </c>
      <c r="Z10" s="9">
        <v>0</v>
      </c>
    </row>
    <row r="11" spans="1:26" ht="31.5" x14ac:dyDescent="0.2">
      <c r="A11" s="10"/>
      <c r="B11" s="10">
        <v>7</v>
      </c>
      <c r="C11" s="10">
        <v>0</v>
      </c>
      <c r="D11" s="10">
        <v>1</v>
      </c>
      <c r="E11" s="51">
        <v>43654</v>
      </c>
      <c r="F11" s="10">
        <v>31692820</v>
      </c>
      <c r="G11" s="21">
        <v>35429128743347</v>
      </c>
      <c r="H11" s="10">
        <v>3117363</v>
      </c>
      <c r="I11" s="10">
        <v>43347</v>
      </c>
      <c r="J11" s="10">
        <v>31</v>
      </c>
      <c r="K11" s="10">
        <v>0</v>
      </c>
      <c r="L11" s="10">
        <v>3142</v>
      </c>
      <c r="M11" s="51">
        <v>43650</v>
      </c>
      <c r="N11" s="10">
        <v>157</v>
      </c>
      <c r="O11" s="40">
        <v>149452</v>
      </c>
      <c r="P11" s="22"/>
      <c r="Q11" s="22"/>
      <c r="R11" s="51">
        <v>43830</v>
      </c>
      <c r="S11" s="22">
        <v>7</v>
      </c>
      <c r="T11" s="22" t="s">
        <v>73</v>
      </c>
      <c r="U11" s="40">
        <v>0</v>
      </c>
      <c r="V11" s="22"/>
      <c r="W11" s="10">
        <v>2610600000</v>
      </c>
      <c r="X11" s="10">
        <v>122</v>
      </c>
      <c r="Y11" s="51">
        <v>43650</v>
      </c>
      <c r="Z11" s="9">
        <v>0</v>
      </c>
    </row>
    <row r="12" spans="1:26" ht="31.5" x14ac:dyDescent="0.2">
      <c r="A12" s="10"/>
      <c r="B12" s="10">
        <v>8</v>
      </c>
      <c r="C12" s="10">
        <v>0</v>
      </c>
      <c r="D12" s="10">
        <v>2</v>
      </c>
      <c r="E12" s="51">
        <v>43654</v>
      </c>
      <c r="F12" s="10">
        <v>31692820</v>
      </c>
      <c r="G12" s="21">
        <v>35429128743347</v>
      </c>
      <c r="H12" s="10">
        <v>3117363</v>
      </c>
      <c r="I12" s="10">
        <v>43347</v>
      </c>
      <c r="J12" s="10">
        <v>31</v>
      </c>
      <c r="K12" s="10">
        <v>0</v>
      </c>
      <c r="L12" s="10">
        <v>3142</v>
      </c>
      <c r="M12" s="51">
        <v>43650</v>
      </c>
      <c r="N12" s="10">
        <v>158</v>
      </c>
      <c r="O12" s="40">
        <v>150593</v>
      </c>
      <c r="P12" s="22"/>
      <c r="Q12" s="22"/>
      <c r="R12" s="51">
        <v>43830</v>
      </c>
      <c r="S12" s="22">
        <v>7</v>
      </c>
      <c r="T12" s="22" t="s">
        <v>73</v>
      </c>
      <c r="U12" s="40">
        <v>0</v>
      </c>
      <c r="V12" s="22"/>
      <c r="W12" s="10">
        <v>2610600000</v>
      </c>
      <c r="X12" s="10">
        <v>122</v>
      </c>
      <c r="Y12" s="51">
        <v>43650</v>
      </c>
      <c r="Z12" s="9">
        <v>0</v>
      </c>
    </row>
    <row r="13" spans="1:26" ht="31.5" x14ac:dyDescent="0.2">
      <c r="A13" s="10"/>
      <c r="B13" s="10">
        <v>9</v>
      </c>
      <c r="C13" s="10">
        <v>0</v>
      </c>
      <c r="D13" s="10">
        <v>3</v>
      </c>
      <c r="E13" s="51">
        <v>43654</v>
      </c>
      <c r="F13" s="10">
        <v>31692820</v>
      </c>
      <c r="G13" s="21">
        <v>35429128743347</v>
      </c>
      <c r="H13" s="10">
        <v>3117363</v>
      </c>
      <c r="I13" s="10">
        <v>43347</v>
      </c>
      <c r="J13" s="10">
        <v>31</v>
      </c>
      <c r="K13" s="10">
        <v>0</v>
      </c>
      <c r="L13" s="10">
        <v>3122</v>
      </c>
      <c r="M13" s="51">
        <v>43650</v>
      </c>
      <c r="N13" s="10">
        <v>156</v>
      </c>
      <c r="O13" s="40">
        <v>125400</v>
      </c>
      <c r="P13" s="22"/>
      <c r="Q13" s="22"/>
      <c r="R13" s="51">
        <v>43830</v>
      </c>
      <c r="S13" s="22">
        <v>7</v>
      </c>
      <c r="T13" s="22" t="s">
        <v>73</v>
      </c>
      <c r="U13" s="40">
        <v>125400</v>
      </c>
      <c r="V13" s="22" t="s">
        <v>76</v>
      </c>
      <c r="W13" s="10">
        <v>2610600000</v>
      </c>
      <c r="X13" s="10">
        <v>121</v>
      </c>
      <c r="Y13" s="51">
        <v>43650</v>
      </c>
      <c r="Z13" s="9">
        <v>1</v>
      </c>
    </row>
    <row r="14" spans="1:26" ht="31.5" x14ac:dyDescent="0.2">
      <c r="A14" s="10"/>
      <c r="B14" s="10">
        <v>10</v>
      </c>
      <c r="C14" s="10">
        <v>0</v>
      </c>
      <c r="D14" s="10">
        <v>1</v>
      </c>
      <c r="E14" s="51">
        <v>43655</v>
      </c>
      <c r="F14" s="10">
        <v>31692820</v>
      </c>
      <c r="G14" s="21">
        <v>35429128743347</v>
      </c>
      <c r="H14" s="10">
        <v>3117363</v>
      </c>
      <c r="I14" s="10">
        <v>43347</v>
      </c>
      <c r="J14" s="10">
        <v>31</v>
      </c>
      <c r="K14" s="10">
        <v>0</v>
      </c>
      <c r="L14" s="10">
        <v>3132</v>
      </c>
      <c r="M14" s="51">
        <v>43655</v>
      </c>
      <c r="N14" s="10">
        <v>163</v>
      </c>
      <c r="O14" s="40">
        <v>67501</v>
      </c>
      <c r="P14" s="22"/>
      <c r="Q14" s="22"/>
      <c r="R14" s="51">
        <v>43830</v>
      </c>
      <c r="S14" s="22">
        <v>7</v>
      </c>
      <c r="T14" s="22" t="s">
        <v>73</v>
      </c>
      <c r="U14" s="40">
        <v>0</v>
      </c>
      <c r="V14" s="22"/>
      <c r="W14" s="10">
        <v>2610600000</v>
      </c>
      <c r="X14" s="10">
        <v>126</v>
      </c>
      <c r="Y14" s="51">
        <v>43655</v>
      </c>
      <c r="Z14" s="9">
        <v>0</v>
      </c>
    </row>
    <row r="15" spans="1:26" ht="31.5" x14ac:dyDescent="0.2">
      <c r="A15" s="10"/>
      <c r="B15" s="10">
        <v>11</v>
      </c>
      <c r="C15" s="10">
        <v>0</v>
      </c>
      <c r="D15" s="10">
        <v>1</v>
      </c>
      <c r="E15" s="51">
        <v>43684</v>
      </c>
      <c r="F15" s="10">
        <v>31692820</v>
      </c>
      <c r="G15" s="21">
        <v>35429128743347</v>
      </c>
      <c r="H15" s="10">
        <v>3117363</v>
      </c>
      <c r="I15" s="10">
        <v>43347</v>
      </c>
      <c r="J15" s="10">
        <v>31</v>
      </c>
      <c r="K15" s="10">
        <v>0</v>
      </c>
      <c r="L15" s="10">
        <v>3132</v>
      </c>
      <c r="M15" s="51">
        <v>43683</v>
      </c>
      <c r="N15" s="10">
        <v>204</v>
      </c>
      <c r="O15" s="40">
        <v>25031</v>
      </c>
      <c r="P15" s="22"/>
      <c r="Q15" s="22"/>
      <c r="R15" s="51">
        <v>43830</v>
      </c>
      <c r="S15" s="22">
        <v>7</v>
      </c>
      <c r="T15" s="22" t="s">
        <v>73</v>
      </c>
      <c r="U15" s="40">
        <v>0</v>
      </c>
      <c r="V15" s="22"/>
      <c r="W15" s="10">
        <v>2610600000</v>
      </c>
      <c r="X15" s="10">
        <v>155</v>
      </c>
      <c r="Y15" s="51">
        <v>43683</v>
      </c>
      <c r="Z15" s="9">
        <v>0</v>
      </c>
    </row>
    <row r="16" spans="1:26" ht="31.5" x14ac:dyDescent="0.2">
      <c r="A16" s="10"/>
      <c r="B16" s="10">
        <v>12</v>
      </c>
      <c r="C16" s="10">
        <v>0</v>
      </c>
      <c r="D16" s="10">
        <v>1</v>
      </c>
      <c r="E16" s="51">
        <v>43717</v>
      </c>
      <c r="F16" s="10">
        <v>31692820</v>
      </c>
      <c r="G16" s="21">
        <v>35429128743347</v>
      </c>
      <c r="H16" s="10">
        <v>3117363</v>
      </c>
      <c r="I16" s="10">
        <v>43347</v>
      </c>
      <c r="J16" s="10">
        <v>31</v>
      </c>
      <c r="K16" s="10">
        <v>0</v>
      </c>
      <c r="L16" s="10">
        <v>3132</v>
      </c>
      <c r="M16" s="51">
        <v>43676</v>
      </c>
      <c r="N16" s="10">
        <v>196</v>
      </c>
      <c r="O16" s="40">
        <v>3000000</v>
      </c>
      <c r="P16" s="22"/>
      <c r="Q16" s="22"/>
      <c r="R16" s="51">
        <v>43830</v>
      </c>
      <c r="S16" s="22">
        <v>7</v>
      </c>
      <c r="T16" s="22" t="s">
        <v>73</v>
      </c>
      <c r="U16" s="40">
        <v>900000</v>
      </c>
      <c r="V16" s="22" t="s">
        <v>77</v>
      </c>
      <c r="W16" s="10">
        <v>2610600000</v>
      </c>
      <c r="X16" s="10">
        <v>179</v>
      </c>
      <c r="Y16" s="51">
        <v>43676</v>
      </c>
      <c r="Z16" s="9">
        <v>1</v>
      </c>
    </row>
    <row r="17" spans="1:26" ht="31.5" x14ac:dyDescent="0.2">
      <c r="A17" s="10"/>
      <c r="B17" s="10">
        <v>13</v>
      </c>
      <c r="C17" s="10">
        <v>0</v>
      </c>
      <c r="D17" s="10">
        <v>1</v>
      </c>
      <c r="E17" s="51">
        <v>43741</v>
      </c>
      <c r="F17" s="10">
        <v>31692820</v>
      </c>
      <c r="G17" s="21">
        <v>35429128743347</v>
      </c>
      <c r="H17" s="10">
        <v>3117363</v>
      </c>
      <c r="I17" s="10">
        <v>43347</v>
      </c>
      <c r="J17" s="10">
        <v>31</v>
      </c>
      <c r="K17" s="10">
        <v>0</v>
      </c>
      <c r="L17" s="10">
        <v>3132</v>
      </c>
      <c r="M17" s="51">
        <v>43738</v>
      </c>
      <c r="N17" s="10">
        <v>242</v>
      </c>
      <c r="O17" s="40">
        <v>5684.21</v>
      </c>
      <c r="P17" s="22"/>
      <c r="Q17" s="22"/>
      <c r="R17" s="51">
        <v>43830</v>
      </c>
      <c r="S17" s="22">
        <v>7</v>
      </c>
      <c r="T17" s="22" t="s">
        <v>73</v>
      </c>
      <c r="U17" s="40">
        <v>0</v>
      </c>
      <c r="V17" s="22"/>
      <c r="W17" s="10">
        <v>2610600000</v>
      </c>
      <c r="X17" s="10">
        <v>197</v>
      </c>
      <c r="Y17" s="51">
        <v>43738</v>
      </c>
      <c r="Z17" s="9">
        <v>0</v>
      </c>
    </row>
    <row r="18" spans="1:26" ht="31.5" x14ac:dyDescent="0.2">
      <c r="A18" s="10"/>
      <c r="B18" s="10">
        <v>14</v>
      </c>
      <c r="C18" s="10">
        <v>0</v>
      </c>
      <c r="D18" s="10">
        <v>2</v>
      </c>
      <c r="E18" s="51">
        <v>43741</v>
      </c>
      <c r="F18" s="10">
        <v>31692820</v>
      </c>
      <c r="G18" s="21">
        <v>35429128743347</v>
      </c>
      <c r="H18" s="10">
        <v>3117363</v>
      </c>
      <c r="I18" s="10">
        <v>43347</v>
      </c>
      <c r="J18" s="10">
        <v>31</v>
      </c>
      <c r="K18" s="10">
        <v>0</v>
      </c>
      <c r="L18" s="10">
        <v>3132</v>
      </c>
      <c r="M18" s="51">
        <v>43741</v>
      </c>
      <c r="N18" s="10">
        <v>245</v>
      </c>
      <c r="O18" s="40">
        <v>4860</v>
      </c>
      <c r="P18" s="22"/>
      <c r="Q18" s="22"/>
      <c r="R18" s="51">
        <v>43830</v>
      </c>
      <c r="S18" s="22">
        <v>7</v>
      </c>
      <c r="T18" s="22" t="s">
        <v>73</v>
      </c>
      <c r="U18" s="40">
        <v>0</v>
      </c>
      <c r="V18" s="22"/>
      <c r="W18" s="10">
        <v>2610600000</v>
      </c>
      <c r="X18" s="10">
        <v>197</v>
      </c>
      <c r="Y18" s="51">
        <v>43741</v>
      </c>
      <c r="Z18" s="9">
        <v>0</v>
      </c>
    </row>
    <row r="19" spans="1:26" ht="31.5" x14ac:dyDescent="0.2">
      <c r="A19" s="10"/>
      <c r="B19" s="10">
        <v>15</v>
      </c>
      <c r="C19" s="10">
        <v>0</v>
      </c>
      <c r="D19" s="10">
        <v>1</v>
      </c>
      <c r="E19" s="51">
        <v>43748</v>
      </c>
      <c r="F19" s="10">
        <v>31692820</v>
      </c>
      <c r="G19" s="21">
        <v>35429128743347</v>
      </c>
      <c r="H19" s="10">
        <v>3117363</v>
      </c>
      <c r="I19" s="10">
        <v>43347</v>
      </c>
      <c r="J19" s="10">
        <v>31</v>
      </c>
      <c r="K19" s="10">
        <v>0</v>
      </c>
      <c r="L19" s="10">
        <v>3132</v>
      </c>
      <c r="M19" s="51">
        <v>43747</v>
      </c>
      <c r="N19" s="10">
        <v>260</v>
      </c>
      <c r="O19" s="40">
        <v>430182.49</v>
      </c>
      <c r="P19" s="22"/>
      <c r="Q19" s="22"/>
      <c r="R19" s="51">
        <v>43830</v>
      </c>
      <c r="S19" s="22">
        <v>7</v>
      </c>
      <c r="T19" s="22" t="s">
        <v>73</v>
      </c>
      <c r="U19" s="40">
        <v>0</v>
      </c>
      <c r="V19" s="22"/>
      <c r="W19" s="10">
        <v>2610600000</v>
      </c>
      <c r="X19" s="10">
        <v>208</v>
      </c>
      <c r="Y19" s="51">
        <v>43747</v>
      </c>
      <c r="Z19" s="9">
        <v>0</v>
      </c>
    </row>
    <row r="20" spans="1:26" ht="31.5" x14ac:dyDescent="0.2">
      <c r="A20" s="10"/>
      <c r="B20" s="10">
        <v>16</v>
      </c>
      <c r="C20" s="10">
        <v>0</v>
      </c>
      <c r="D20" s="10">
        <v>1</v>
      </c>
      <c r="E20" s="51">
        <v>43749</v>
      </c>
      <c r="F20" s="10">
        <v>31692820</v>
      </c>
      <c r="G20" s="21">
        <v>35429128743347</v>
      </c>
      <c r="H20" s="10">
        <v>3117363</v>
      </c>
      <c r="I20" s="10">
        <v>43347</v>
      </c>
      <c r="J20" s="10">
        <v>31</v>
      </c>
      <c r="K20" s="10">
        <v>0</v>
      </c>
      <c r="L20" s="10">
        <v>3132</v>
      </c>
      <c r="M20" s="51">
        <v>43748</v>
      </c>
      <c r="N20" s="10">
        <v>265</v>
      </c>
      <c r="O20" s="40">
        <v>5648.36</v>
      </c>
      <c r="P20" s="22"/>
      <c r="Q20" s="22"/>
      <c r="R20" s="51">
        <v>43830</v>
      </c>
      <c r="S20" s="22">
        <v>7</v>
      </c>
      <c r="T20" s="22" t="s">
        <v>73</v>
      </c>
      <c r="U20" s="40">
        <v>0</v>
      </c>
      <c r="V20" s="22"/>
      <c r="W20" s="10">
        <v>2610600000</v>
      </c>
      <c r="X20" s="10">
        <v>212</v>
      </c>
      <c r="Y20" s="51">
        <v>43748</v>
      </c>
      <c r="Z20" s="9">
        <v>0</v>
      </c>
    </row>
    <row r="21" spans="1:26" ht="31.5" x14ac:dyDescent="0.2">
      <c r="A21" s="10"/>
      <c r="B21" s="10">
        <v>17</v>
      </c>
      <c r="C21" s="10">
        <v>0</v>
      </c>
      <c r="D21" s="10">
        <v>1</v>
      </c>
      <c r="E21" s="51">
        <v>43755</v>
      </c>
      <c r="F21" s="10">
        <v>31692820</v>
      </c>
      <c r="G21" s="21">
        <v>35429128743347</v>
      </c>
      <c r="H21" s="10">
        <v>3117363</v>
      </c>
      <c r="I21" s="10">
        <v>43347</v>
      </c>
      <c r="J21" s="10">
        <v>31</v>
      </c>
      <c r="K21" s="10">
        <v>0</v>
      </c>
      <c r="L21" s="10">
        <v>3132</v>
      </c>
      <c r="M21" s="51">
        <v>43749</v>
      </c>
      <c r="N21" s="10">
        <v>269</v>
      </c>
      <c r="O21" s="40">
        <v>2375579.7999999998</v>
      </c>
      <c r="P21" s="22"/>
      <c r="Q21" s="22"/>
      <c r="R21" s="51">
        <v>43830</v>
      </c>
      <c r="S21" s="22">
        <v>7</v>
      </c>
      <c r="T21" s="22" t="s">
        <v>73</v>
      </c>
      <c r="U21" s="40">
        <v>712600</v>
      </c>
      <c r="V21" s="22" t="s">
        <v>78</v>
      </c>
      <c r="W21" s="10">
        <v>2610600000</v>
      </c>
      <c r="X21" s="10">
        <v>218</v>
      </c>
      <c r="Y21" s="51">
        <v>43749</v>
      </c>
      <c r="Z21" s="9">
        <v>1</v>
      </c>
    </row>
    <row r="22" spans="1:26" ht="31.5" x14ac:dyDescent="0.2">
      <c r="A22" s="10"/>
      <c r="B22" s="10">
        <v>18</v>
      </c>
      <c r="C22" s="10">
        <v>0</v>
      </c>
      <c r="D22" s="10">
        <v>1</v>
      </c>
      <c r="E22" s="51">
        <v>43768</v>
      </c>
      <c r="F22" s="10">
        <v>31692820</v>
      </c>
      <c r="G22" s="21">
        <v>35429128743347</v>
      </c>
      <c r="H22" s="10">
        <v>3117363</v>
      </c>
      <c r="I22" s="10">
        <v>43347</v>
      </c>
      <c r="J22" s="10">
        <v>31</v>
      </c>
      <c r="K22" s="10">
        <v>0</v>
      </c>
      <c r="L22" s="10">
        <v>3132</v>
      </c>
      <c r="M22" s="51">
        <v>43766</v>
      </c>
      <c r="N22" s="10">
        <v>277</v>
      </c>
      <c r="O22" s="40">
        <v>31888.2</v>
      </c>
      <c r="P22" s="22"/>
      <c r="Q22" s="22"/>
      <c r="R22" s="51">
        <v>43830</v>
      </c>
      <c r="S22" s="22">
        <v>7</v>
      </c>
      <c r="T22" s="22" t="s">
        <v>73</v>
      </c>
      <c r="U22" s="40">
        <v>0</v>
      </c>
      <c r="V22" s="22"/>
      <c r="W22" s="10">
        <v>2610600000</v>
      </c>
      <c r="X22" s="10">
        <v>227</v>
      </c>
      <c r="Y22" s="51">
        <v>43766</v>
      </c>
      <c r="Z22" s="9">
        <v>0</v>
      </c>
    </row>
    <row r="23" spans="1:26" ht="31.5" x14ac:dyDescent="0.2">
      <c r="A23" s="10"/>
      <c r="B23" s="10">
        <v>19</v>
      </c>
      <c r="C23" s="10">
        <v>0</v>
      </c>
      <c r="D23" s="10">
        <v>1</v>
      </c>
      <c r="E23" s="51">
        <v>43802</v>
      </c>
      <c r="F23" s="10">
        <v>31692820</v>
      </c>
      <c r="G23" s="21">
        <v>35429128743347</v>
      </c>
      <c r="H23" s="10">
        <v>3117363</v>
      </c>
      <c r="I23" s="10">
        <v>43347</v>
      </c>
      <c r="J23" s="10">
        <v>31</v>
      </c>
      <c r="K23" s="10">
        <v>0</v>
      </c>
      <c r="L23" s="10">
        <v>3132</v>
      </c>
      <c r="M23" s="51">
        <v>43796</v>
      </c>
      <c r="N23" s="10">
        <v>313</v>
      </c>
      <c r="O23" s="40">
        <v>295552.55</v>
      </c>
      <c r="P23" s="22"/>
      <c r="Q23" s="22"/>
      <c r="R23" s="51">
        <v>43830</v>
      </c>
      <c r="S23" s="22">
        <v>7</v>
      </c>
      <c r="T23" s="22" t="s">
        <v>73</v>
      </c>
      <c r="U23" s="40">
        <v>0</v>
      </c>
      <c r="V23" s="22"/>
      <c r="W23" s="10">
        <v>2610600000</v>
      </c>
      <c r="X23" s="10">
        <v>259</v>
      </c>
      <c r="Y23" s="51">
        <v>43796</v>
      </c>
      <c r="Z23" s="9">
        <v>0</v>
      </c>
    </row>
    <row r="24" spans="1:26" ht="31.5" x14ac:dyDescent="0.2">
      <c r="A24" s="10"/>
      <c r="B24" s="10">
        <v>20</v>
      </c>
      <c r="C24" s="10">
        <v>0</v>
      </c>
      <c r="D24" s="10">
        <v>1</v>
      </c>
      <c r="E24" s="51">
        <v>43812</v>
      </c>
      <c r="F24" s="10">
        <v>31692820</v>
      </c>
      <c r="G24" s="21">
        <v>35429128743347</v>
      </c>
      <c r="H24" s="10">
        <v>3117363</v>
      </c>
      <c r="I24" s="10">
        <v>43347</v>
      </c>
      <c r="J24" s="10">
        <v>31</v>
      </c>
      <c r="K24" s="10">
        <v>0</v>
      </c>
      <c r="L24" s="10">
        <v>3132</v>
      </c>
      <c r="M24" s="51">
        <v>43812</v>
      </c>
      <c r="N24" s="10" t="s">
        <v>79</v>
      </c>
      <c r="O24" s="40">
        <v>2355.46</v>
      </c>
      <c r="P24" s="22"/>
      <c r="Q24" s="22"/>
      <c r="R24" s="51">
        <v>43830</v>
      </c>
      <c r="S24" s="22">
        <v>7</v>
      </c>
      <c r="T24" s="22" t="s">
        <v>73</v>
      </c>
      <c r="U24" s="40">
        <v>0</v>
      </c>
      <c r="V24" s="22"/>
      <c r="W24" s="10">
        <v>2610600000</v>
      </c>
      <c r="X24" s="10">
        <v>277</v>
      </c>
      <c r="Y24" s="51">
        <v>43812</v>
      </c>
      <c r="Z24" s="9">
        <v>0</v>
      </c>
    </row>
    <row r="25" spans="1:26" ht="31.5" x14ac:dyDescent="0.2">
      <c r="A25" s="10"/>
      <c r="B25" s="10">
        <v>21</v>
      </c>
      <c r="C25" s="10">
        <v>0</v>
      </c>
      <c r="D25" s="10">
        <v>1</v>
      </c>
      <c r="E25" s="51">
        <v>43817</v>
      </c>
      <c r="F25" s="10">
        <v>31692820</v>
      </c>
      <c r="G25" s="21">
        <v>35429128743347</v>
      </c>
      <c r="H25" s="10">
        <v>3117363</v>
      </c>
      <c r="I25" s="10">
        <v>43347</v>
      </c>
      <c r="J25" s="10">
        <v>31</v>
      </c>
      <c r="K25" s="10">
        <v>0</v>
      </c>
      <c r="L25" s="10">
        <v>3132</v>
      </c>
      <c r="M25" s="51">
        <v>43817</v>
      </c>
      <c r="N25" s="10" t="s">
        <v>80</v>
      </c>
      <c r="O25" s="40">
        <v>1522.13</v>
      </c>
      <c r="P25" s="22"/>
      <c r="Q25" s="22"/>
      <c r="R25" s="51">
        <v>43830</v>
      </c>
      <c r="S25" s="22">
        <v>7</v>
      </c>
      <c r="T25" s="22" t="s">
        <v>73</v>
      </c>
      <c r="U25" s="40">
        <v>0</v>
      </c>
      <c r="V25" s="22"/>
      <c r="W25" s="10">
        <v>2610600000</v>
      </c>
      <c r="X25" s="10">
        <v>284</v>
      </c>
      <c r="Y25" s="51">
        <v>43817</v>
      </c>
      <c r="Z25" s="9">
        <v>0</v>
      </c>
    </row>
    <row r="26" spans="1:26" ht="31.5" x14ac:dyDescent="0.2">
      <c r="A26" s="10"/>
      <c r="B26" s="10">
        <v>22</v>
      </c>
      <c r="C26" s="10">
        <v>0</v>
      </c>
      <c r="D26" s="10">
        <v>2</v>
      </c>
      <c r="E26" s="51">
        <v>43817</v>
      </c>
      <c r="F26" s="10">
        <v>31692820</v>
      </c>
      <c r="G26" s="21">
        <v>35429128743347</v>
      </c>
      <c r="H26" s="10">
        <v>3117363</v>
      </c>
      <c r="I26" s="10">
        <v>43347</v>
      </c>
      <c r="J26" s="10">
        <v>31</v>
      </c>
      <c r="K26" s="10">
        <v>0</v>
      </c>
      <c r="L26" s="10">
        <v>3132</v>
      </c>
      <c r="M26" s="51">
        <v>43676</v>
      </c>
      <c r="N26" s="10">
        <v>196</v>
      </c>
      <c r="O26" s="40">
        <v>-24913.52</v>
      </c>
      <c r="P26" s="22"/>
      <c r="Q26" s="22"/>
      <c r="R26" s="51">
        <v>43830</v>
      </c>
      <c r="S26" s="22">
        <v>7</v>
      </c>
      <c r="T26" s="22" t="s">
        <v>73</v>
      </c>
      <c r="U26" s="40">
        <v>0</v>
      </c>
      <c r="V26" s="22" t="s">
        <v>81</v>
      </c>
      <c r="W26" s="10">
        <v>2610600000</v>
      </c>
      <c r="X26" s="10">
        <v>284</v>
      </c>
      <c r="Y26" s="51">
        <v>43676</v>
      </c>
      <c r="Z26" s="9">
        <v>1</v>
      </c>
    </row>
    <row r="27" spans="1:26" ht="31.5" x14ac:dyDescent="0.2">
      <c r="A27" s="10"/>
      <c r="B27" s="10">
        <v>23</v>
      </c>
      <c r="C27" s="10">
        <v>0</v>
      </c>
      <c r="D27" s="10">
        <v>3</v>
      </c>
      <c r="E27" s="51">
        <v>43817</v>
      </c>
      <c r="F27" s="10">
        <v>31692820</v>
      </c>
      <c r="G27" s="21">
        <v>35429128743347</v>
      </c>
      <c r="H27" s="10">
        <v>3117363</v>
      </c>
      <c r="I27" s="10">
        <v>43347</v>
      </c>
      <c r="J27" s="10">
        <v>31</v>
      </c>
      <c r="K27" s="10">
        <v>0</v>
      </c>
      <c r="L27" s="10">
        <v>3132</v>
      </c>
      <c r="M27" s="51">
        <v>43721</v>
      </c>
      <c r="N27" s="10">
        <v>232</v>
      </c>
      <c r="O27" s="40">
        <v>24913.52</v>
      </c>
      <c r="P27" s="22"/>
      <c r="Q27" s="22"/>
      <c r="R27" s="51">
        <v>43830</v>
      </c>
      <c r="S27" s="22">
        <v>7</v>
      </c>
      <c r="T27" s="22" t="s">
        <v>73</v>
      </c>
      <c r="U27" s="40">
        <v>0</v>
      </c>
      <c r="V27" s="22" t="s">
        <v>82</v>
      </c>
      <c r="W27" s="10">
        <v>2610600000</v>
      </c>
      <c r="X27" s="10">
        <v>284</v>
      </c>
      <c r="Y27" s="51">
        <v>43721</v>
      </c>
      <c r="Z27" s="9">
        <v>0</v>
      </c>
    </row>
    <row r="28" spans="1:26" ht="31.5" x14ac:dyDescent="0.2">
      <c r="A28" s="10"/>
      <c r="B28" s="10">
        <v>24</v>
      </c>
      <c r="C28" s="10">
        <v>0</v>
      </c>
      <c r="D28" s="10">
        <v>1</v>
      </c>
      <c r="E28" s="51">
        <v>43822</v>
      </c>
      <c r="F28" s="10">
        <v>31692820</v>
      </c>
      <c r="G28" s="21">
        <v>35429128743347</v>
      </c>
      <c r="H28" s="10">
        <v>3117363</v>
      </c>
      <c r="I28" s="10">
        <v>43347</v>
      </c>
      <c r="J28" s="10">
        <v>31</v>
      </c>
      <c r="K28" s="10">
        <v>0</v>
      </c>
      <c r="L28" s="10">
        <v>3132</v>
      </c>
      <c r="M28" s="51">
        <v>43749</v>
      </c>
      <c r="N28" s="10">
        <v>269</v>
      </c>
      <c r="O28" s="40">
        <v>2865.79</v>
      </c>
      <c r="P28" s="22"/>
      <c r="Q28" s="22"/>
      <c r="R28" s="51">
        <v>43830</v>
      </c>
      <c r="S28" s="22">
        <v>7</v>
      </c>
      <c r="T28" s="22" t="s">
        <v>73</v>
      </c>
      <c r="U28" s="40">
        <v>0</v>
      </c>
      <c r="V28" s="22" t="s">
        <v>83</v>
      </c>
      <c r="W28" s="10">
        <v>2610600000</v>
      </c>
      <c r="X28" s="10">
        <v>293</v>
      </c>
      <c r="Y28" s="51">
        <v>43749</v>
      </c>
      <c r="Z28" s="9">
        <v>1</v>
      </c>
    </row>
    <row r="29" spans="1:26" ht="31.5" x14ac:dyDescent="0.2">
      <c r="A29" s="10"/>
      <c r="B29" s="10">
        <v>25</v>
      </c>
      <c r="C29" s="10">
        <v>0</v>
      </c>
      <c r="D29" s="10">
        <v>2</v>
      </c>
      <c r="E29" s="51">
        <v>43822</v>
      </c>
      <c r="F29" s="10">
        <v>31692820</v>
      </c>
      <c r="G29" s="21">
        <v>35429128743347</v>
      </c>
      <c r="H29" s="10">
        <v>3117363</v>
      </c>
      <c r="I29" s="10">
        <v>43347</v>
      </c>
      <c r="J29" s="10">
        <v>31</v>
      </c>
      <c r="K29" s="10">
        <v>0</v>
      </c>
      <c r="L29" s="10">
        <v>3132</v>
      </c>
      <c r="M29" s="51">
        <v>43766</v>
      </c>
      <c r="N29" s="10">
        <v>277</v>
      </c>
      <c r="O29" s="40">
        <v>-2865.79</v>
      </c>
      <c r="P29" s="22"/>
      <c r="Q29" s="22"/>
      <c r="R29" s="51">
        <v>43830</v>
      </c>
      <c r="S29" s="22">
        <v>7</v>
      </c>
      <c r="T29" s="22" t="s">
        <v>73</v>
      </c>
      <c r="U29" s="40">
        <v>0</v>
      </c>
      <c r="V29" s="22" t="s">
        <v>83</v>
      </c>
      <c r="W29" s="10">
        <v>2610600000</v>
      </c>
      <c r="X29" s="10">
        <v>293</v>
      </c>
      <c r="Y29" s="51">
        <v>43766</v>
      </c>
      <c r="Z29" s="9">
        <v>0</v>
      </c>
    </row>
    <row r="30" spans="1:26" x14ac:dyDescent="0.2">
      <c r="A30" s="1"/>
      <c r="B30" s="6" t="s">
        <v>23</v>
      </c>
      <c r="C30" s="6"/>
      <c r="D30" s="6"/>
      <c r="E30" s="52"/>
      <c r="F30" s="2"/>
      <c r="G30" s="15"/>
      <c r="H30" s="2"/>
      <c r="I30" s="2"/>
      <c r="J30" s="2"/>
      <c r="K30" s="2"/>
      <c r="L30" s="1"/>
      <c r="M30" s="52"/>
      <c r="N30" s="2"/>
      <c r="O30" s="14">
        <f>SUM(Data O:O)</f>
        <v>16340394.050000003</v>
      </c>
      <c r="P30" s="14"/>
      <c r="Q30" s="14"/>
      <c r="R30" s="53"/>
      <c r="S30" s="14"/>
      <c r="T30" s="14"/>
      <c r="U30" s="14">
        <f>SUM(Data U:U)</f>
        <v>2176700</v>
      </c>
      <c r="V30" s="14"/>
      <c r="W30" s="1"/>
      <c r="X30" s="11"/>
      <c r="Y30" s="54"/>
      <c r="Z30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B1" zoomScale="85" zoomScaleNormal="85" workbookViewId="0">
      <selection sqref="A1:U1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5" max="5" width="9.140625" style="45"/>
    <col min="6" max="6" width="10.7109375" style="17" customWidth="1"/>
    <col min="7" max="7" width="12.5703125" style="16" customWidth="1"/>
    <col min="9" max="9" width="10.42578125" customWidth="1"/>
    <col min="13" max="13" width="9.140625" style="45"/>
    <col min="14" max="14" width="9.140625" style="17"/>
    <col min="15" max="15" width="11" style="45" customWidth="1"/>
    <col min="16" max="16" width="11" style="17" customWidth="1"/>
    <col min="17" max="17" width="12" style="26" customWidth="1"/>
    <col min="18" max="18" width="10.28515625" style="17" customWidth="1"/>
    <col min="19" max="19" width="10.140625" style="17" customWidth="1"/>
    <col min="20" max="20" width="15.85546875" customWidth="1"/>
    <col min="21" max="21" width="9.140625" style="17"/>
    <col min="22" max="22" width="12.85546875" style="16" customWidth="1"/>
    <col min="24" max="24" width="9.140625" style="45"/>
    <col min="26" max="26" width="17.5703125" customWidth="1"/>
    <col min="27" max="27" width="12" style="26" customWidth="1"/>
    <col min="28" max="28" width="11" customWidth="1"/>
    <col min="30" max="30" width="9.140625" style="45"/>
  </cols>
  <sheetData>
    <row r="1" spans="1:31" ht="18.75" x14ac:dyDescent="0.2">
      <c r="A1" s="60" t="s">
        <v>68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1" s="8" customFormat="1" ht="18" customHeight="1" x14ac:dyDescent="0.25">
      <c r="A2" s="7"/>
      <c r="B2" s="61" t="s">
        <v>153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9"/>
      <c r="X2" s="48"/>
      <c r="AA2" s="28"/>
      <c r="AD2" s="48"/>
    </row>
    <row r="3" spans="1:31" s="20" customFormat="1" ht="31.5" x14ac:dyDescent="0.2">
      <c r="A3" s="23" t="s">
        <v>0</v>
      </c>
      <c r="B3" s="23" t="s">
        <v>70</v>
      </c>
      <c r="C3" s="23" t="s">
        <v>24</v>
      </c>
      <c r="D3" s="23" t="s">
        <v>25</v>
      </c>
      <c r="E3" s="50" t="s">
        <v>1</v>
      </c>
      <c r="F3" s="23" t="s">
        <v>26</v>
      </c>
      <c r="G3" s="27" t="s">
        <v>27</v>
      </c>
      <c r="H3" s="23" t="s">
        <v>10</v>
      </c>
      <c r="I3" s="23" t="s">
        <v>28</v>
      </c>
      <c r="J3" s="23" t="s">
        <v>9</v>
      </c>
      <c r="K3" s="23" t="s">
        <v>11</v>
      </c>
      <c r="L3" s="23" t="s">
        <v>2</v>
      </c>
      <c r="M3" s="50" t="s">
        <v>3</v>
      </c>
      <c r="N3" s="23" t="s">
        <v>4</v>
      </c>
      <c r="O3" s="50" t="s">
        <v>12</v>
      </c>
      <c r="P3" s="23" t="s">
        <v>13</v>
      </c>
      <c r="Q3" s="24" t="s">
        <v>5</v>
      </c>
      <c r="R3" s="23" t="s">
        <v>29</v>
      </c>
      <c r="S3" s="23" t="s">
        <v>30</v>
      </c>
      <c r="T3" s="23" t="s">
        <v>36</v>
      </c>
      <c r="U3" s="23" t="s">
        <v>37</v>
      </c>
      <c r="V3" s="27" t="s">
        <v>38</v>
      </c>
      <c r="W3" s="23" t="s">
        <v>32</v>
      </c>
      <c r="X3" s="50" t="s">
        <v>1</v>
      </c>
      <c r="Y3" s="23" t="s">
        <v>17</v>
      </c>
      <c r="Z3" s="23" t="s">
        <v>33</v>
      </c>
      <c r="AA3" s="24" t="s">
        <v>39</v>
      </c>
      <c r="AB3" s="23" t="s">
        <v>8</v>
      </c>
      <c r="AC3" s="23" t="s">
        <v>35</v>
      </c>
      <c r="AD3" s="50" t="s">
        <v>14</v>
      </c>
    </row>
    <row r="4" spans="1:31" s="9" customFormat="1" ht="31.5" x14ac:dyDescent="0.2">
      <c r="A4" s="10"/>
      <c r="B4" s="10">
        <v>1</v>
      </c>
      <c r="C4" s="10">
        <v>0</v>
      </c>
      <c r="D4" s="10">
        <v>1</v>
      </c>
      <c r="E4" s="51">
        <v>43536</v>
      </c>
      <c r="F4" s="10">
        <v>31692820</v>
      </c>
      <c r="G4" s="21">
        <v>35429128743347</v>
      </c>
      <c r="H4" s="10">
        <v>3117363</v>
      </c>
      <c r="I4" s="10">
        <v>43347</v>
      </c>
      <c r="J4" s="10">
        <v>31</v>
      </c>
      <c r="K4" s="10">
        <v>0</v>
      </c>
      <c r="L4" s="10">
        <v>3132</v>
      </c>
      <c r="M4" s="51">
        <v>43525</v>
      </c>
      <c r="N4" s="10">
        <v>51</v>
      </c>
      <c r="O4" s="51">
        <v>43536</v>
      </c>
      <c r="P4" s="10">
        <v>51</v>
      </c>
      <c r="Q4" s="41">
        <v>438700</v>
      </c>
      <c r="R4" s="10">
        <v>33926268</v>
      </c>
      <c r="S4" s="10" t="s">
        <v>84</v>
      </c>
      <c r="T4" s="22" t="s">
        <v>85</v>
      </c>
      <c r="U4" s="10">
        <v>836014</v>
      </c>
      <c r="V4" s="21">
        <v>37123117000878</v>
      </c>
      <c r="W4" s="10">
        <v>7</v>
      </c>
      <c r="X4" s="51">
        <v>43536</v>
      </c>
      <c r="Y4" s="10">
        <v>1</v>
      </c>
      <c r="Z4" s="10" t="s">
        <v>73</v>
      </c>
      <c r="AA4" s="41">
        <v>438700</v>
      </c>
      <c r="AB4" s="10">
        <v>2610600000</v>
      </c>
      <c r="AC4" s="10">
        <v>40</v>
      </c>
      <c r="AD4" s="51">
        <v>43555</v>
      </c>
      <c r="AE4" s="9">
        <v>0</v>
      </c>
    </row>
    <row r="5" spans="1:31" s="3" customFormat="1" ht="31.5" x14ac:dyDescent="0.2">
      <c r="A5" s="10"/>
      <c r="B5" s="10">
        <v>2</v>
      </c>
      <c r="C5" s="10">
        <v>0</v>
      </c>
      <c r="D5" s="10">
        <v>1</v>
      </c>
      <c r="E5" s="51">
        <v>43538</v>
      </c>
      <c r="F5" s="10">
        <v>31692820</v>
      </c>
      <c r="G5" s="21">
        <v>35429128743347</v>
      </c>
      <c r="H5" s="10">
        <v>3117363</v>
      </c>
      <c r="I5" s="10">
        <v>43347</v>
      </c>
      <c r="J5" s="10">
        <v>31</v>
      </c>
      <c r="K5" s="10">
        <v>0</v>
      </c>
      <c r="L5" s="10">
        <v>3132</v>
      </c>
      <c r="M5" s="51">
        <v>43531</v>
      </c>
      <c r="N5" s="10">
        <v>2</v>
      </c>
      <c r="O5" s="51">
        <v>43538</v>
      </c>
      <c r="P5" s="10">
        <v>43862</v>
      </c>
      <c r="Q5" s="41">
        <v>662248.55000000005</v>
      </c>
      <c r="R5" s="10">
        <v>32872788</v>
      </c>
      <c r="S5" s="10" t="s">
        <v>86</v>
      </c>
      <c r="T5" s="22" t="s">
        <v>87</v>
      </c>
      <c r="U5" s="10">
        <v>351005</v>
      </c>
      <c r="V5" s="21">
        <v>26007636900800</v>
      </c>
      <c r="W5" s="10">
        <v>7</v>
      </c>
      <c r="X5" s="51">
        <v>43538</v>
      </c>
      <c r="Y5" s="10">
        <v>1</v>
      </c>
      <c r="Z5" s="10" t="s">
        <v>73</v>
      </c>
      <c r="AA5" s="41">
        <v>0</v>
      </c>
      <c r="AB5" s="10">
        <v>2610600000</v>
      </c>
      <c r="AC5" s="10">
        <v>43</v>
      </c>
      <c r="AD5" s="51">
        <v>43555</v>
      </c>
      <c r="AE5" s="9">
        <v>0</v>
      </c>
    </row>
    <row r="6" spans="1:31" ht="42" x14ac:dyDescent="0.2">
      <c r="A6" s="10"/>
      <c r="B6" s="10">
        <v>3</v>
      </c>
      <c r="C6" s="10">
        <v>0</v>
      </c>
      <c r="D6" s="10">
        <v>2</v>
      </c>
      <c r="E6" s="51">
        <v>43538</v>
      </c>
      <c r="F6" s="10">
        <v>31692820</v>
      </c>
      <c r="G6" s="21">
        <v>35429128743347</v>
      </c>
      <c r="H6" s="10">
        <v>3117363</v>
      </c>
      <c r="I6" s="10">
        <v>43347</v>
      </c>
      <c r="J6" s="10">
        <v>31</v>
      </c>
      <c r="K6" s="10">
        <v>0</v>
      </c>
      <c r="L6" s="10">
        <v>3132</v>
      </c>
      <c r="M6" s="51">
        <v>43538</v>
      </c>
      <c r="N6" s="10">
        <v>60</v>
      </c>
      <c r="O6" s="51">
        <v>43538</v>
      </c>
      <c r="P6" s="10" t="s">
        <v>88</v>
      </c>
      <c r="Q6" s="41">
        <v>9685.91</v>
      </c>
      <c r="R6" s="10">
        <v>42163379</v>
      </c>
      <c r="S6" s="10" t="s">
        <v>89</v>
      </c>
      <c r="T6" s="22" t="s">
        <v>90</v>
      </c>
      <c r="U6" s="10">
        <v>336677</v>
      </c>
      <c r="V6" s="21">
        <v>26005052531653</v>
      </c>
      <c r="W6" s="10">
        <v>7</v>
      </c>
      <c r="X6" s="51">
        <v>43538</v>
      </c>
      <c r="Y6" s="10">
        <v>1</v>
      </c>
      <c r="Z6" s="10" t="s">
        <v>73</v>
      </c>
      <c r="AA6" s="41">
        <v>0</v>
      </c>
      <c r="AB6" s="10">
        <v>2610600000</v>
      </c>
      <c r="AC6" s="10">
        <v>43</v>
      </c>
      <c r="AD6" s="51">
        <v>43555</v>
      </c>
      <c r="AE6" s="9">
        <v>0</v>
      </c>
    </row>
    <row r="7" spans="1:31" ht="31.5" x14ac:dyDescent="0.2">
      <c r="A7" s="10"/>
      <c r="B7" s="10">
        <v>4</v>
      </c>
      <c r="C7" s="10">
        <v>0</v>
      </c>
      <c r="D7" s="10">
        <v>1</v>
      </c>
      <c r="E7" s="51">
        <v>43539</v>
      </c>
      <c r="F7" s="10">
        <v>31692820</v>
      </c>
      <c r="G7" s="21">
        <v>35429128743347</v>
      </c>
      <c r="H7" s="10">
        <v>3117363</v>
      </c>
      <c r="I7" s="10">
        <v>43347</v>
      </c>
      <c r="J7" s="10">
        <v>31</v>
      </c>
      <c r="K7" s="10">
        <v>0</v>
      </c>
      <c r="L7" s="10">
        <v>3132</v>
      </c>
      <c r="M7" s="51">
        <v>43531</v>
      </c>
      <c r="N7" s="10">
        <v>2</v>
      </c>
      <c r="O7" s="51">
        <v>43539</v>
      </c>
      <c r="P7" s="10">
        <v>43863</v>
      </c>
      <c r="Q7" s="41">
        <v>414244.36</v>
      </c>
      <c r="R7" s="10">
        <v>32872788</v>
      </c>
      <c r="S7" s="10" t="s">
        <v>86</v>
      </c>
      <c r="T7" s="22" t="s">
        <v>87</v>
      </c>
      <c r="U7" s="10">
        <v>351005</v>
      </c>
      <c r="V7" s="21">
        <v>26007636900800</v>
      </c>
      <c r="W7" s="10">
        <v>7</v>
      </c>
      <c r="X7" s="51">
        <v>43539</v>
      </c>
      <c r="Y7" s="10">
        <v>1</v>
      </c>
      <c r="Z7" s="10" t="s">
        <v>73</v>
      </c>
      <c r="AA7" s="41">
        <v>0</v>
      </c>
      <c r="AB7" s="10">
        <v>2610600000</v>
      </c>
      <c r="AC7" s="10">
        <v>49</v>
      </c>
      <c r="AD7" s="51">
        <v>43555</v>
      </c>
      <c r="AE7" s="9">
        <v>0</v>
      </c>
    </row>
    <row r="8" spans="1:31" ht="42" x14ac:dyDescent="0.2">
      <c r="A8" s="10"/>
      <c r="B8" s="10">
        <v>5</v>
      </c>
      <c r="C8" s="10">
        <v>0</v>
      </c>
      <c r="D8" s="10">
        <v>2</v>
      </c>
      <c r="E8" s="51">
        <v>43539</v>
      </c>
      <c r="F8" s="10">
        <v>31692820</v>
      </c>
      <c r="G8" s="21">
        <v>35429128743347</v>
      </c>
      <c r="H8" s="10">
        <v>3117363</v>
      </c>
      <c r="I8" s="10">
        <v>43347</v>
      </c>
      <c r="J8" s="10">
        <v>31</v>
      </c>
      <c r="K8" s="10">
        <v>0</v>
      </c>
      <c r="L8" s="10">
        <v>3132</v>
      </c>
      <c r="M8" s="51">
        <v>43538</v>
      </c>
      <c r="N8" s="10">
        <v>60</v>
      </c>
      <c r="O8" s="51">
        <v>43539</v>
      </c>
      <c r="P8" s="10" t="s">
        <v>91</v>
      </c>
      <c r="Q8" s="41">
        <v>6027.32</v>
      </c>
      <c r="R8" s="10">
        <v>42163379</v>
      </c>
      <c r="S8" s="10" t="s">
        <v>89</v>
      </c>
      <c r="T8" s="22" t="s">
        <v>90</v>
      </c>
      <c r="U8" s="10">
        <v>336677</v>
      </c>
      <c r="V8" s="21">
        <v>26005052531653</v>
      </c>
      <c r="W8" s="10">
        <v>7</v>
      </c>
      <c r="X8" s="51">
        <v>43539</v>
      </c>
      <c r="Y8" s="10">
        <v>1</v>
      </c>
      <c r="Z8" s="10" t="s">
        <v>73</v>
      </c>
      <c r="AA8" s="41">
        <v>0</v>
      </c>
      <c r="AB8" s="10">
        <v>2610600000</v>
      </c>
      <c r="AC8" s="10">
        <v>49</v>
      </c>
      <c r="AD8" s="51">
        <v>43555</v>
      </c>
      <c r="AE8" s="9">
        <v>0</v>
      </c>
    </row>
    <row r="9" spans="1:31" ht="31.5" x14ac:dyDescent="0.2">
      <c r="A9" s="10"/>
      <c r="B9" s="10">
        <v>6</v>
      </c>
      <c r="C9" s="10">
        <v>0</v>
      </c>
      <c r="D9" s="10">
        <v>1</v>
      </c>
      <c r="E9" s="51">
        <v>43545</v>
      </c>
      <c r="F9" s="10">
        <v>31692820</v>
      </c>
      <c r="G9" s="21">
        <v>35429128743347</v>
      </c>
      <c r="H9" s="10">
        <v>3117363</v>
      </c>
      <c r="I9" s="10">
        <v>43347</v>
      </c>
      <c r="J9" s="10">
        <v>31</v>
      </c>
      <c r="K9" s="10">
        <v>0</v>
      </c>
      <c r="L9" s="10">
        <v>3132</v>
      </c>
      <c r="M9" s="51">
        <v>43531</v>
      </c>
      <c r="N9" s="10">
        <v>2</v>
      </c>
      <c r="O9" s="51">
        <v>43544</v>
      </c>
      <c r="P9" s="10">
        <v>43864</v>
      </c>
      <c r="Q9" s="41">
        <v>318346.43</v>
      </c>
      <c r="R9" s="10">
        <v>32872788</v>
      </c>
      <c r="S9" s="10" t="s">
        <v>86</v>
      </c>
      <c r="T9" s="22" t="s">
        <v>87</v>
      </c>
      <c r="U9" s="10">
        <v>351005</v>
      </c>
      <c r="V9" s="21">
        <v>26007636900800</v>
      </c>
      <c r="W9" s="10">
        <v>7</v>
      </c>
      <c r="X9" s="51">
        <v>43545</v>
      </c>
      <c r="Y9" s="10">
        <v>1</v>
      </c>
      <c r="Z9" s="10" t="s">
        <v>73</v>
      </c>
      <c r="AA9" s="41">
        <v>0</v>
      </c>
      <c r="AB9" s="10">
        <v>2610600000</v>
      </c>
      <c r="AC9" s="10">
        <v>53</v>
      </c>
      <c r="AD9" s="51">
        <v>43555</v>
      </c>
      <c r="AE9" s="9">
        <v>0</v>
      </c>
    </row>
    <row r="10" spans="1:31" ht="42" x14ac:dyDescent="0.2">
      <c r="A10" s="10"/>
      <c r="B10" s="10">
        <v>7</v>
      </c>
      <c r="C10" s="10">
        <v>0</v>
      </c>
      <c r="D10" s="10">
        <v>2</v>
      </c>
      <c r="E10" s="51">
        <v>43545</v>
      </c>
      <c r="F10" s="10">
        <v>31692820</v>
      </c>
      <c r="G10" s="21">
        <v>35429128743347</v>
      </c>
      <c r="H10" s="10">
        <v>3117363</v>
      </c>
      <c r="I10" s="10">
        <v>43347</v>
      </c>
      <c r="J10" s="10">
        <v>31</v>
      </c>
      <c r="K10" s="10">
        <v>0</v>
      </c>
      <c r="L10" s="10">
        <v>3132</v>
      </c>
      <c r="M10" s="51">
        <v>43538</v>
      </c>
      <c r="N10" s="10">
        <v>60</v>
      </c>
      <c r="O10" s="51">
        <v>43544</v>
      </c>
      <c r="P10" s="10" t="s">
        <v>92</v>
      </c>
      <c r="Q10" s="41">
        <v>4698.91</v>
      </c>
      <c r="R10" s="10">
        <v>42163379</v>
      </c>
      <c r="S10" s="10" t="s">
        <v>89</v>
      </c>
      <c r="T10" s="22" t="s">
        <v>90</v>
      </c>
      <c r="U10" s="10">
        <v>336677</v>
      </c>
      <c r="V10" s="21">
        <v>26005052531653</v>
      </c>
      <c r="W10" s="10">
        <v>7</v>
      </c>
      <c r="X10" s="51">
        <v>43545</v>
      </c>
      <c r="Y10" s="10">
        <v>1</v>
      </c>
      <c r="Z10" s="10" t="s">
        <v>73</v>
      </c>
      <c r="AA10" s="41">
        <v>0</v>
      </c>
      <c r="AB10" s="10">
        <v>2610600000</v>
      </c>
      <c r="AC10" s="10">
        <v>53</v>
      </c>
      <c r="AD10" s="51">
        <v>43555</v>
      </c>
      <c r="AE10" s="9">
        <v>0</v>
      </c>
    </row>
    <row r="11" spans="1:31" ht="42" x14ac:dyDescent="0.2">
      <c r="A11" s="10"/>
      <c r="B11" s="10">
        <v>8</v>
      </c>
      <c r="C11" s="10">
        <v>0</v>
      </c>
      <c r="D11" s="10">
        <v>1</v>
      </c>
      <c r="E11" s="51">
        <v>43608</v>
      </c>
      <c r="F11" s="10">
        <v>31692820</v>
      </c>
      <c r="G11" s="21">
        <v>35429128743347</v>
      </c>
      <c r="H11" s="10">
        <v>3117363</v>
      </c>
      <c r="I11" s="10">
        <v>43347</v>
      </c>
      <c r="J11" s="10">
        <v>31</v>
      </c>
      <c r="K11" s="10">
        <v>0</v>
      </c>
      <c r="L11" s="10">
        <v>3132</v>
      </c>
      <c r="M11" s="51">
        <v>43538</v>
      </c>
      <c r="N11" s="10">
        <v>60</v>
      </c>
      <c r="O11" s="51">
        <v>43607</v>
      </c>
      <c r="P11" s="10" t="s">
        <v>93</v>
      </c>
      <c r="Q11" s="41">
        <v>8467.01</v>
      </c>
      <c r="R11" s="10">
        <v>42163379</v>
      </c>
      <c r="S11" s="10" t="s">
        <v>89</v>
      </c>
      <c r="T11" s="22" t="s">
        <v>90</v>
      </c>
      <c r="U11" s="10">
        <v>336677</v>
      </c>
      <c r="V11" s="21">
        <v>26005052531653</v>
      </c>
      <c r="W11" s="10">
        <v>7</v>
      </c>
      <c r="X11" s="51">
        <v>43608</v>
      </c>
      <c r="Y11" s="10">
        <v>1</v>
      </c>
      <c r="Z11" s="10" t="s">
        <v>73</v>
      </c>
      <c r="AA11" s="41">
        <v>0</v>
      </c>
      <c r="AB11" s="10">
        <v>2610600000</v>
      </c>
      <c r="AC11" s="10">
        <v>101</v>
      </c>
      <c r="AD11" s="51">
        <v>43616</v>
      </c>
      <c r="AE11" s="9">
        <v>0</v>
      </c>
    </row>
    <row r="12" spans="1:31" ht="31.5" x14ac:dyDescent="0.2">
      <c r="A12" s="10"/>
      <c r="B12" s="10">
        <v>9</v>
      </c>
      <c r="C12" s="10">
        <v>0</v>
      </c>
      <c r="D12" s="10">
        <v>2</v>
      </c>
      <c r="E12" s="51">
        <v>43608</v>
      </c>
      <c r="F12" s="10">
        <v>31692820</v>
      </c>
      <c r="G12" s="21">
        <v>35429128743347</v>
      </c>
      <c r="H12" s="10">
        <v>3117363</v>
      </c>
      <c r="I12" s="10">
        <v>43347</v>
      </c>
      <c r="J12" s="10">
        <v>31</v>
      </c>
      <c r="K12" s="10">
        <v>0</v>
      </c>
      <c r="L12" s="10">
        <v>3132</v>
      </c>
      <c r="M12" s="51">
        <v>43531</v>
      </c>
      <c r="N12" s="10">
        <v>2</v>
      </c>
      <c r="O12" s="51">
        <v>43607</v>
      </c>
      <c r="P12" s="10">
        <v>43865</v>
      </c>
      <c r="Q12" s="41">
        <v>572684.46</v>
      </c>
      <c r="R12" s="10">
        <v>32872788</v>
      </c>
      <c r="S12" s="10" t="s">
        <v>86</v>
      </c>
      <c r="T12" s="22" t="s">
        <v>87</v>
      </c>
      <c r="U12" s="10">
        <v>351005</v>
      </c>
      <c r="V12" s="21">
        <v>26007636900800</v>
      </c>
      <c r="W12" s="10">
        <v>7</v>
      </c>
      <c r="X12" s="51">
        <v>43608</v>
      </c>
      <c r="Y12" s="10">
        <v>1</v>
      </c>
      <c r="Z12" s="10" t="s">
        <v>73</v>
      </c>
      <c r="AA12" s="41">
        <v>0</v>
      </c>
      <c r="AB12" s="10">
        <v>2610600000</v>
      </c>
      <c r="AC12" s="10">
        <v>101</v>
      </c>
      <c r="AD12" s="51">
        <v>43616</v>
      </c>
      <c r="AE12" s="9">
        <v>0</v>
      </c>
    </row>
    <row r="13" spans="1:31" ht="42" x14ac:dyDescent="0.2">
      <c r="A13" s="10"/>
      <c r="B13" s="10">
        <v>10</v>
      </c>
      <c r="C13" s="10">
        <v>0</v>
      </c>
      <c r="D13" s="10">
        <v>1</v>
      </c>
      <c r="E13" s="51">
        <v>43612</v>
      </c>
      <c r="F13" s="10">
        <v>31692820</v>
      </c>
      <c r="G13" s="21">
        <v>35429128743347</v>
      </c>
      <c r="H13" s="10">
        <v>3117363</v>
      </c>
      <c r="I13" s="10">
        <v>43347</v>
      </c>
      <c r="J13" s="10">
        <v>31</v>
      </c>
      <c r="K13" s="10">
        <v>0</v>
      </c>
      <c r="L13" s="10">
        <v>3132</v>
      </c>
      <c r="M13" s="51">
        <v>43538</v>
      </c>
      <c r="N13" s="10">
        <v>60</v>
      </c>
      <c r="O13" s="51">
        <v>43609</v>
      </c>
      <c r="P13" s="10" t="s">
        <v>94</v>
      </c>
      <c r="Q13" s="41">
        <v>65910.17</v>
      </c>
      <c r="R13" s="10">
        <v>42163379</v>
      </c>
      <c r="S13" s="10" t="s">
        <v>89</v>
      </c>
      <c r="T13" s="22" t="s">
        <v>90</v>
      </c>
      <c r="U13" s="10">
        <v>336677</v>
      </c>
      <c r="V13" s="21">
        <v>26005052531653</v>
      </c>
      <c r="W13" s="10">
        <v>7</v>
      </c>
      <c r="X13" s="51">
        <v>43609</v>
      </c>
      <c r="Y13" s="10">
        <v>1</v>
      </c>
      <c r="Z13" s="10" t="s">
        <v>73</v>
      </c>
      <c r="AA13" s="41">
        <v>0</v>
      </c>
      <c r="AB13" s="10">
        <v>2610600000</v>
      </c>
      <c r="AC13" s="10">
        <v>102</v>
      </c>
      <c r="AD13" s="51">
        <v>43616</v>
      </c>
      <c r="AE13" s="9">
        <v>0</v>
      </c>
    </row>
    <row r="14" spans="1:31" ht="31.5" x14ac:dyDescent="0.2">
      <c r="A14" s="10"/>
      <c r="B14" s="10">
        <v>11</v>
      </c>
      <c r="C14" s="10">
        <v>0</v>
      </c>
      <c r="D14" s="10">
        <v>2</v>
      </c>
      <c r="E14" s="51">
        <v>43612</v>
      </c>
      <c r="F14" s="10">
        <v>31692820</v>
      </c>
      <c r="G14" s="21">
        <v>35429128743347</v>
      </c>
      <c r="H14" s="10">
        <v>3117363</v>
      </c>
      <c r="I14" s="10">
        <v>43347</v>
      </c>
      <c r="J14" s="10">
        <v>31</v>
      </c>
      <c r="K14" s="10">
        <v>0</v>
      </c>
      <c r="L14" s="10">
        <v>3132</v>
      </c>
      <c r="M14" s="51">
        <v>43531</v>
      </c>
      <c r="N14" s="10">
        <v>2</v>
      </c>
      <c r="O14" s="51">
        <v>43609</v>
      </c>
      <c r="P14" s="10">
        <v>43866</v>
      </c>
      <c r="Q14" s="41">
        <v>4405185.9000000004</v>
      </c>
      <c r="R14" s="10">
        <v>32872788</v>
      </c>
      <c r="S14" s="10" t="s">
        <v>86</v>
      </c>
      <c r="T14" s="22" t="s">
        <v>87</v>
      </c>
      <c r="U14" s="10">
        <v>351005</v>
      </c>
      <c r="V14" s="21">
        <v>26007636900800</v>
      </c>
      <c r="W14" s="10">
        <v>7</v>
      </c>
      <c r="X14" s="51">
        <v>43609</v>
      </c>
      <c r="Y14" s="10">
        <v>1</v>
      </c>
      <c r="Z14" s="10" t="s">
        <v>73</v>
      </c>
      <c r="AA14" s="41">
        <v>0</v>
      </c>
      <c r="AB14" s="10">
        <v>2610600000</v>
      </c>
      <c r="AC14" s="10">
        <v>102</v>
      </c>
      <c r="AD14" s="51">
        <v>43616</v>
      </c>
      <c r="AE14" s="9">
        <v>0</v>
      </c>
    </row>
    <row r="15" spans="1:31" ht="42" x14ac:dyDescent="0.2">
      <c r="A15" s="10"/>
      <c r="B15" s="10">
        <v>12</v>
      </c>
      <c r="C15" s="10">
        <v>0</v>
      </c>
      <c r="D15" s="10">
        <v>1</v>
      </c>
      <c r="E15" s="51">
        <v>43626</v>
      </c>
      <c r="F15" s="10">
        <v>31692820</v>
      </c>
      <c r="G15" s="21">
        <v>35429128743347</v>
      </c>
      <c r="H15" s="10">
        <v>3117363</v>
      </c>
      <c r="I15" s="10">
        <v>43347</v>
      </c>
      <c r="J15" s="10">
        <v>31</v>
      </c>
      <c r="K15" s="10">
        <v>0</v>
      </c>
      <c r="L15" s="10">
        <v>3132</v>
      </c>
      <c r="M15" s="51">
        <v>43525</v>
      </c>
      <c r="N15" s="10">
        <v>51</v>
      </c>
      <c r="O15" s="51">
        <v>43623</v>
      </c>
      <c r="P15" s="10" t="s">
        <v>95</v>
      </c>
      <c r="Q15" s="41">
        <v>1023673</v>
      </c>
      <c r="R15" s="10">
        <v>33926268</v>
      </c>
      <c r="S15" s="10" t="s">
        <v>96</v>
      </c>
      <c r="T15" s="22" t="s">
        <v>97</v>
      </c>
      <c r="U15" s="10">
        <v>380805</v>
      </c>
      <c r="V15" s="21">
        <v>26001117989</v>
      </c>
      <c r="W15" s="10">
        <v>7</v>
      </c>
      <c r="X15" s="51">
        <v>43626</v>
      </c>
      <c r="Y15" s="10">
        <v>1</v>
      </c>
      <c r="Z15" s="10" t="s">
        <v>73</v>
      </c>
      <c r="AA15" s="41">
        <v>0</v>
      </c>
      <c r="AB15" s="10">
        <v>2610600000</v>
      </c>
      <c r="AC15" s="10">
        <v>113</v>
      </c>
      <c r="AD15" s="51">
        <v>43646</v>
      </c>
      <c r="AE15" s="9">
        <v>0</v>
      </c>
    </row>
    <row r="16" spans="1:31" ht="31.5" x14ac:dyDescent="0.2">
      <c r="A16" s="10"/>
      <c r="B16" s="10">
        <v>13</v>
      </c>
      <c r="C16" s="10">
        <v>0</v>
      </c>
      <c r="D16" s="10">
        <v>2</v>
      </c>
      <c r="E16" s="51">
        <v>43626</v>
      </c>
      <c r="F16" s="10">
        <v>31692820</v>
      </c>
      <c r="G16" s="21">
        <v>35429128743347</v>
      </c>
      <c r="H16" s="10">
        <v>3117363</v>
      </c>
      <c r="I16" s="10">
        <v>43347</v>
      </c>
      <c r="J16" s="10">
        <v>31</v>
      </c>
      <c r="K16" s="10">
        <v>0</v>
      </c>
      <c r="L16" s="10">
        <v>3132</v>
      </c>
      <c r="M16" s="51">
        <v>43621</v>
      </c>
      <c r="N16" s="10" t="s">
        <v>75</v>
      </c>
      <c r="O16" s="51">
        <v>43623</v>
      </c>
      <c r="P16" s="10" t="s">
        <v>98</v>
      </c>
      <c r="Q16" s="41">
        <v>18478</v>
      </c>
      <c r="R16" s="10">
        <v>2691413518</v>
      </c>
      <c r="S16" s="10" t="s">
        <v>99</v>
      </c>
      <c r="T16" s="22" t="s">
        <v>90</v>
      </c>
      <c r="U16" s="10">
        <v>336677</v>
      </c>
      <c r="V16" s="21">
        <v>26007052526655</v>
      </c>
      <c r="W16" s="10">
        <v>7</v>
      </c>
      <c r="X16" s="51">
        <v>43626</v>
      </c>
      <c r="Y16" s="10">
        <v>1</v>
      </c>
      <c r="Z16" s="10" t="s">
        <v>73</v>
      </c>
      <c r="AA16" s="41">
        <v>0</v>
      </c>
      <c r="AB16" s="10">
        <v>2610600000</v>
      </c>
      <c r="AC16" s="10">
        <v>113</v>
      </c>
      <c r="AD16" s="51">
        <v>43646</v>
      </c>
      <c r="AE16" s="9">
        <v>0</v>
      </c>
    </row>
    <row r="17" spans="1:31" ht="31.5" x14ac:dyDescent="0.2">
      <c r="A17" s="10"/>
      <c r="B17" s="10">
        <v>14</v>
      </c>
      <c r="C17" s="10">
        <v>0</v>
      </c>
      <c r="D17" s="10">
        <v>1</v>
      </c>
      <c r="E17" s="51">
        <v>43635</v>
      </c>
      <c r="F17" s="10">
        <v>31692820</v>
      </c>
      <c r="G17" s="21">
        <v>35429128743347</v>
      </c>
      <c r="H17" s="10">
        <v>3117363</v>
      </c>
      <c r="I17" s="10">
        <v>43347</v>
      </c>
      <c r="J17" s="10">
        <v>31</v>
      </c>
      <c r="K17" s="10">
        <v>0</v>
      </c>
      <c r="L17" s="10">
        <v>3132</v>
      </c>
      <c r="M17" s="51">
        <v>43531</v>
      </c>
      <c r="N17" s="10">
        <v>2</v>
      </c>
      <c r="O17" s="51">
        <v>43634</v>
      </c>
      <c r="P17" s="10">
        <v>43867</v>
      </c>
      <c r="Q17" s="41">
        <v>724622.62</v>
      </c>
      <c r="R17" s="10">
        <v>32872788</v>
      </c>
      <c r="S17" s="10" t="s">
        <v>86</v>
      </c>
      <c r="T17" s="22" t="s">
        <v>87</v>
      </c>
      <c r="U17" s="10">
        <v>351005</v>
      </c>
      <c r="V17" s="21">
        <v>26007636900800</v>
      </c>
      <c r="W17" s="10">
        <v>7</v>
      </c>
      <c r="X17" s="51">
        <v>43635</v>
      </c>
      <c r="Y17" s="10">
        <v>1</v>
      </c>
      <c r="Z17" s="10" t="s">
        <v>73</v>
      </c>
      <c r="AA17" s="41">
        <v>0</v>
      </c>
      <c r="AB17" s="10">
        <v>2610600000</v>
      </c>
      <c r="AC17" s="10">
        <v>121</v>
      </c>
      <c r="AD17" s="51">
        <v>43646</v>
      </c>
      <c r="AE17" s="9">
        <v>0</v>
      </c>
    </row>
    <row r="18" spans="1:31" ht="42" x14ac:dyDescent="0.2">
      <c r="A18" s="10"/>
      <c r="B18" s="10">
        <v>15</v>
      </c>
      <c r="C18" s="10">
        <v>0</v>
      </c>
      <c r="D18" s="10">
        <v>2</v>
      </c>
      <c r="E18" s="51">
        <v>43635</v>
      </c>
      <c r="F18" s="10">
        <v>31692820</v>
      </c>
      <c r="G18" s="21">
        <v>35429128743347</v>
      </c>
      <c r="H18" s="10">
        <v>3117363</v>
      </c>
      <c r="I18" s="10">
        <v>43347</v>
      </c>
      <c r="J18" s="10">
        <v>31</v>
      </c>
      <c r="K18" s="10">
        <v>0</v>
      </c>
      <c r="L18" s="10">
        <v>3132</v>
      </c>
      <c r="M18" s="51">
        <v>43538</v>
      </c>
      <c r="N18" s="10">
        <v>60</v>
      </c>
      <c r="O18" s="51">
        <v>43634</v>
      </c>
      <c r="P18" s="10" t="s">
        <v>100</v>
      </c>
      <c r="Q18" s="41">
        <v>10835.53</v>
      </c>
      <c r="R18" s="10">
        <v>42163379</v>
      </c>
      <c r="S18" s="10" t="s">
        <v>89</v>
      </c>
      <c r="T18" s="22" t="s">
        <v>90</v>
      </c>
      <c r="U18" s="10">
        <v>336677</v>
      </c>
      <c r="V18" s="21">
        <v>26005052531653</v>
      </c>
      <c r="W18" s="10">
        <v>7</v>
      </c>
      <c r="X18" s="51">
        <v>43635</v>
      </c>
      <c r="Y18" s="10">
        <v>1</v>
      </c>
      <c r="Z18" s="10" t="s">
        <v>73</v>
      </c>
      <c r="AA18" s="41">
        <v>0</v>
      </c>
      <c r="AB18" s="10">
        <v>2610600000</v>
      </c>
      <c r="AC18" s="10">
        <v>121</v>
      </c>
      <c r="AD18" s="51">
        <v>43646</v>
      </c>
      <c r="AE18" s="9">
        <v>0</v>
      </c>
    </row>
    <row r="19" spans="1:31" ht="42" x14ac:dyDescent="0.2">
      <c r="A19" s="10"/>
      <c r="B19" s="10">
        <v>16</v>
      </c>
      <c r="C19" s="10">
        <v>0</v>
      </c>
      <c r="D19" s="10">
        <v>1</v>
      </c>
      <c r="E19" s="51">
        <v>43655</v>
      </c>
      <c r="F19" s="10">
        <v>31692820</v>
      </c>
      <c r="G19" s="21">
        <v>35429128743347</v>
      </c>
      <c r="H19" s="10">
        <v>3117363</v>
      </c>
      <c r="I19" s="10">
        <v>43347</v>
      </c>
      <c r="J19" s="10">
        <v>31</v>
      </c>
      <c r="K19" s="10">
        <v>0</v>
      </c>
      <c r="L19" s="10">
        <v>3132</v>
      </c>
      <c r="M19" s="51">
        <v>43538</v>
      </c>
      <c r="N19" s="10">
        <v>60</v>
      </c>
      <c r="O19" s="51">
        <v>43654</v>
      </c>
      <c r="P19" s="10" t="s">
        <v>101</v>
      </c>
      <c r="Q19" s="41">
        <v>4863.1499999999996</v>
      </c>
      <c r="R19" s="10">
        <v>42163379</v>
      </c>
      <c r="S19" s="10" t="s">
        <v>89</v>
      </c>
      <c r="T19" s="22" t="s">
        <v>90</v>
      </c>
      <c r="U19" s="10">
        <v>336677</v>
      </c>
      <c r="V19" s="21">
        <v>26005052531653</v>
      </c>
      <c r="W19" s="10">
        <v>7</v>
      </c>
      <c r="X19" s="51">
        <v>43655</v>
      </c>
      <c r="Y19" s="10">
        <v>1</v>
      </c>
      <c r="Z19" s="10" t="s">
        <v>73</v>
      </c>
      <c r="AA19" s="41">
        <v>0</v>
      </c>
      <c r="AB19" s="10">
        <v>2610600000</v>
      </c>
      <c r="AC19" s="10">
        <v>138</v>
      </c>
      <c r="AD19" s="51">
        <v>43677</v>
      </c>
      <c r="AE19" s="9">
        <v>0</v>
      </c>
    </row>
    <row r="20" spans="1:31" ht="31.5" x14ac:dyDescent="0.2">
      <c r="A20" s="10"/>
      <c r="B20" s="10">
        <v>17</v>
      </c>
      <c r="C20" s="10">
        <v>0</v>
      </c>
      <c r="D20" s="10">
        <v>2</v>
      </c>
      <c r="E20" s="51">
        <v>43655</v>
      </c>
      <c r="F20" s="10">
        <v>31692820</v>
      </c>
      <c r="G20" s="21">
        <v>35429128743347</v>
      </c>
      <c r="H20" s="10">
        <v>3117363</v>
      </c>
      <c r="I20" s="10">
        <v>43347</v>
      </c>
      <c r="J20" s="10">
        <v>31</v>
      </c>
      <c r="K20" s="10">
        <v>0</v>
      </c>
      <c r="L20" s="10">
        <v>3132</v>
      </c>
      <c r="M20" s="51">
        <v>43531</v>
      </c>
      <c r="N20" s="10">
        <v>2</v>
      </c>
      <c r="O20" s="51">
        <v>43654</v>
      </c>
      <c r="P20" s="10">
        <v>43868</v>
      </c>
      <c r="Q20" s="41">
        <v>976495.69</v>
      </c>
      <c r="R20" s="10">
        <v>32872788</v>
      </c>
      <c r="S20" s="10" t="s">
        <v>86</v>
      </c>
      <c r="T20" s="22" t="s">
        <v>87</v>
      </c>
      <c r="U20" s="10">
        <v>351005</v>
      </c>
      <c r="V20" s="21">
        <v>26007636900800</v>
      </c>
      <c r="W20" s="10">
        <v>7</v>
      </c>
      <c r="X20" s="51">
        <v>43655</v>
      </c>
      <c r="Y20" s="10">
        <v>1</v>
      </c>
      <c r="Z20" s="10" t="s">
        <v>73</v>
      </c>
      <c r="AA20" s="41">
        <v>0</v>
      </c>
      <c r="AB20" s="10">
        <v>2610600000</v>
      </c>
      <c r="AC20" s="10">
        <v>138</v>
      </c>
      <c r="AD20" s="51">
        <v>43677</v>
      </c>
      <c r="AE20" s="9">
        <v>0</v>
      </c>
    </row>
    <row r="21" spans="1:31" ht="31.5" x14ac:dyDescent="0.2">
      <c r="A21" s="10"/>
      <c r="B21" s="10">
        <v>18</v>
      </c>
      <c r="C21" s="10">
        <v>0</v>
      </c>
      <c r="D21" s="10">
        <v>1</v>
      </c>
      <c r="E21" s="51">
        <v>43656</v>
      </c>
      <c r="F21" s="10">
        <v>31692820</v>
      </c>
      <c r="G21" s="21">
        <v>35429128743347</v>
      </c>
      <c r="H21" s="10">
        <v>3117363</v>
      </c>
      <c r="I21" s="10">
        <v>43347</v>
      </c>
      <c r="J21" s="10">
        <v>31</v>
      </c>
      <c r="K21" s="10">
        <v>0</v>
      </c>
      <c r="L21" s="10">
        <v>3132</v>
      </c>
      <c r="M21" s="51">
        <v>43655</v>
      </c>
      <c r="N21" s="10">
        <v>163</v>
      </c>
      <c r="O21" s="51">
        <v>43655</v>
      </c>
      <c r="P21" s="10" t="s">
        <v>102</v>
      </c>
      <c r="Q21" s="41">
        <v>67501</v>
      </c>
      <c r="R21" s="10">
        <v>41850801</v>
      </c>
      <c r="S21" s="10" t="s">
        <v>103</v>
      </c>
      <c r="T21" s="22" t="s">
        <v>90</v>
      </c>
      <c r="U21" s="10">
        <v>336677</v>
      </c>
      <c r="V21" s="21">
        <v>26005052525528</v>
      </c>
      <c r="W21" s="10">
        <v>7</v>
      </c>
      <c r="X21" s="51">
        <v>43656</v>
      </c>
      <c r="Y21" s="10">
        <v>1</v>
      </c>
      <c r="Z21" s="10" t="s">
        <v>73</v>
      </c>
      <c r="AA21" s="41">
        <v>0</v>
      </c>
      <c r="AB21" s="10">
        <v>2610600000</v>
      </c>
      <c r="AC21" s="10">
        <v>142</v>
      </c>
      <c r="AD21" s="51">
        <v>43677</v>
      </c>
      <c r="AE21" s="9">
        <v>0</v>
      </c>
    </row>
    <row r="22" spans="1:31" ht="31.5" x14ac:dyDescent="0.2">
      <c r="A22" s="10"/>
      <c r="B22" s="10">
        <v>19</v>
      </c>
      <c r="C22" s="10">
        <v>0</v>
      </c>
      <c r="D22" s="10">
        <v>1</v>
      </c>
      <c r="E22" s="51">
        <v>43685</v>
      </c>
      <c r="F22" s="10">
        <v>31692820</v>
      </c>
      <c r="G22" s="21">
        <v>35429128743347</v>
      </c>
      <c r="H22" s="10">
        <v>3117363</v>
      </c>
      <c r="I22" s="10">
        <v>43347</v>
      </c>
      <c r="J22" s="10">
        <v>31</v>
      </c>
      <c r="K22" s="10">
        <v>0</v>
      </c>
      <c r="L22" s="10">
        <v>3132</v>
      </c>
      <c r="M22" s="51">
        <v>43683</v>
      </c>
      <c r="N22" s="10">
        <v>204</v>
      </c>
      <c r="O22" s="51">
        <v>43684</v>
      </c>
      <c r="P22" s="10" t="s">
        <v>104</v>
      </c>
      <c r="Q22" s="41">
        <v>25031</v>
      </c>
      <c r="R22" s="10">
        <v>41850801</v>
      </c>
      <c r="S22" s="10" t="s">
        <v>103</v>
      </c>
      <c r="T22" s="22" t="s">
        <v>90</v>
      </c>
      <c r="U22" s="10">
        <v>336677</v>
      </c>
      <c r="V22" s="21">
        <v>26005052525528</v>
      </c>
      <c r="W22" s="10">
        <v>7</v>
      </c>
      <c r="X22" s="51">
        <v>43685</v>
      </c>
      <c r="Y22" s="10">
        <v>1</v>
      </c>
      <c r="Z22" s="10" t="s">
        <v>73</v>
      </c>
      <c r="AA22" s="41">
        <v>0</v>
      </c>
      <c r="AB22" s="10">
        <v>2610600000</v>
      </c>
      <c r="AC22" s="10">
        <v>181</v>
      </c>
      <c r="AD22" s="51">
        <v>43708</v>
      </c>
      <c r="AE22" s="9">
        <v>0</v>
      </c>
    </row>
    <row r="23" spans="1:31" ht="31.5" x14ac:dyDescent="0.2">
      <c r="A23" s="10"/>
      <c r="B23" s="10">
        <v>20</v>
      </c>
      <c r="C23" s="10">
        <v>0</v>
      </c>
      <c r="D23" s="10">
        <v>1</v>
      </c>
      <c r="E23" s="51">
        <v>43742</v>
      </c>
      <c r="F23" s="10">
        <v>31692820</v>
      </c>
      <c r="G23" s="21">
        <v>35429128743347</v>
      </c>
      <c r="H23" s="10">
        <v>3117363</v>
      </c>
      <c r="I23" s="10">
        <v>43347</v>
      </c>
      <c r="J23" s="10">
        <v>31</v>
      </c>
      <c r="K23" s="10">
        <v>0</v>
      </c>
      <c r="L23" s="10">
        <v>3132</v>
      </c>
      <c r="M23" s="51">
        <v>43738</v>
      </c>
      <c r="N23" s="10">
        <v>242</v>
      </c>
      <c r="O23" s="51">
        <v>43741</v>
      </c>
      <c r="P23" s="10" t="s">
        <v>105</v>
      </c>
      <c r="Q23" s="41">
        <v>5684.21</v>
      </c>
      <c r="R23" s="10">
        <v>32805994</v>
      </c>
      <c r="S23" s="10" t="s">
        <v>106</v>
      </c>
      <c r="T23" s="22" t="s">
        <v>90</v>
      </c>
      <c r="U23" s="10">
        <v>336677</v>
      </c>
      <c r="V23" s="21">
        <v>26007052575026</v>
      </c>
      <c r="W23" s="10">
        <v>7</v>
      </c>
      <c r="X23" s="51">
        <v>43742</v>
      </c>
      <c r="Y23" s="10">
        <v>1</v>
      </c>
      <c r="Z23" s="10" t="s">
        <v>73</v>
      </c>
      <c r="AA23" s="41">
        <v>0</v>
      </c>
      <c r="AB23" s="10">
        <v>2610600000</v>
      </c>
      <c r="AC23" s="10">
        <v>240</v>
      </c>
      <c r="AD23" s="51">
        <v>43769</v>
      </c>
      <c r="AE23" s="9">
        <v>0</v>
      </c>
    </row>
    <row r="24" spans="1:31" ht="31.5" x14ac:dyDescent="0.2">
      <c r="A24" s="10"/>
      <c r="B24" s="10">
        <v>21</v>
      </c>
      <c r="C24" s="10">
        <v>0</v>
      </c>
      <c r="D24" s="10">
        <v>2</v>
      </c>
      <c r="E24" s="51">
        <v>43742</v>
      </c>
      <c r="F24" s="10">
        <v>31692820</v>
      </c>
      <c r="G24" s="21">
        <v>35429128743347</v>
      </c>
      <c r="H24" s="10">
        <v>3117363</v>
      </c>
      <c r="I24" s="10">
        <v>43347</v>
      </c>
      <c r="J24" s="10">
        <v>31</v>
      </c>
      <c r="K24" s="10">
        <v>0</v>
      </c>
      <c r="L24" s="10">
        <v>3132</v>
      </c>
      <c r="M24" s="51">
        <v>43741</v>
      </c>
      <c r="N24" s="10">
        <v>245</v>
      </c>
      <c r="O24" s="51">
        <v>43741</v>
      </c>
      <c r="P24" s="10" t="s">
        <v>107</v>
      </c>
      <c r="Q24" s="41">
        <v>4860</v>
      </c>
      <c r="R24" s="10">
        <v>32805994</v>
      </c>
      <c r="S24" s="10" t="s">
        <v>106</v>
      </c>
      <c r="T24" s="22" t="s">
        <v>90</v>
      </c>
      <c r="U24" s="10">
        <v>336677</v>
      </c>
      <c r="V24" s="21">
        <v>26007052575026</v>
      </c>
      <c r="W24" s="10">
        <v>7</v>
      </c>
      <c r="X24" s="51">
        <v>43742</v>
      </c>
      <c r="Y24" s="10">
        <v>2</v>
      </c>
      <c r="Z24" s="10" t="s">
        <v>73</v>
      </c>
      <c r="AA24" s="41">
        <v>0</v>
      </c>
      <c r="AB24" s="10">
        <v>2610600000</v>
      </c>
      <c r="AC24" s="10">
        <v>240</v>
      </c>
      <c r="AD24" s="51">
        <v>43769</v>
      </c>
      <c r="AE24" s="9">
        <v>0</v>
      </c>
    </row>
    <row r="25" spans="1:31" ht="31.5" x14ac:dyDescent="0.2">
      <c r="A25" s="10"/>
      <c r="B25" s="10">
        <v>22</v>
      </c>
      <c r="C25" s="10">
        <v>0</v>
      </c>
      <c r="D25" s="10">
        <v>1</v>
      </c>
      <c r="E25" s="51">
        <v>43748</v>
      </c>
      <c r="F25" s="10">
        <v>31692820</v>
      </c>
      <c r="G25" s="21">
        <v>35429128743347</v>
      </c>
      <c r="H25" s="10">
        <v>3117363</v>
      </c>
      <c r="I25" s="10">
        <v>43347</v>
      </c>
      <c r="J25" s="10">
        <v>31</v>
      </c>
      <c r="K25" s="10">
        <v>0</v>
      </c>
      <c r="L25" s="10">
        <v>3132</v>
      </c>
      <c r="M25" s="51">
        <v>43747</v>
      </c>
      <c r="N25" s="10">
        <v>260</v>
      </c>
      <c r="O25" s="51">
        <v>43747</v>
      </c>
      <c r="P25" s="10">
        <v>260</v>
      </c>
      <c r="Q25" s="41">
        <v>430182.49</v>
      </c>
      <c r="R25" s="10">
        <v>13655234</v>
      </c>
      <c r="S25" s="10" t="s">
        <v>108</v>
      </c>
      <c r="T25" s="22" t="s">
        <v>90</v>
      </c>
      <c r="U25" s="10">
        <v>336677</v>
      </c>
      <c r="V25" s="21">
        <v>26008052507617</v>
      </c>
      <c r="W25" s="10">
        <v>7</v>
      </c>
      <c r="X25" s="51">
        <v>43748</v>
      </c>
      <c r="Y25" s="10">
        <v>1</v>
      </c>
      <c r="Z25" s="10" t="s">
        <v>73</v>
      </c>
      <c r="AA25" s="41">
        <v>0</v>
      </c>
      <c r="AB25" s="10">
        <v>2610600000</v>
      </c>
      <c r="AC25" s="10">
        <v>247</v>
      </c>
      <c r="AD25" s="51">
        <v>43769</v>
      </c>
      <c r="AE25" s="9">
        <v>0</v>
      </c>
    </row>
    <row r="26" spans="1:31" ht="31.5" x14ac:dyDescent="0.2">
      <c r="A26" s="10"/>
      <c r="B26" s="10">
        <v>23</v>
      </c>
      <c r="C26" s="10">
        <v>0</v>
      </c>
      <c r="D26" s="10">
        <v>1</v>
      </c>
      <c r="E26" s="51">
        <v>43754</v>
      </c>
      <c r="F26" s="10">
        <v>31692820</v>
      </c>
      <c r="G26" s="21">
        <v>35429128743347</v>
      </c>
      <c r="H26" s="10">
        <v>3117363</v>
      </c>
      <c r="I26" s="10">
        <v>43347</v>
      </c>
      <c r="J26" s="10">
        <v>31</v>
      </c>
      <c r="K26" s="10">
        <v>0</v>
      </c>
      <c r="L26" s="10">
        <v>3132</v>
      </c>
      <c r="M26" s="51">
        <v>43748</v>
      </c>
      <c r="N26" s="10">
        <v>265</v>
      </c>
      <c r="O26" s="51">
        <v>43753</v>
      </c>
      <c r="P26" s="10" t="s">
        <v>109</v>
      </c>
      <c r="Q26" s="41">
        <v>5648.36</v>
      </c>
      <c r="R26" s="10">
        <v>2691413518</v>
      </c>
      <c r="S26" s="10" t="s">
        <v>99</v>
      </c>
      <c r="T26" s="22" t="s">
        <v>90</v>
      </c>
      <c r="U26" s="10">
        <v>336677</v>
      </c>
      <c r="V26" s="21">
        <v>26007052526655</v>
      </c>
      <c r="W26" s="10">
        <v>7</v>
      </c>
      <c r="X26" s="51">
        <v>43754</v>
      </c>
      <c r="Y26" s="10">
        <v>1</v>
      </c>
      <c r="Z26" s="10" t="s">
        <v>73</v>
      </c>
      <c r="AA26" s="41">
        <v>0</v>
      </c>
      <c r="AB26" s="10">
        <v>2610600000</v>
      </c>
      <c r="AC26" s="10">
        <v>254</v>
      </c>
      <c r="AD26" s="51">
        <v>43769</v>
      </c>
      <c r="AE26" s="9">
        <v>0</v>
      </c>
    </row>
    <row r="27" spans="1:31" ht="31.5" x14ac:dyDescent="0.2">
      <c r="A27" s="10"/>
      <c r="B27" s="10">
        <v>24</v>
      </c>
      <c r="C27" s="10">
        <v>0</v>
      </c>
      <c r="D27" s="10">
        <v>1</v>
      </c>
      <c r="E27" s="51">
        <v>43782</v>
      </c>
      <c r="F27" s="10">
        <v>31692820</v>
      </c>
      <c r="G27" s="21">
        <v>35429128743347</v>
      </c>
      <c r="H27" s="10">
        <v>3117363</v>
      </c>
      <c r="I27" s="10">
        <v>43347</v>
      </c>
      <c r="J27" s="10">
        <v>31</v>
      </c>
      <c r="K27" s="10">
        <v>0</v>
      </c>
      <c r="L27" s="10">
        <v>3132</v>
      </c>
      <c r="M27" s="51">
        <v>43749</v>
      </c>
      <c r="N27" s="10">
        <v>269</v>
      </c>
      <c r="O27" s="51">
        <v>43782</v>
      </c>
      <c r="P27" s="10">
        <v>269</v>
      </c>
      <c r="Q27" s="41">
        <v>712600</v>
      </c>
      <c r="R27" s="10">
        <v>32872788</v>
      </c>
      <c r="S27" s="10" t="s">
        <v>110</v>
      </c>
      <c r="T27" s="22" t="s">
        <v>111</v>
      </c>
      <c r="U27" s="10">
        <v>820172</v>
      </c>
      <c r="V27" s="21">
        <v>37120726704209</v>
      </c>
      <c r="W27" s="10">
        <v>7</v>
      </c>
      <c r="X27" s="51">
        <v>43782</v>
      </c>
      <c r="Y27" s="10">
        <v>1</v>
      </c>
      <c r="Z27" s="10" t="s">
        <v>73</v>
      </c>
      <c r="AA27" s="41">
        <v>712600</v>
      </c>
      <c r="AB27" s="10">
        <v>2610600000</v>
      </c>
      <c r="AC27" s="10">
        <v>260</v>
      </c>
      <c r="AD27" s="51">
        <v>43830</v>
      </c>
      <c r="AE27" s="9">
        <v>0</v>
      </c>
    </row>
    <row r="28" spans="1:31" ht="31.5" x14ac:dyDescent="0.2">
      <c r="A28" s="10"/>
      <c r="B28" s="10">
        <v>25</v>
      </c>
      <c r="C28" s="10">
        <v>0</v>
      </c>
      <c r="D28" s="10">
        <v>1</v>
      </c>
      <c r="E28" s="51">
        <v>43810</v>
      </c>
      <c r="F28" s="10">
        <v>31692820</v>
      </c>
      <c r="G28" s="21">
        <v>35429128743347</v>
      </c>
      <c r="H28" s="10">
        <v>3117363</v>
      </c>
      <c r="I28" s="10">
        <v>43347</v>
      </c>
      <c r="J28" s="10">
        <v>31</v>
      </c>
      <c r="K28" s="10">
        <v>0</v>
      </c>
      <c r="L28" s="10">
        <v>3132</v>
      </c>
      <c r="M28" s="51">
        <v>43676</v>
      </c>
      <c r="N28" s="10">
        <v>196</v>
      </c>
      <c r="O28" s="51">
        <v>43809</v>
      </c>
      <c r="P28" s="10" t="s">
        <v>112</v>
      </c>
      <c r="Q28" s="41">
        <v>962814.82</v>
      </c>
      <c r="R28" s="10">
        <v>32872788</v>
      </c>
      <c r="S28" s="10" t="s">
        <v>86</v>
      </c>
      <c r="T28" s="22" t="s">
        <v>87</v>
      </c>
      <c r="U28" s="10">
        <v>351005</v>
      </c>
      <c r="V28" s="21">
        <v>26007636900800</v>
      </c>
      <c r="W28" s="10">
        <v>7</v>
      </c>
      <c r="X28" s="51">
        <v>43810</v>
      </c>
      <c r="Y28" s="10">
        <v>1</v>
      </c>
      <c r="Z28" s="10" t="s">
        <v>73</v>
      </c>
      <c r="AA28" s="41">
        <v>0</v>
      </c>
      <c r="AB28" s="10">
        <v>2610600000</v>
      </c>
      <c r="AC28" s="10">
        <v>285</v>
      </c>
      <c r="AD28" s="51">
        <v>43830</v>
      </c>
      <c r="AE28" s="9">
        <v>0</v>
      </c>
    </row>
    <row r="29" spans="1:31" ht="31.5" x14ac:dyDescent="0.2">
      <c r="A29" s="10"/>
      <c r="B29" s="10">
        <v>26</v>
      </c>
      <c r="C29" s="10">
        <v>0</v>
      </c>
      <c r="D29" s="10">
        <v>1</v>
      </c>
      <c r="E29" s="51">
        <v>43812</v>
      </c>
      <c r="F29" s="10">
        <v>31692820</v>
      </c>
      <c r="G29" s="21">
        <v>35429128743347</v>
      </c>
      <c r="H29" s="10">
        <v>3117363</v>
      </c>
      <c r="I29" s="10">
        <v>43347</v>
      </c>
      <c r="J29" s="10">
        <v>31</v>
      </c>
      <c r="K29" s="10">
        <v>0</v>
      </c>
      <c r="L29" s="10">
        <v>3132</v>
      </c>
      <c r="M29" s="51">
        <v>43812</v>
      </c>
      <c r="N29" s="10" t="s">
        <v>79</v>
      </c>
      <c r="O29" s="51">
        <v>43812</v>
      </c>
      <c r="P29" s="10">
        <v>44</v>
      </c>
      <c r="Q29" s="41">
        <v>2355.46</v>
      </c>
      <c r="R29" s="10">
        <v>40329476</v>
      </c>
      <c r="S29" s="10" t="s">
        <v>113</v>
      </c>
      <c r="T29" s="22" t="s">
        <v>90</v>
      </c>
      <c r="U29" s="10">
        <v>336677</v>
      </c>
      <c r="V29" s="21">
        <v>26007052514957</v>
      </c>
      <c r="W29" s="10">
        <v>7</v>
      </c>
      <c r="X29" s="51">
        <v>43812</v>
      </c>
      <c r="Y29" s="10">
        <v>1</v>
      </c>
      <c r="Z29" s="10" t="s">
        <v>73</v>
      </c>
      <c r="AA29" s="41">
        <v>0</v>
      </c>
      <c r="AB29" s="10">
        <v>2610600000</v>
      </c>
      <c r="AC29" s="10">
        <v>320</v>
      </c>
      <c r="AD29" s="51">
        <v>43830</v>
      </c>
      <c r="AE29" s="9">
        <v>0</v>
      </c>
    </row>
    <row r="30" spans="1:31" ht="31.5" x14ac:dyDescent="0.2">
      <c r="A30" s="10"/>
      <c r="B30" s="10">
        <v>27</v>
      </c>
      <c r="C30" s="10">
        <v>0</v>
      </c>
      <c r="D30" s="10">
        <v>2</v>
      </c>
      <c r="E30" s="51">
        <v>43812</v>
      </c>
      <c r="F30" s="10">
        <v>31692820</v>
      </c>
      <c r="G30" s="21">
        <v>35429128743347</v>
      </c>
      <c r="H30" s="10">
        <v>3117363</v>
      </c>
      <c r="I30" s="10">
        <v>43347</v>
      </c>
      <c r="J30" s="10">
        <v>31</v>
      </c>
      <c r="K30" s="10">
        <v>0</v>
      </c>
      <c r="L30" s="10">
        <v>3132</v>
      </c>
      <c r="M30" s="51">
        <v>43796</v>
      </c>
      <c r="N30" s="10">
        <v>313</v>
      </c>
      <c r="O30" s="51">
        <v>43811</v>
      </c>
      <c r="P30" s="10" t="s">
        <v>114</v>
      </c>
      <c r="Q30" s="41">
        <v>179394.88</v>
      </c>
      <c r="R30" s="10">
        <v>32872788</v>
      </c>
      <c r="S30" s="10" t="s">
        <v>86</v>
      </c>
      <c r="T30" s="22" t="s">
        <v>87</v>
      </c>
      <c r="U30" s="10">
        <v>351005</v>
      </c>
      <c r="V30" s="21">
        <v>26007636900800</v>
      </c>
      <c r="W30" s="10">
        <v>7</v>
      </c>
      <c r="X30" s="51">
        <v>43812</v>
      </c>
      <c r="Y30" s="10">
        <v>1</v>
      </c>
      <c r="Z30" s="10" t="s">
        <v>73</v>
      </c>
      <c r="AA30" s="41">
        <v>0</v>
      </c>
      <c r="AB30" s="10">
        <v>2610600000</v>
      </c>
      <c r="AC30" s="10">
        <v>320</v>
      </c>
      <c r="AD30" s="51">
        <v>43830</v>
      </c>
      <c r="AE30" s="9">
        <v>0</v>
      </c>
    </row>
    <row r="31" spans="1:31" ht="31.5" x14ac:dyDescent="0.2">
      <c r="A31" s="10"/>
      <c r="B31" s="10">
        <v>28</v>
      </c>
      <c r="C31" s="10">
        <v>0</v>
      </c>
      <c r="D31" s="10">
        <v>3</v>
      </c>
      <c r="E31" s="51">
        <v>43812</v>
      </c>
      <c r="F31" s="10">
        <v>31692820</v>
      </c>
      <c r="G31" s="21">
        <v>35429128743347</v>
      </c>
      <c r="H31" s="10">
        <v>3117363</v>
      </c>
      <c r="I31" s="10">
        <v>43347</v>
      </c>
      <c r="J31" s="10">
        <v>31</v>
      </c>
      <c r="K31" s="10">
        <v>0</v>
      </c>
      <c r="L31" s="10">
        <v>3132</v>
      </c>
      <c r="M31" s="51">
        <v>43676</v>
      </c>
      <c r="N31" s="10">
        <v>196</v>
      </c>
      <c r="O31" s="51">
        <v>43811</v>
      </c>
      <c r="P31" s="10" t="s">
        <v>115</v>
      </c>
      <c r="Q31" s="41">
        <v>2012271.66</v>
      </c>
      <c r="R31" s="10">
        <v>32872788</v>
      </c>
      <c r="S31" s="10" t="s">
        <v>86</v>
      </c>
      <c r="T31" s="22" t="s">
        <v>87</v>
      </c>
      <c r="U31" s="10">
        <v>351005</v>
      </c>
      <c r="V31" s="21">
        <v>26007636900800</v>
      </c>
      <c r="W31" s="10">
        <v>7</v>
      </c>
      <c r="X31" s="51">
        <v>43812</v>
      </c>
      <c r="Y31" s="10">
        <v>1</v>
      </c>
      <c r="Z31" s="10" t="s">
        <v>73</v>
      </c>
      <c r="AA31" s="41">
        <v>0</v>
      </c>
      <c r="AB31" s="10">
        <v>2610600000</v>
      </c>
      <c r="AC31" s="10">
        <v>320</v>
      </c>
      <c r="AD31" s="51">
        <v>43830</v>
      </c>
      <c r="AE31" s="9">
        <v>0</v>
      </c>
    </row>
    <row r="32" spans="1:31" ht="31.5" x14ac:dyDescent="0.2">
      <c r="A32" s="10"/>
      <c r="B32" s="10">
        <v>29</v>
      </c>
      <c r="C32" s="10">
        <v>0</v>
      </c>
      <c r="D32" s="10">
        <v>1</v>
      </c>
      <c r="E32" s="51">
        <v>43818</v>
      </c>
      <c r="F32" s="10">
        <v>31692820</v>
      </c>
      <c r="G32" s="21">
        <v>35429128743347</v>
      </c>
      <c r="H32" s="10">
        <v>3117363</v>
      </c>
      <c r="I32" s="10">
        <v>43347</v>
      </c>
      <c r="J32" s="10">
        <v>31</v>
      </c>
      <c r="K32" s="10">
        <v>0</v>
      </c>
      <c r="L32" s="10">
        <v>3132</v>
      </c>
      <c r="M32" s="51">
        <v>43796</v>
      </c>
      <c r="N32" s="10">
        <v>313</v>
      </c>
      <c r="O32" s="51">
        <v>43817</v>
      </c>
      <c r="P32" s="10" t="s">
        <v>114</v>
      </c>
      <c r="Q32" s="41">
        <v>116157.67</v>
      </c>
      <c r="R32" s="10">
        <v>32872788</v>
      </c>
      <c r="S32" s="10" t="s">
        <v>86</v>
      </c>
      <c r="T32" s="22" t="s">
        <v>87</v>
      </c>
      <c r="U32" s="10">
        <v>351005</v>
      </c>
      <c r="V32" s="21">
        <v>26007636900800</v>
      </c>
      <c r="W32" s="10">
        <v>7</v>
      </c>
      <c r="X32" s="51">
        <v>43818</v>
      </c>
      <c r="Y32" s="10">
        <v>1</v>
      </c>
      <c r="Z32" s="10" t="s">
        <v>73</v>
      </c>
      <c r="AA32" s="41">
        <v>0</v>
      </c>
      <c r="AB32" s="10">
        <v>2610600000</v>
      </c>
      <c r="AC32" s="10">
        <v>328</v>
      </c>
      <c r="AD32" s="51">
        <v>43830</v>
      </c>
      <c r="AE32" s="9">
        <v>0</v>
      </c>
    </row>
    <row r="33" spans="1:31" ht="31.5" x14ac:dyDescent="0.2">
      <c r="A33" s="10"/>
      <c r="B33" s="10">
        <v>30</v>
      </c>
      <c r="C33" s="10">
        <v>0</v>
      </c>
      <c r="D33" s="10">
        <v>2</v>
      </c>
      <c r="E33" s="51">
        <v>43818</v>
      </c>
      <c r="F33" s="10">
        <v>31692820</v>
      </c>
      <c r="G33" s="21">
        <v>35429128743347</v>
      </c>
      <c r="H33" s="10">
        <v>3117363</v>
      </c>
      <c r="I33" s="10">
        <v>43347</v>
      </c>
      <c r="J33" s="10">
        <v>31</v>
      </c>
      <c r="K33" s="10">
        <v>0</v>
      </c>
      <c r="L33" s="10">
        <v>3132</v>
      </c>
      <c r="M33" s="51">
        <v>43817</v>
      </c>
      <c r="N33" s="10" t="s">
        <v>80</v>
      </c>
      <c r="O33" s="51">
        <v>43817</v>
      </c>
      <c r="P33" s="10">
        <v>46</v>
      </c>
      <c r="Q33" s="41">
        <v>1522.13</v>
      </c>
      <c r="R33" s="10">
        <v>40329476</v>
      </c>
      <c r="S33" s="10" t="s">
        <v>113</v>
      </c>
      <c r="T33" s="22" t="s">
        <v>90</v>
      </c>
      <c r="U33" s="10">
        <v>336677</v>
      </c>
      <c r="V33" s="21">
        <v>26007052514957</v>
      </c>
      <c r="W33" s="10">
        <v>7</v>
      </c>
      <c r="X33" s="51">
        <v>43818</v>
      </c>
      <c r="Y33" s="10">
        <v>1</v>
      </c>
      <c r="Z33" s="10" t="s">
        <v>73</v>
      </c>
      <c r="AA33" s="41">
        <v>0</v>
      </c>
      <c r="AB33" s="10">
        <v>2610600000</v>
      </c>
      <c r="AC33" s="10">
        <v>328</v>
      </c>
      <c r="AD33" s="51">
        <v>43830</v>
      </c>
      <c r="AE33" s="9">
        <v>0</v>
      </c>
    </row>
    <row r="34" spans="1:31" ht="31.5" x14ac:dyDescent="0.2">
      <c r="A34" s="10"/>
      <c r="B34" s="10">
        <v>31</v>
      </c>
      <c r="C34" s="10">
        <v>0</v>
      </c>
      <c r="D34" s="10">
        <v>3</v>
      </c>
      <c r="E34" s="51">
        <v>43818</v>
      </c>
      <c r="F34" s="10">
        <v>31692820</v>
      </c>
      <c r="G34" s="21">
        <v>35429128743347</v>
      </c>
      <c r="H34" s="10">
        <v>3117363</v>
      </c>
      <c r="I34" s="10">
        <v>43347</v>
      </c>
      <c r="J34" s="10">
        <v>31</v>
      </c>
      <c r="K34" s="10">
        <v>0</v>
      </c>
      <c r="L34" s="10">
        <v>3132</v>
      </c>
      <c r="M34" s="51">
        <v>43721</v>
      </c>
      <c r="N34" s="10">
        <v>232</v>
      </c>
      <c r="O34" s="51">
        <v>43817</v>
      </c>
      <c r="P34" s="10" t="s">
        <v>116</v>
      </c>
      <c r="Q34" s="41">
        <v>24913.52</v>
      </c>
      <c r="R34" s="10">
        <v>2691413518</v>
      </c>
      <c r="S34" s="10" t="s">
        <v>99</v>
      </c>
      <c r="T34" s="22" t="s">
        <v>90</v>
      </c>
      <c r="U34" s="10">
        <v>336677</v>
      </c>
      <c r="V34" s="21">
        <v>26007052526655</v>
      </c>
      <c r="W34" s="10">
        <v>7</v>
      </c>
      <c r="X34" s="51">
        <v>43818</v>
      </c>
      <c r="Y34" s="10">
        <v>3</v>
      </c>
      <c r="Z34" s="10" t="s">
        <v>73</v>
      </c>
      <c r="AA34" s="41">
        <v>0</v>
      </c>
      <c r="AB34" s="10">
        <v>2610600000</v>
      </c>
      <c r="AC34" s="10">
        <v>328</v>
      </c>
      <c r="AD34" s="51">
        <v>43830</v>
      </c>
      <c r="AE34" s="9">
        <v>0</v>
      </c>
    </row>
    <row r="35" spans="1:31" ht="31.5" x14ac:dyDescent="0.2">
      <c r="A35" s="10"/>
      <c r="B35" s="10">
        <v>32</v>
      </c>
      <c r="C35" s="10">
        <v>0</v>
      </c>
      <c r="D35" s="10">
        <v>1</v>
      </c>
      <c r="E35" s="51">
        <v>43823</v>
      </c>
      <c r="F35" s="10">
        <v>31692820</v>
      </c>
      <c r="G35" s="21">
        <v>35429128743347</v>
      </c>
      <c r="H35" s="10">
        <v>3117363</v>
      </c>
      <c r="I35" s="10">
        <v>43347</v>
      </c>
      <c r="J35" s="10">
        <v>31</v>
      </c>
      <c r="K35" s="10">
        <v>0</v>
      </c>
      <c r="L35" s="10">
        <v>3132</v>
      </c>
      <c r="M35" s="51">
        <v>43766</v>
      </c>
      <c r="N35" s="10">
        <v>277</v>
      </c>
      <c r="O35" s="51">
        <v>43822</v>
      </c>
      <c r="P35" s="10" t="s">
        <v>117</v>
      </c>
      <c r="Q35" s="41">
        <v>29022.41</v>
      </c>
      <c r="R35" s="10">
        <v>2691413518</v>
      </c>
      <c r="S35" s="10" t="s">
        <v>99</v>
      </c>
      <c r="T35" s="22" t="s">
        <v>90</v>
      </c>
      <c r="U35" s="10">
        <v>336677</v>
      </c>
      <c r="V35" s="21">
        <v>26007052526655</v>
      </c>
      <c r="W35" s="10">
        <v>7</v>
      </c>
      <c r="X35" s="51">
        <v>43823</v>
      </c>
      <c r="Y35" s="10">
        <v>1</v>
      </c>
      <c r="Z35" s="10" t="s">
        <v>73</v>
      </c>
      <c r="AA35" s="41">
        <v>0</v>
      </c>
      <c r="AB35" s="10">
        <v>2610600000</v>
      </c>
      <c r="AC35" s="10">
        <v>337</v>
      </c>
      <c r="AD35" s="51">
        <v>43830</v>
      </c>
      <c r="AE35" s="9">
        <v>0</v>
      </c>
    </row>
    <row r="36" spans="1:31" ht="31.5" x14ac:dyDescent="0.2">
      <c r="A36" s="10"/>
      <c r="B36" s="10">
        <v>33</v>
      </c>
      <c r="C36" s="10">
        <v>0</v>
      </c>
      <c r="D36" s="10">
        <v>2</v>
      </c>
      <c r="E36" s="51">
        <v>43823</v>
      </c>
      <c r="F36" s="10">
        <v>31692820</v>
      </c>
      <c r="G36" s="21">
        <v>35429128743347</v>
      </c>
      <c r="H36" s="10">
        <v>3117363</v>
      </c>
      <c r="I36" s="10">
        <v>43347</v>
      </c>
      <c r="J36" s="10">
        <v>31</v>
      </c>
      <c r="K36" s="10">
        <v>0</v>
      </c>
      <c r="L36" s="10">
        <v>3132</v>
      </c>
      <c r="M36" s="51">
        <v>43749</v>
      </c>
      <c r="N36" s="10">
        <v>269</v>
      </c>
      <c r="O36" s="51">
        <v>43822</v>
      </c>
      <c r="P36" s="10" t="s">
        <v>118</v>
      </c>
      <c r="Q36" s="41">
        <v>1665845.59</v>
      </c>
      <c r="R36" s="10">
        <v>32872788</v>
      </c>
      <c r="S36" s="10" t="s">
        <v>86</v>
      </c>
      <c r="T36" s="22" t="s">
        <v>87</v>
      </c>
      <c r="U36" s="10">
        <v>351005</v>
      </c>
      <c r="V36" s="21">
        <v>26007636900800</v>
      </c>
      <c r="W36" s="10">
        <v>7</v>
      </c>
      <c r="X36" s="51">
        <v>43823</v>
      </c>
      <c r="Y36" s="10">
        <v>1</v>
      </c>
      <c r="Z36" s="10" t="s">
        <v>73</v>
      </c>
      <c r="AA36" s="41">
        <v>0</v>
      </c>
      <c r="AB36" s="10">
        <v>2610600000</v>
      </c>
      <c r="AC36" s="10">
        <v>337</v>
      </c>
      <c r="AD36" s="51">
        <v>43830</v>
      </c>
      <c r="AE36" s="9">
        <v>0</v>
      </c>
    </row>
    <row r="37" spans="1:31" ht="21" x14ac:dyDescent="0.2">
      <c r="A37" s="3"/>
      <c r="B37" s="6" t="s">
        <v>23</v>
      </c>
      <c r="C37" s="2"/>
      <c r="D37" s="2"/>
      <c r="E37" s="52"/>
      <c r="F37" s="2"/>
      <c r="G37" s="15"/>
      <c r="H37" s="2"/>
      <c r="I37" s="2"/>
      <c r="J37" s="2"/>
      <c r="K37" s="1"/>
      <c r="L37" s="2"/>
      <c r="M37" s="52"/>
      <c r="N37" s="1"/>
      <c r="O37" s="53"/>
      <c r="P37" s="1"/>
      <c r="Q37" s="25">
        <f>SUM(Data Q:Q)</f>
        <v>15910972.210000001</v>
      </c>
      <c r="R37" s="1"/>
      <c r="S37" s="1"/>
      <c r="T37" s="14"/>
      <c r="U37" s="1"/>
      <c r="V37" s="30"/>
      <c r="W37" s="11"/>
      <c r="X37" s="54"/>
      <c r="Y37" s="11"/>
      <c r="Z37" s="11"/>
      <c r="AA37" s="1">
        <f>SUM(Data AA:AA)</f>
        <v>1151300</v>
      </c>
      <c r="AB37" s="11"/>
      <c r="AC37" s="11"/>
      <c r="AD37" s="54"/>
      <c r="AE37" s="3"/>
    </row>
    <row r="41" spans="1:31" x14ac:dyDescent="0.2">
      <c r="S41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7"/>
  <sheetViews>
    <sheetView zoomScale="91" zoomScaleNormal="91" workbookViewId="0">
      <selection activeCell="P3" sqref="P1:P65536"/>
    </sheetView>
  </sheetViews>
  <sheetFormatPr defaultRowHeight="12.75" x14ac:dyDescent="0.2"/>
  <cols>
    <col min="1" max="1" width="3.42578125" customWidth="1"/>
    <col min="2" max="2" width="7.28515625" customWidth="1"/>
    <col min="3" max="3" width="8.42578125" customWidth="1"/>
    <col min="6" max="6" width="9.140625" style="45"/>
    <col min="8" max="8" width="9.140625" style="45"/>
    <col min="10" max="10" width="12" style="16" customWidth="1"/>
    <col min="11" max="11" width="11.7109375" style="17" customWidth="1"/>
    <col min="12" max="12" width="10.42578125" style="17" customWidth="1"/>
    <col min="13" max="14" width="9.140625" style="17"/>
    <col min="15" max="15" width="10.140625" style="17" customWidth="1"/>
    <col min="16" max="16" width="10.140625" style="17" hidden="1" customWidth="1"/>
    <col min="17" max="17" width="12.28515625" style="26" customWidth="1"/>
    <col min="18" max="21" width="0" style="17" hidden="1" customWidth="1"/>
    <col min="22" max="22" width="0" hidden="1" customWidth="1"/>
    <col min="23" max="23" width="9.140625" style="17"/>
    <col min="24" max="24" width="10.5703125" style="26" customWidth="1"/>
    <col min="25" max="26" width="0" style="17" hidden="1" customWidth="1"/>
    <col min="27" max="27" width="10.85546875" style="26" hidden="1" customWidth="1"/>
    <col min="28" max="29" width="0" style="17" hidden="1" customWidth="1"/>
    <col min="30" max="30" width="10.7109375" style="26" hidden="1" customWidth="1"/>
    <col min="31" max="32" width="0" style="17" hidden="1" customWidth="1"/>
    <col min="33" max="33" width="10.85546875" style="26" hidden="1" customWidth="1"/>
    <col min="34" max="34" width="0" style="17" hidden="1" customWidth="1"/>
    <col min="35" max="35" width="18.28515625" style="17" customWidth="1"/>
    <col min="36" max="36" width="9.85546875" style="17" customWidth="1"/>
    <col min="37" max="37" width="12.28515625" style="16" customWidth="1"/>
    <col min="38" max="38" width="9.7109375" customWidth="1"/>
    <col min="39" max="39" width="13.42578125" customWidth="1"/>
    <col min="40" max="40" width="27.42578125" customWidth="1"/>
    <col min="41" max="41" width="0" hidden="1" customWidth="1"/>
    <col min="43" max="46" width="0" hidden="1" customWidth="1"/>
    <col min="47" max="47" width="17.28515625" customWidth="1"/>
    <col min="48" max="48" width="9.85546875" customWidth="1"/>
    <col min="49" max="49" width="11" style="45" customWidth="1"/>
    <col min="51" max="51" width="11" style="45" customWidth="1"/>
  </cols>
  <sheetData>
    <row r="1" spans="1:52" ht="18.75" x14ac:dyDescent="0.2">
      <c r="A1" s="60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52" s="8" customFormat="1" ht="18" customHeight="1" x14ac:dyDescent="0.25">
      <c r="A2" s="7"/>
      <c r="B2" s="62" t="s">
        <v>153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46"/>
      <c r="AY2" s="48"/>
    </row>
    <row r="3" spans="1:52" s="20" customFormat="1" ht="31.5" x14ac:dyDescent="0.2">
      <c r="A3" s="34" t="s">
        <v>0</v>
      </c>
      <c r="B3" s="34" t="s">
        <v>70</v>
      </c>
      <c r="C3" s="34" t="s">
        <v>24</v>
      </c>
      <c r="D3" s="34" t="s">
        <v>4</v>
      </c>
      <c r="E3" s="34" t="s">
        <v>4</v>
      </c>
      <c r="F3" s="42" t="s">
        <v>3</v>
      </c>
      <c r="G3" s="34" t="s">
        <v>42</v>
      </c>
      <c r="H3" s="42" t="s">
        <v>18</v>
      </c>
      <c r="I3" s="34" t="s">
        <v>40</v>
      </c>
      <c r="J3" s="35" t="s">
        <v>41</v>
      </c>
      <c r="K3" s="34" t="s">
        <v>26</v>
      </c>
      <c r="L3" s="34" t="s">
        <v>43</v>
      </c>
      <c r="M3" s="34" t="s">
        <v>9</v>
      </c>
      <c r="N3" s="34" t="s">
        <v>10</v>
      </c>
      <c r="O3" s="34" t="s">
        <v>28</v>
      </c>
      <c r="P3" s="34" t="s">
        <v>11</v>
      </c>
      <c r="Q3" s="36" t="s">
        <v>19</v>
      </c>
      <c r="R3" s="34" t="s">
        <v>44</v>
      </c>
      <c r="S3" s="34" t="s">
        <v>45</v>
      </c>
      <c r="T3" s="34" t="s">
        <v>46</v>
      </c>
      <c r="U3" s="34" t="s">
        <v>47</v>
      </c>
      <c r="V3" s="34" t="s">
        <v>49</v>
      </c>
      <c r="W3" s="34" t="s">
        <v>21</v>
      </c>
      <c r="X3" s="36" t="s">
        <v>51</v>
      </c>
      <c r="Y3" s="34" t="s">
        <v>48</v>
      </c>
      <c r="Z3" s="34" t="s">
        <v>22</v>
      </c>
      <c r="AA3" s="36" t="s">
        <v>50</v>
      </c>
      <c r="AB3" s="34" t="s">
        <v>52</v>
      </c>
      <c r="AC3" s="34" t="s">
        <v>53</v>
      </c>
      <c r="AD3" s="36" t="s">
        <v>54</v>
      </c>
      <c r="AE3" s="34" t="s">
        <v>55</v>
      </c>
      <c r="AF3" s="34" t="s">
        <v>56</v>
      </c>
      <c r="AG3" s="36" t="s">
        <v>57</v>
      </c>
      <c r="AH3" s="34" t="s">
        <v>34</v>
      </c>
      <c r="AI3" s="34" t="s">
        <v>16</v>
      </c>
      <c r="AJ3" s="34" t="s">
        <v>59</v>
      </c>
      <c r="AK3" s="35" t="s">
        <v>58</v>
      </c>
      <c r="AL3" s="34" t="s">
        <v>29</v>
      </c>
      <c r="AM3" s="34" t="s">
        <v>15</v>
      </c>
      <c r="AN3" s="34" t="s">
        <v>20</v>
      </c>
      <c r="AO3" s="34" t="s">
        <v>60</v>
      </c>
      <c r="AP3" s="34" t="s">
        <v>32</v>
      </c>
      <c r="AQ3" s="34" t="s">
        <v>61</v>
      </c>
      <c r="AR3" s="34" t="s">
        <v>64</v>
      </c>
      <c r="AS3" s="34" t="s">
        <v>65</v>
      </c>
      <c r="AT3" s="34" t="s">
        <v>66</v>
      </c>
      <c r="AU3" s="34" t="s">
        <v>33</v>
      </c>
      <c r="AV3" s="34" t="s">
        <v>62</v>
      </c>
      <c r="AW3" s="42" t="s">
        <v>63</v>
      </c>
      <c r="AX3" s="34" t="s">
        <v>71</v>
      </c>
      <c r="AY3" s="42" t="s">
        <v>72</v>
      </c>
    </row>
    <row r="4" spans="1:52" s="20" customFormat="1" ht="52.5" x14ac:dyDescent="0.2">
      <c r="A4" s="37"/>
      <c r="B4" s="37">
        <v>1</v>
      </c>
      <c r="C4" s="37">
        <v>0</v>
      </c>
      <c r="D4" s="37">
        <v>1</v>
      </c>
      <c r="E4" s="37"/>
      <c r="F4" s="43">
        <v>43536</v>
      </c>
      <c r="G4" s="37">
        <v>0</v>
      </c>
      <c r="H4" s="43">
        <v>43559</v>
      </c>
      <c r="I4" s="37">
        <v>836014</v>
      </c>
      <c r="J4" s="38">
        <v>35429128743347</v>
      </c>
      <c r="K4" s="37">
        <v>31692820</v>
      </c>
      <c r="L4" s="37">
        <v>43347</v>
      </c>
      <c r="M4" s="37">
        <v>31</v>
      </c>
      <c r="N4" s="37">
        <v>3117363</v>
      </c>
      <c r="O4" s="37">
        <v>43347</v>
      </c>
      <c r="P4" s="37">
        <v>0</v>
      </c>
      <c r="Q4" s="32">
        <v>438700</v>
      </c>
      <c r="R4" s="37">
        <v>0</v>
      </c>
      <c r="S4" s="37">
        <v>0</v>
      </c>
      <c r="T4" s="37">
        <v>0</v>
      </c>
      <c r="U4" s="37">
        <v>0</v>
      </c>
      <c r="V4" s="39">
        <v>0</v>
      </c>
      <c r="W4" s="37">
        <v>3132</v>
      </c>
      <c r="X4" s="32">
        <v>438700</v>
      </c>
      <c r="Y4" s="37">
        <v>0</v>
      </c>
      <c r="Z4" s="37">
        <v>0</v>
      </c>
      <c r="AA4" s="32">
        <v>0</v>
      </c>
      <c r="AB4" s="37">
        <v>0</v>
      </c>
      <c r="AC4" s="37">
        <v>0</v>
      </c>
      <c r="AD4" s="32">
        <v>0</v>
      </c>
      <c r="AE4" s="37">
        <v>0</v>
      </c>
      <c r="AF4" s="37">
        <v>0</v>
      </c>
      <c r="AG4" s="32">
        <v>0</v>
      </c>
      <c r="AH4" s="37"/>
      <c r="AI4" s="37" t="s">
        <v>119</v>
      </c>
      <c r="AJ4" s="37">
        <v>836014</v>
      </c>
      <c r="AK4" s="38">
        <v>37123117000878</v>
      </c>
      <c r="AL4" s="37">
        <v>33926268</v>
      </c>
      <c r="AM4" s="37" t="s">
        <v>84</v>
      </c>
      <c r="AN4" s="37" t="s">
        <v>120</v>
      </c>
      <c r="AO4" s="37">
        <v>6</v>
      </c>
      <c r="AP4" s="37">
        <v>7</v>
      </c>
      <c r="AQ4" s="37">
        <v>0</v>
      </c>
      <c r="AR4" s="37"/>
      <c r="AS4" s="37">
        <v>0</v>
      </c>
      <c r="AT4" s="37">
        <v>0</v>
      </c>
      <c r="AU4" s="37" t="s">
        <v>73</v>
      </c>
      <c r="AV4" s="37">
        <v>51</v>
      </c>
      <c r="AW4" s="43">
        <v>43536</v>
      </c>
      <c r="AX4" s="20">
        <v>51</v>
      </c>
      <c r="AY4" s="49">
        <v>43525</v>
      </c>
    </row>
    <row r="5" spans="1:52" ht="42" customHeight="1" x14ac:dyDescent="0.2">
      <c r="A5" s="37"/>
      <c r="B5" s="37">
        <v>2</v>
      </c>
      <c r="C5" s="37">
        <v>0</v>
      </c>
      <c r="D5" s="37">
        <v>3</v>
      </c>
      <c r="E5" s="37"/>
      <c r="F5" s="43">
        <v>43538</v>
      </c>
      <c r="G5" s="37">
        <v>0</v>
      </c>
      <c r="H5" s="43">
        <v>43538</v>
      </c>
      <c r="I5" s="37">
        <v>836014</v>
      </c>
      <c r="J5" s="38">
        <v>35429128743347</v>
      </c>
      <c r="K5" s="37">
        <v>31692820</v>
      </c>
      <c r="L5" s="37">
        <v>43347</v>
      </c>
      <c r="M5" s="37">
        <v>31</v>
      </c>
      <c r="N5" s="37">
        <v>3117363</v>
      </c>
      <c r="O5" s="37">
        <v>43347</v>
      </c>
      <c r="P5" s="37">
        <v>0</v>
      </c>
      <c r="Q5" s="32">
        <v>9685.91</v>
      </c>
      <c r="R5" s="37">
        <v>0</v>
      </c>
      <c r="S5" s="37">
        <v>0</v>
      </c>
      <c r="T5" s="37">
        <v>0</v>
      </c>
      <c r="U5" s="37">
        <v>0</v>
      </c>
      <c r="V5" s="39">
        <v>0</v>
      </c>
      <c r="W5" s="37">
        <v>3132</v>
      </c>
      <c r="X5" s="32">
        <v>9685.91</v>
      </c>
      <c r="Y5" s="37">
        <v>0</v>
      </c>
      <c r="Z5" s="37">
        <v>0</v>
      </c>
      <c r="AA5" s="32">
        <v>0</v>
      </c>
      <c r="AB5" s="37">
        <v>0</v>
      </c>
      <c r="AC5" s="37">
        <v>0</v>
      </c>
      <c r="AD5" s="32">
        <v>0</v>
      </c>
      <c r="AE5" s="37">
        <v>0</v>
      </c>
      <c r="AF5" s="37">
        <v>0</v>
      </c>
      <c r="AG5" s="32">
        <v>0</v>
      </c>
      <c r="AH5" s="37"/>
      <c r="AI5" s="37" t="s">
        <v>90</v>
      </c>
      <c r="AJ5" s="37">
        <v>336677</v>
      </c>
      <c r="AK5" s="38">
        <v>26005052531653</v>
      </c>
      <c r="AL5" s="37">
        <v>42163379</v>
      </c>
      <c r="AM5" s="37" t="s">
        <v>89</v>
      </c>
      <c r="AN5" s="37" t="s">
        <v>121</v>
      </c>
      <c r="AO5" s="37">
        <v>6</v>
      </c>
      <c r="AP5" s="37">
        <v>7</v>
      </c>
      <c r="AQ5" s="37">
        <v>0</v>
      </c>
      <c r="AR5" s="37"/>
      <c r="AS5" s="37">
        <v>0</v>
      </c>
      <c r="AT5" s="37">
        <v>0</v>
      </c>
      <c r="AU5" s="37" t="s">
        <v>73</v>
      </c>
      <c r="AV5" s="37" t="s">
        <v>88</v>
      </c>
      <c r="AW5" s="43">
        <v>43538</v>
      </c>
      <c r="AX5" s="20">
        <v>60</v>
      </c>
      <c r="AY5" s="49">
        <v>43538</v>
      </c>
      <c r="AZ5" s="20"/>
    </row>
    <row r="6" spans="1:52" ht="63" x14ac:dyDescent="0.2">
      <c r="A6" s="37"/>
      <c r="B6" s="37">
        <v>3</v>
      </c>
      <c r="C6" s="37">
        <v>0</v>
      </c>
      <c r="D6" s="37">
        <v>4</v>
      </c>
      <c r="E6" s="37"/>
      <c r="F6" s="43">
        <v>43538</v>
      </c>
      <c r="G6" s="37">
        <v>0</v>
      </c>
      <c r="H6" s="43">
        <v>43538</v>
      </c>
      <c r="I6" s="37">
        <v>836014</v>
      </c>
      <c r="J6" s="38">
        <v>35429128743347</v>
      </c>
      <c r="K6" s="37">
        <v>31692820</v>
      </c>
      <c r="L6" s="37">
        <v>43347</v>
      </c>
      <c r="M6" s="37">
        <v>31</v>
      </c>
      <c r="N6" s="37">
        <v>3117363</v>
      </c>
      <c r="O6" s="37">
        <v>43347</v>
      </c>
      <c r="P6" s="37">
        <v>0</v>
      </c>
      <c r="Q6" s="32">
        <v>662248.55000000005</v>
      </c>
      <c r="R6" s="37">
        <v>0</v>
      </c>
      <c r="S6" s="37">
        <v>0</v>
      </c>
      <c r="T6" s="37">
        <v>0</v>
      </c>
      <c r="U6" s="37">
        <v>0</v>
      </c>
      <c r="V6" s="39">
        <v>0</v>
      </c>
      <c r="W6" s="37">
        <v>3132</v>
      </c>
      <c r="X6" s="32">
        <v>662248.55000000005</v>
      </c>
      <c r="Y6" s="37">
        <v>0</v>
      </c>
      <c r="Z6" s="37">
        <v>0</v>
      </c>
      <c r="AA6" s="32">
        <v>0</v>
      </c>
      <c r="AB6" s="37">
        <v>0</v>
      </c>
      <c r="AC6" s="37">
        <v>0</v>
      </c>
      <c r="AD6" s="32">
        <v>0</v>
      </c>
      <c r="AE6" s="37">
        <v>0</v>
      </c>
      <c r="AF6" s="37">
        <v>0</v>
      </c>
      <c r="AG6" s="32">
        <v>0</v>
      </c>
      <c r="AH6" s="37"/>
      <c r="AI6" s="37" t="s">
        <v>87</v>
      </c>
      <c r="AJ6" s="37">
        <v>351005</v>
      </c>
      <c r="AK6" s="38">
        <v>26007636900800</v>
      </c>
      <c r="AL6" s="37">
        <v>32872788</v>
      </c>
      <c r="AM6" s="37" t="s">
        <v>86</v>
      </c>
      <c r="AN6" s="37" t="s">
        <v>122</v>
      </c>
      <c r="AO6" s="37">
        <v>6</v>
      </c>
      <c r="AP6" s="37">
        <v>7</v>
      </c>
      <c r="AQ6" s="37">
        <v>0</v>
      </c>
      <c r="AR6" s="37"/>
      <c r="AS6" s="37">
        <v>0</v>
      </c>
      <c r="AT6" s="37">
        <v>0</v>
      </c>
      <c r="AU6" s="37" t="s">
        <v>73</v>
      </c>
      <c r="AV6" s="37">
        <v>43862</v>
      </c>
      <c r="AW6" s="43">
        <v>43538</v>
      </c>
      <c r="AX6" s="20">
        <v>2</v>
      </c>
      <c r="AY6" s="49">
        <v>43531</v>
      </c>
      <c r="AZ6" s="20"/>
    </row>
    <row r="7" spans="1:52" ht="63" x14ac:dyDescent="0.2">
      <c r="A7" s="37"/>
      <c r="B7" s="37">
        <v>4</v>
      </c>
      <c r="C7" s="37">
        <v>0</v>
      </c>
      <c r="D7" s="37">
        <v>5</v>
      </c>
      <c r="E7" s="37"/>
      <c r="F7" s="43">
        <v>43539</v>
      </c>
      <c r="G7" s="37">
        <v>0</v>
      </c>
      <c r="H7" s="43">
        <v>43539</v>
      </c>
      <c r="I7" s="37">
        <v>836014</v>
      </c>
      <c r="J7" s="38">
        <v>35429128743347</v>
      </c>
      <c r="K7" s="37">
        <v>31692820</v>
      </c>
      <c r="L7" s="37">
        <v>43347</v>
      </c>
      <c r="M7" s="37">
        <v>31</v>
      </c>
      <c r="N7" s="37">
        <v>3117363</v>
      </c>
      <c r="O7" s="37">
        <v>43347</v>
      </c>
      <c r="P7" s="37">
        <v>0</v>
      </c>
      <c r="Q7" s="32">
        <v>414244.36</v>
      </c>
      <c r="R7" s="37">
        <v>0</v>
      </c>
      <c r="S7" s="37">
        <v>0</v>
      </c>
      <c r="T7" s="37">
        <v>0</v>
      </c>
      <c r="U7" s="37">
        <v>0</v>
      </c>
      <c r="V7" s="39">
        <v>0</v>
      </c>
      <c r="W7" s="37">
        <v>3132</v>
      </c>
      <c r="X7" s="32">
        <v>414244.36</v>
      </c>
      <c r="Y7" s="37">
        <v>0</v>
      </c>
      <c r="Z7" s="37">
        <v>0</v>
      </c>
      <c r="AA7" s="32">
        <v>0</v>
      </c>
      <c r="AB7" s="37">
        <v>0</v>
      </c>
      <c r="AC7" s="37">
        <v>0</v>
      </c>
      <c r="AD7" s="32">
        <v>0</v>
      </c>
      <c r="AE7" s="37">
        <v>0</v>
      </c>
      <c r="AF7" s="37">
        <v>0</v>
      </c>
      <c r="AG7" s="32">
        <v>0</v>
      </c>
      <c r="AH7" s="37"/>
      <c r="AI7" s="37" t="s">
        <v>87</v>
      </c>
      <c r="AJ7" s="37">
        <v>351005</v>
      </c>
      <c r="AK7" s="38">
        <v>26007636900800</v>
      </c>
      <c r="AL7" s="37">
        <v>32872788</v>
      </c>
      <c r="AM7" s="37" t="s">
        <v>86</v>
      </c>
      <c r="AN7" s="37" t="s">
        <v>123</v>
      </c>
      <c r="AO7" s="37">
        <v>6</v>
      </c>
      <c r="AP7" s="37">
        <v>7</v>
      </c>
      <c r="AQ7" s="37">
        <v>0</v>
      </c>
      <c r="AR7" s="37"/>
      <c r="AS7" s="37">
        <v>0</v>
      </c>
      <c r="AT7" s="37">
        <v>0</v>
      </c>
      <c r="AU7" s="37" t="s">
        <v>73</v>
      </c>
      <c r="AV7" s="37">
        <v>43863</v>
      </c>
      <c r="AW7" s="43">
        <v>43539</v>
      </c>
      <c r="AX7" s="20">
        <v>2</v>
      </c>
      <c r="AY7" s="49">
        <v>43531</v>
      </c>
      <c r="AZ7" s="20"/>
    </row>
    <row r="8" spans="1:52" ht="63" x14ac:dyDescent="0.2">
      <c r="A8" s="37"/>
      <c r="B8" s="37">
        <v>5</v>
      </c>
      <c r="C8" s="37">
        <v>0</v>
      </c>
      <c r="D8" s="37">
        <v>6</v>
      </c>
      <c r="E8" s="37"/>
      <c r="F8" s="43">
        <v>43539</v>
      </c>
      <c r="G8" s="37">
        <v>0</v>
      </c>
      <c r="H8" s="43">
        <v>43539</v>
      </c>
      <c r="I8" s="37">
        <v>836014</v>
      </c>
      <c r="J8" s="38">
        <v>35429128743347</v>
      </c>
      <c r="K8" s="37">
        <v>31692820</v>
      </c>
      <c r="L8" s="37">
        <v>43347</v>
      </c>
      <c r="M8" s="37">
        <v>31</v>
      </c>
      <c r="N8" s="37">
        <v>3117363</v>
      </c>
      <c r="O8" s="37">
        <v>43347</v>
      </c>
      <c r="P8" s="37">
        <v>0</v>
      </c>
      <c r="Q8" s="32">
        <v>6027.32</v>
      </c>
      <c r="R8" s="37">
        <v>0</v>
      </c>
      <c r="S8" s="37">
        <v>0</v>
      </c>
      <c r="T8" s="37">
        <v>0</v>
      </c>
      <c r="U8" s="37">
        <v>0</v>
      </c>
      <c r="V8" s="39">
        <v>0</v>
      </c>
      <c r="W8" s="37">
        <v>3132</v>
      </c>
      <c r="X8" s="32">
        <v>6027.32</v>
      </c>
      <c r="Y8" s="37">
        <v>0</v>
      </c>
      <c r="Z8" s="37">
        <v>0</v>
      </c>
      <c r="AA8" s="32">
        <v>0</v>
      </c>
      <c r="AB8" s="37">
        <v>0</v>
      </c>
      <c r="AC8" s="37">
        <v>0</v>
      </c>
      <c r="AD8" s="32">
        <v>0</v>
      </c>
      <c r="AE8" s="37">
        <v>0</v>
      </c>
      <c r="AF8" s="37">
        <v>0</v>
      </c>
      <c r="AG8" s="32">
        <v>0</v>
      </c>
      <c r="AH8" s="37"/>
      <c r="AI8" s="37" t="s">
        <v>90</v>
      </c>
      <c r="AJ8" s="37">
        <v>336677</v>
      </c>
      <c r="AK8" s="38">
        <v>26005052531653</v>
      </c>
      <c r="AL8" s="37">
        <v>42163379</v>
      </c>
      <c r="AM8" s="37" t="s">
        <v>89</v>
      </c>
      <c r="AN8" s="37" t="s">
        <v>124</v>
      </c>
      <c r="AO8" s="37">
        <v>6</v>
      </c>
      <c r="AP8" s="37">
        <v>7</v>
      </c>
      <c r="AQ8" s="37">
        <v>0</v>
      </c>
      <c r="AR8" s="37"/>
      <c r="AS8" s="37">
        <v>0</v>
      </c>
      <c r="AT8" s="37">
        <v>0</v>
      </c>
      <c r="AU8" s="37" t="s">
        <v>73</v>
      </c>
      <c r="AV8" s="37" t="s">
        <v>91</v>
      </c>
      <c r="AW8" s="43">
        <v>43539</v>
      </c>
      <c r="AX8" s="20">
        <v>60</v>
      </c>
      <c r="AY8" s="49">
        <v>43538</v>
      </c>
      <c r="AZ8" s="20"/>
    </row>
    <row r="9" spans="1:52" ht="63" x14ac:dyDescent="0.2">
      <c r="A9" s="37"/>
      <c r="B9" s="37">
        <v>6</v>
      </c>
      <c r="C9" s="37">
        <v>0</v>
      </c>
      <c r="D9" s="37">
        <v>7</v>
      </c>
      <c r="E9" s="37"/>
      <c r="F9" s="43">
        <v>43545</v>
      </c>
      <c r="G9" s="37">
        <v>0</v>
      </c>
      <c r="H9" s="43">
        <v>43545</v>
      </c>
      <c r="I9" s="37">
        <v>836014</v>
      </c>
      <c r="J9" s="38">
        <v>35429128743347</v>
      </c>
      <c r="K9" s="37">
        <v>31692820</v>
      </c>
      <c r="L9" s="37">
        <v>43347</v>
      </c>
      <c r="M9" s="37">
        <v>31</v>
      </c>
      <c r="N9" s="37">
        <v>3117363</v>
      </c>
      <c r="O9" s="37">
        <v>43347</v>
      </c>
      <c r="P9" s="37">
        <v>0</v>
      </c>
      <c r="Q9" s="32">
        <v>318346.43</v>
      </c>
      <c r="R9" s="37">
        <v>0</v>
      </c>
      <c r="S9" s="37">
        <v>0</v>
      </c>
      <c r="T9" s="37">
        <v>0</v>
      </c>
      <c r="U9" s="37">
        <v>0</v>
      </c>
      <c r="V9" s="39">
        <v>0</v>
      </c>
      <c r="W9" s="37">
        <v>3132</v>
      </c>
      <c r="X9" s="32">
        <v>318346.43</v>
      </c>
      <c r="Y9" s="37">
        <v>0</v>
      </c>
      <c r="Z9" s="37">
        <v>0</v>
      </c>
      <c r="AA9" s="32">
        <v>0</v>
      </c>
      <c r="AB9" s="37">
        <v>0</v>
      </c>
      <c r="AC9" s="37">
        <v>0</v>
      </c>
      <c r="AD9" s="32">
        <v>0</v>
      </c>
      <c r="AE9" s="37">
        <v>0</v>
      </c>
      <c r="AF9" s="37">
        <v>0</v>
      </c>
      <c r="AG9" s="32">
        <v>0</v>
      </c>
      <c r="AH9" s="37"/>
      <c r="AI9" s="37" t="s">
        <v>87</v>
      </c>
      <c r="AJ9" s="37">
        <v>351005</v>
      </c>
      <c r="AK9" s="38">
        <v>26007636900800</v>
      </c>
      <c r="AL9" s="37">
        <v>32872788</v>
      </c>
      <c r="AM9" s="37" t="s">
        <v>86</v>
      </c>
      <c r="AN9" s="37" t="s">
        <v>125</v>
      </c>
      <c r="AO9" s="37">
        <v>6</v>
      </c>
      <c r="AP9" s="37">
        <v>7</v>
      </c>
      <c r="AQ9" s="37">
        <v>0</v>
      </c>
      <c r="AR9" s="37"/>
      <c r="AS9" s="37">
        <v>0</v>
      </c>
      <c r="AT9" s="37">
        <v>0</v>
      </c>
      <c r="AU9" s="37" t="s">
        <v>73</v>
      </c>
      <c r="AV9" s="37">
        <v>43864</v>
      </c>
      <c r="AW9" s="43">
        <v>43544</v>
      </c>
      <c r="AX9" s="20">
        <v>2</v>
      </c>
      <c r="AY9" s="49">
        <v>43531</v>
      </c>
      <c r="AZ9" s="20"/>
    </row>
    <row r="10" spans="1:52" ht="52.5" x14ac:dyDescent="0.2">
      <c r="A10" s="37"/>
      <c r="B10" s="37">
        <v>7</v>
      </c>
      <c r="C10" s="37">
        <v>0</v>
      </c>
      <c r="D10" s="37">
        <v>8</v>
      </c>
      <c r="E10" s="37"/>
      <c r="F10" s="43">
        <v>43545</v>
      </c>
      <c r="G10" s="37">
        <v>0</v>
      </c>
      <c r="H10" s="43">
        <v>43545</v>
      </c>
      <c r="I10" s="37">
        <v>836014</v>
      </c>
      <c r="J10" s="38">
        <v>35429128743347</v>
      </c>
      <c r="K10" s="37">
        <v>31692820</v>
      </c>
      <c r="L10" s="37">
        <v>43347</v>
      </c>
      <c r="M10" s="37">
        <v>31</v>
      </c>
      <c r="N10" s="37">
        <v>3117363</v>
      </c>
      <c r="O10" s="37">
        <v>43347</v>
      </c>
      <c r="P10" s="37">
        <v>0</v>
      </c>
      <c r="Q10" s="32">
        <v>4698.91</v>
      </c>
      <c r="R10" s="37">
        <v>0</v>
      </c>
      <c r="S10" s="37">
        <v>0</v>
      </c>
      <c r="T10" s="37">
        <v>0</v>
      </c>
      <c r="U10" s="37">
        <v>0</v>
      </c>
      <c r="V10" s="39">
        <v>0</v>
      </c>
      <c r="W10" s="37">
        <v>3132</v>
      </c>
      <c r="X10" s="32">
        <v>4698.91</v>
      </c>
      <c r="Y10" s="37">
        <v>0</v>
      </c>
      <c r="Z10" s="37">
        <v>0</v>
      </c>
      <c r="AA10" s="32">
        <v>0</v>
      </c>
      <c r="AB10" s="37">
        <v>0</v>
      </c>
      <c r="AC10" s="37">
        <v>0</v>
      </c>
      <c r="AD10" s="32">
        <v>0</v>
      </c>
      <c r="AE10" s="37">
        <v>0</v>
      </c>
      <c r="AF10" s="37">
        <v>0</v>
      </c>
      <c r="AG10" s="32">
        <v>0</v>
      </c>
      <c r="AH10" s="37"/>
      <c r="AI10" s="37" t="s">
        <v>90</v>
      </c>
      <c r="AJ10" s="37">
        <v>336677</v>
      </c>
      <c r="AK10" s="38">
        <v>26005052531653</v>
      </c>
      <c r="AL10" s="37">
        <v>42163379</v>
      </c>
      <c r="AM10" s="37" t="s">
        <v>89</v>
      </c>
      <c r="AN10" s="37" t="s">
        <v>126</v>
      </c>
      <c r="AO10" s="37">
        <v>6</v>
      </c>
      <c r="AP10" s="37">
        <v>7</v>
      </c>
      <c r="AQ10" s="37">
        <v>0</v>
      </c>
      <c r="AR10" s="37"/>
      <c r="AS10" s="37">
        <v>0</v>
      </c>
      <c r="AT10" s="37">
        <v>0</v>
      </c>
      <c r="AU10" s="37" t="s">
        <v>73</v>
      </c>
      <c r="AV10" s="37" t="s">
        <v>92</v>
      </c>
      <c r="AW10" s="43">
        <v>43544</v>
      </c>
      <c r="AX10" s="20">
        <v>60</v>
      </c>
      <c r="AY10" s="49">
        <v>43538</v>
      </c>
      <c r="AZ10" s="20"/>
    </row>
    <row r="11" spans="1:52" ht="63" x14ac:dyDescent="0.2">
      <c r="A11" s="37"/>
      <c r="B11" s="37">
        <v>8</v>
      </c>
      <c r="C11" s="37">
        <v>0</v>
      </c>
      <c r="D11" s="37">
        <v>10</v>
      </c>
      <c r="E11" s="37"/>
      <c r="F11" s="43">
        <v>43608</v>
      </c>
      <c r="G11" s="37">
        <v>0</v>
      </c>
      <c r="H11" s="43">
        <v>43608</v>
      </c>
      <c r="I11" s="37">
        <v>836014</v>
      </c>
      <c r="J11" s="38">
        <v>35429128743347</v>
      </c>
      <c r="K11" s="37">
        <v>31692820</v>
      </c>
      <c r="L11" s="37">
        <v>43347</v>
      </c>
      <c r="M11" s="37">
        <v>31</v>
      </c>
      <c r="N11" s="37">
        <v>3117363</v>
      </c>
      <c r="O11" s="37">
        <v>43347</v>
      </c>
      <c r="P11" s="37">
        <v>0</v>
      </c>
      <c r="Q11" s="32">
        <v>572684.46</v>
      </c>
      <c r="R11" s="37">
        <v>0</v>
      </c>
      <c r="S11" s="37">
        <v>0</v>
      </c>
      <c r="T11" s="37">
        <v>0</v>
      </c>
      <c r="U11" s="37">
        <v>0</v>
      </c>
      <c r="V11" s="39">
        <v>0</v>
      </c>
      <c r="W11" s="37">
        <v>3132</v>
      </c>
      <c r="X11" s="32">
        <v>572684.46</v>
      </c>
      <c r="Y11" s="37">
        <v>0</v>
      </c>
      <c r="Z11" s="37">
        <v>0</v>
      </c>
      <c r="AA11" s="32">
        <v>0</v>
      </c>
      <c r="AB11" s="37">
        <v>0</v>
      </c>
      <c r="AC11" s="37">
        <v>0</v>
      </c>
      <c r="AD11" s="32">
        <v>0</v>
      </c>
      <c r="AE11" s="37">
        <v>0</v>
      </c>
      <c r="AF11" s="37">
        <v>0</v>
      </c>
      <c r="AG11" s="32">
        <v>0</v>
      </c>
      <c r="AH11" s="37"/>
      <c r="AI11" s="37" t="s">
        <v>87</v>
      </c>
      <c r="AJ11" s="37">
        <v>351005</v>
      </c>
      <c r="AK11" s="38">
        <v>26007636900800</v>
      </c>
      <c r="AL11" s="37">
        <v>32872788</v>
      </c>
      <c r="AM11" s="37" t="s">
        <v>86</v>
      </c>
      <c r="AN11" s="37" t="s">
        <v>127</v>
      </c>
      <c r="AO11" s="37">
        <v>6</v>
      </c>
      <c r="AP11" s="37">
        <v>7</v>
      </c>
      <c r="AQ11" s="37">
        <v>0</v>
      </c>
      <c r="AR11" s="37"/>
      <c r="AS11" s="37">
        <v>0</v>
      </c>
      <c r="AT11" s="37">
        <v>0</v>
      </c>
      <c r="AU11" s="37" t="s">
        <v>73</v>
      </c>
      <c r="AV11" s="37">
        <v>43865</v>
      </c>
      <c r="AW11" s="43">
        <v>43607</v>
      </c>
      <c r="AX11" s="20">
        <v>2</v>
      </c>
      <c r="AY11" s="49">
        <v>43531</v>
      </c>
      <c r="AZ11" s="20"/>
    </row>
    <row r="12" spans="1:52" ht="63" x14ac:dyDescent="0.2">
      <c r="A12" s="37"/>
      <c r="B12" s="37">
        <v>9</v>
      </c>
      <c r="C12" s="37">
        <v>0</v>
      </c>
      <c r="D12" s="37">
        <v>11</v>
      </c>
      <c r="E12" s="37"/>
      <c r="F12" s="43">
        <v>43608</v>
      </c>
      <c r="G12" s="37">
        <v>0</v>
      </c>
      <c r="H12" s="43">
        <v>43608</v>
      </c>
      <c r="I12" s="37">
        <v>836014</v>
      </c>
      <c r="J12" s="38">
        <v>35429128743347</v>
      </c>
      <c r="K12" s="37">
        <v>31692820</v>
      </c>
      <c r="L12" s="37">
        <v>43347</v>
      </c>
      <c r="M12" s="37">
        <v>31</v>
      </c>
      <c r="N12" s="37">
        <v>3117363</v>
      </c>
      <c r="O12" s="37">
        <v>43347</v>
      </c>
      <c r="P12" s="37">
        <v>0</v>
      </c>
      <c r="Q12" s="32">
        <v>8467.01</v>
      </c>
      <c r="R12" s="37">
        <v>0</v>
      </c>
      <c r="S12" s="37">
        <v>0</v>
      </c>
      <c r="T12" s="37">
        <v>0</v>
      </c>
      <c r="U12" s="37">
        <v>0</v>
      </c>
      <c r="V12" s="39">
        <v>0</v>
      </c>
      <c r="W12" s="37">
        <v>3132</v>
      </c>
      <c r="X12" s="32">
        <v>8467.01</v>
      </c>
      <c r="Y12" s="37">
        <v>0</v>
      </c>
      <c r="Z12" s="37">
        <v>0</v>
      </c>
      <c r="AA12" s="32">
        <v>0</v>
      </c>
      <c r="AB12" s="37">
        <v>0</v>
      </c>
      <c r="AC12" s="37">
        <v>0</v>
      </c>
      <c r="AD12" s="32">
        <v>0</v>
      </c>
      <c r="AE12" s="37">
        <v>0</v>
      </c>
      <c r="AF12" s="37">
        <v>0</v>
      </c>
      <c r="AG12" s="32">
        <v>0</v>
      </c>
      <c r="AH12" s="37"/>
      <c r="AI12" s="37" t="s">
        <v>90</v>
      </c>
      <c r="AJ12" s="37">
        <v>336677</v>
      </c>
      <c r="AK12" s="38">
        <v>26005052531653</v>
      </c>
      <c r="AL12" s="37">
        <v>42163379</v>
      </c>
      <c r="AM12" s="37" t="s">
        <v>89</v>
      </c>
      <c r="AN12" s="37" t="s">
        <v>128</v>
      </c>
      <c r="AO12" s="37">
        <v>6</v>
      </c>
      <c r="AP12" s="37">
        <v>7</v>
      </c>
      <c r="AQ12" s="37">
        <v>0</v>
      </c>
      <c r="AR12" s="37"/>
      <c r="AS12" s="37">
        <v>0</v>
      </c>
      <c r="AT12" s="37">
        <v>0</v>
      </c>
      <c r="AU12" s="37" t="s">
        <v>73</v>
      </c>
      <c r="AV12" s="37" t="s">
        <v>93</v>
      </c>
      <c r="AW12" s="43">
        <v>43607</v>
      </c>
      <c r="AX12" s="20">
        <v>60</v>
      </c>
      <c r="AY12" s="49">
        <v>43538</v>
      </c>
      <c r="AZ12" s="20"/>
    </row>
    <row r="13" spans="1:52" ht="63" x14ac:dyDescent="0.2">
      <c r="A13" s="37"/>
      <c r="B13" s="37">
        <v>10</v>
      </c>
      <c r="C13" s="37">
        <v>0</v>
      </c>
      <c r="D13" s="37">
        <v>12</v>
      </c>
      <c r="E13" s="37"/>
      <c r="F13" s="43">
        <v>43612</v>
      </c>
      <c r="G13" s="37">
        <v>0</v>
      </c>
      <c r="H13" s="43">
        <v>43612</v>
      </c>
      <c r="I13" s="37">
        <v>836014</v>
      </c>
      <c r="J13" s="38">
        <v>35429128743347</v>
      </c>
      <c r="K13" s="37">
        <v>31692820</v>
      </c>
      <c r="L13" s="37">
        <v>43347</v>
      </c>
      <c r="M13" s="37">
        <v>31</v>
      </c>
      <c r="N13" s="37">
        <v>3117363</v>
      </c>
      <c r="O13" s="37">
        <v>43347</v>
      </c>
      <c r="P13" s="37">
        <v>0</v>
      </c>
      <c r="Q13" s="32">
        <v>65910.17</v>
      </c>
      <c r="R13" s="37">
        <v>0</v>
      </c>
      <c r="S13" s="37">
        <v>0</v>
      </c>
      <c r="T13" s="37">
        <v>0</v>
      </c>
      <c r="U13" s="37">
        <v>0</v>
      </c>
      <c r="V13" s="39">
        <v>0</v>
      </c>
      <c r="W13" s="37">
        <v>3132</v>
      </c>
      <c r="X13" s="32">
        <v>65910.17</v>
      </c>
      <c r="Y13" s="37">
        <v>0</v>
      </c>
      <c r="Z13" s="37">
        <v>0</v>
      </c>
      <c r="AA13" s="32">
        <v>0</v>
      </c>
      <c r="AB13" s="37">
        <v>0</v>
      </c>
      <c r="AC13" s="37">
        <v>0</v>
      </c>
      <c r="AD13" s="32">
        <v>0</v>
      </c>
      <c r="AE13" s="37">
        <v>0</v>
      </c>
      <c r="AF13" s="37">
        <v>0</v>
      </c>
      <c r="AG13" s="32">
        <v>0</v>
      </c>
      <c r="AH13" s="37"/>
      <c r="AI13" s="37" t="s">
        <v>90</v>
      </c>
      <c r="AJ13" s="37">
        <v>336677</v>
      </c>
      <c r="AK13" s="38">
        <v>26005052531653</v>
      </c>
      <c r="AL13" s="37">
        <v>42163379</v>
      </c>
      <c r="AM13" s="37" t="s">
        <v>89</v>
      </c>
      <c r="AN13" s="37" t="s">
        <v>129</v>
      </c>
      <c r="AO13" s="37">
        <v>6</v>
      </c>
      <c r="AP13" s="37">
        <v>7</v>
      </c>
      <c r="AQ13" s="37">
        <v>0</v>
      </c>
      <c r="AR13" s="37"/>
      <c r="AS13" s="37">
        <v>0</v>
      </c>
      <c r="AT13" s="37">
        <v>0</v>
      </c>
      <c r="AU13" s="37" t="s">
        <v>73</v>
      </c>
      <c r="AV13" s="37" t="s">
        <v>94</v>
      </c>
      <c r="AW13" s="43">
        <v>43609</v>
      </c>
      <c r="AX13" s="20">
        <v>60</v>
      </c>
      <c r="AY13" s="49">
        <v>43538</v>
      </c>
      <c r="AZ13" s="20"/>
    </row>
    <row r="14" spans="1:52" ht="63" x14ac:dyDescent="0.2">
      <c r="A14" s="37"/>
      <c r="B14" s="37">
        <v>11</v>
      </c>
      <c r="C14" s="37">
        <v>0</v>
      </c>
      <c r="D14" s="37">
        <v>13</v>
      </c>
      <c r="E14" s="37"/>
      <c r="F14" s="43">
        <v>43612</v>
      </c>
      <c r="G14" s="37">
        <v>0</v>
      </c>
      <c r="H14" s="43">
        <v>43612</v>
      </c>
      <c r="I14" s="37">
        <v>836014</v>
      </c>
      <c r="J14" s="38">
        <v>35429128743347</v>
      </c>
      <c r="K14" s="37">
        <v>31692820</v>
      </c>
      <c r="L14" s="37">
        <v>43347</v>
      </c>
      <c r="M14" s="37">
        <v>31</v>
      </c>
      <c r="N14" s="37">
        <v>3117363</v>
      </c>
      <c r="O14" s="37">
        <v>43347</v>
      </c>
      <c r="P14" s="37">
        <v>0</v>
      </c>
      <c r="Q14" s="32">
        <v>4405185.9000000004</v>
      </c>
      <c r="R14" s="37">
        <v>0</v>
      </c>
      <c r="S14" s="37">
        <v>0</v>
      </c>
      <c r="T14" s="37">
        <v>0</v>
      </c>
      <c r="U14" s="37">
        <v>0</v>
      </c>
      <c r="V14" s="39">
        <v>0</v>
      </c>
      <c r="W14" s="37">
        <v>3132</v>
      </c>
      <c r="X14" s="32">
        <v>4405185.9000000004</v>
      </c>
      <c r="Y14" s="37">
        <v>0</v>
      </c>
      <c r="Z14" s="37">
        <v>0</v>
      </c>
      <c r="AA14" s="32">
        <v>0</v>
      </c>
      <c r="AB14" s="37">
        <v>0</v>
      </c>
      <c r="AC14" s="37">
        <v>0</v>
      </c>
      <c r="AD14" s="32">
        <v>0</v>
      </c>
      <c r="AE14" s="37">
        <v>0</v>
      </c>
      <c r="AF14" s="37">
        <v>0</v>
      </c>
      <c r="AG14" s="32">
        <v>0</v>
      </c>
      <c r="AH14" s="37"/>
      <c r="AI14" s="37" t="s">
        <v>87</v>
      </c>
      <c r="AJ14" s="37">
        <v>351005</v>
      </c>
      <c r="AK14" s="38">
        <v>26007636900800</v>
      </c>
      <c r="AL14" s="37">
        <v>32872788</v>
      </c>
      <c r="AM14" s="37" t="s">
        <v>86</v>
      </c>
      <c r="AN14" s="37" t="s">
        <v>130</v>
      </c>
      <c r="AO14" s="37">
        <v>6</v>
      </c>
      <c r="AP14" s="37">
        <v>7</v>
      </c>
      <c r="AQ14" s="37">
        <v>0</v>
      </c>
      <c r="AR14" s="37"/>
      <c r="AS14" s="37">
        <v>0</v>
      </c>
      <c r="AT14" s="37">
        <v>0</v>
      </c>
      <c r="AU14" s="37" t="s">
        <v>73</v>
      </c>
      <c r="AV14" s="37">
        <v>43866</v>
      </c>
      <c r="AW14" s="43">
        <v>43609</v>
      </c>
      <c r="AX14" s="20">
        <v>2</v>
      </c>
      <c r="AY14" s="49">
        <v>43531</v>
      </c>
      <c r="AZ14" s="20"/>
    </row>
    <row r="15" spans="1:52" ht="63" x14ac:dyDescent="0.2">
      <c r="A15" s="37"/>
      <c r="B15" s="37">
        <v>12</v>
      </c>
      <c r="C15" s="37">
        <v>0</v>
      </c>
      <c r="D15" s="37">
        <v>14</v>
      </c>
      <c r="E15" s="37"/>
      <c r="F15" s="43">
        <v>43626</v>
      </c>
      <c r="G15" s="37">
        <v>0</v>
      </c>
      <c r="H15" s="43">
        <v>43626</v>
      </c>
      <c r="I15" s="37">
        <v>836014</v>
      </c>
      <c r="J15" s="38">
        <v>35429128743347</v>
      </c>
      <c r="K15" s="37">
        <v>31692820</v>
      </c>
      <c r="L15" s="37">
        <v>43347</v>
      </c>
      <c r="M15" s="37">
        <v>31</v>
      </c>
      <c r="N15" s="37">
        <v>3117363</v>
      </c>
      <c r="O15" s="37">
        <v>43347</v>
      </c>
      <c r="P15" s="37">
        <v>0</v>
      </c>
      <c r="Q15" s="32">
        <v>1023673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  <c r="W15" s="37">
        <v>3132</v>
      </c>
      <c r="X15" s="32">
        <v>1023673</v>
      </c>
      <c r="Y15" s="37">
        <v>0</v>
      </c>
      <c r="Z15" s="37">
        <v>0</v>
      </c>
      <c r="AA15" s="32">
        <v>0</v>
      </c>
      <c r="AB15" s="37">
        <v>0</v>
      </c>
      <c r="AC15" s="37">
        <v>0</v>
      </c>
      <c r="AD15" s="32">
        <v>0</v>
      </c>
      <c r="AE15" s="37">
        <v>0</v>
      </c>
      <c r="AF15" s="37">
        <v>0</v>
      </c>
      <c r="AG15" s="32">
        <v>0</v>
      </c>
      <c r="AH15" s="37"/>
      <c r="AI15" s="37" t="s">
        <v>97</v>
      </c>
      <c r="AJ15" s="37">
        <v>380805</v>
      </c>
      <c r="AK15" s="38">
        <v>26001117989</v>
      </c>
      <c r="AL15" s="37">
        <v>33926268</v>
      </c>
      <c r="AM15" s="37" t="s">
        <v>96</v>
      </c>
      <c r="AN15" s="37" t="s">
        <v>131</v>
      </c>
      <c r="AO15" s="37">
        <v>6</v>
      </c>
      <c r="AP15" s="37">
        <v>7</v>
      </c>
      <c r="AQ15" s="37">
        <v>0</v>
      </c>
      <c r="AR15" s="37"/>
      <c r="AS15" s="37">
        <v>0</v>
      </c>
      <c r="AT15" s="37">
        <v>0</v>
      </c>
      <c r="AU15" s="37" t="s">
        <v>73</v>
      </c>
      <c r="AV15" s="37" t="s">
        <v>95</v>
      </c>
      <c r="AW15" s="43">
        <v>43623</v>
      </c>
      <c r="AX15" s="20">
        <v>51</v>
      </c>
      <c r="AY15" s="49">
        <v>43525</v>
      </c>
      <c r="AZ15" s="20"/>
    </row>
    <row r="16" spans="1:52" ht="63" x14ac:dyDescent="0.2">
      <c r="A16" s="37"/>
      <c r="B16" s="37">
        <v>13</v>
      </c>
      <c r="C16" s="37">
        <v>0</v>
      </c>
      <c r="D16" s="37">
        <v>15</v>
      </c>
      <c r="E16" s="37"/>
      <c r="F16" s="43">
        <v>43626</v>
      </c>
      <c r="G16" s="37">
        <v>0</v>
      </c>
      <c r="H16" s="43">
        <v>43635</v>
      </c>
      <c r="I16" s="37">
        <v>836014</v>
      </c>
      <c r="J16" s="38">
        <v>35429128743347</v>
      </c>
      <c r="K16" s="37">
        <v>31692820</v>
      </c>
      <c r="L16" s="37">
        <v>43347</v>
      </c>
      <c r="M16" s="37">
        <v>31</v>
      </c>
      <c r="N16" s="37">
        <v>3117363</v>
      </c>
      <c r="O16" s="37">
        <v>43347</v>
      </c>
      <c r="P16" s="37">
        <v>0</v>
      </c>
      <c r="Q16" s="32">
        <v>18478</v>
      </c>
      <c r="R16" s="37">
        <v>0</v>
      </c>
      <c r="S16" s="37">
        <v>0</v>
      </c>
      <c r="T16" s="37">
        <v>0</v>
      </c>
      <c r="U16" s="37">
        <v>0</v>
      </c>
      <c r="V16" s="39">
        <v>0</v>
      </c>
      <c r="W16" s="37">
        <v>3132</v>
      </c>
      <c r="X16" s="32">
        <v>18478</v>
      </c>
      <c r="Y16" s="37">
        <v>0</v>
      </c>
      <c r="Z16" s="37">
        <v>0</v>
      </c>
      <c r="AA16" s="32">
        <v>0</v>
      </c>
      <c r="AB16" s="37">
        <v>0</v>
      </c>
      <c r="AC16" s="37">
        <v>0</v>
      </c>
      <c r="AD16" s="32">
        <v>0</v>
      </c>
      <c r="AE16" s="37">
        <v>0</v>
      </c>
      <c r="AF16" s="37">
        <v>0</v>
      </c>
      <c r="AG16" s="32">
        <v>0</v>
      </c>
      <c r="AH16" s="37"/>
      <c r="AI16" s="37" t="s">
        <v>90</v>
      </c>
      <c r="AJ16" s="37">
        <v>336677</v>
      </c>
      <c r="AK16" s="38">
        <v>26007052526655</v>
      </c>
      <c r="AL16" s="37">
        <v>2691413518</v>
      </c>
      <c r="AM16" s="37" t="s">
        <v>99</v>
      </c>
      <c r="AN16" s="37" t="s">
        <v>132</v>
      </c>
      <c r="AO16" s="37">
        <v>6</v>
      </c>
      <c r="AP16" s="37">
        <v>7</v>
      </c>
      <c r="AQ16" s="37">
        <v>0</v>
      </c>
      <c r="AR16" s="37"/>
      <c r="AS16" s="37">
        <v>0</v>
      </c>
      <c r="AT16" s="37">
        <v>0</v>
      </c>
      <c r="AU16" s="37" t="s">
        <v>73</v>
      </c>
      <c r="AV16" s="37" t="s">
        <v>98</v>
      </c>
      <c r="AW16" s="43">
        <v>43623</v>
      </c>
      <c r="AX16" s="20" t="s">
        <v>75</v>
      </c>
      <c r="AY16" s="49">
        <v>43621</v>
      </c>
      <c r="AZ16" s="20"/>
    </row>
    <row r="17" spans="1:52" ht="63" x14ac:dyDescent="0.2">
      <c r="A17" s="37"/>
      <c r="B17" s="37">
        <v>14</v>
      </c>
      <c r="C17" s="37">
        <v>0</v>
      </c>
      <c r="D17" s="37">
        <v>16</v>
      </c>
      <c r="E17" s="37"/>
      <c r="F17" s="43">
        <v>43635</v>
      </c>
      <c r="G17" s="37">
        <v>0</v>
      </c>
      <c r="H17" s="43">
        <v>43635</v>
      </c>
      <c r="I17" s="37">
        <v>836014</v>
      </c>
      <c r="J17" s="38">
        <v>35429128743347</v>
      </c>
      <c r="K17" s="37">
        <v>31692820</v>
      </c>
      <c r="L17" s="37">
        <v>43347</v>
      </c>
      <c r="M17" s="37">
        <v>31</v>
      </c>
      <c r="N17" s="37">
        <v>3117363</v>
      </c>
      <c r="O17" s="37">
        <v>43347</v>
      </c>
      <c r="P17" s="37">
        <v>0</v>
      </c>
      <c r="Q17" s="32">
        <v>724622.62</v>
      </c>
      <c r="R17" s="37">
        <v>0</v>
      </c>
      <c r="S17" s="37">
        <v>0</v>
      </c>
      <c r="T17" s="37">
        <v>0</v>
      </c>
      <c r="U17" s="37">
        <v>0</v>
      </c>
      <c r="V17" s="39">
        <v>0</v>
      </c>
      <c r="W17" s="37">
        <v>3132</v>
      </c>
      <c r="X17" s="32">
        <v>724622.62</v>
      </c>
      <c r="Y17" s="37">
        <v>0</v>
      </c>
      <c r="Z17" s="37">
        <v>0</v>
      </c>
      <c r="AA17" s="32">
        <v>0</v>
      </c>
      <c r="AB17" s="37">
        <v>0</v>
      </c>
      <c r="AC17" s="37">
        <v>0</v>
      </c>
      <c r="AD17" s="32">
        <v>0</v>
      </c>
      <c r="AE17" s="37">
        <v>0</v>
      </c>
      <c r="AF17" s="37">
        <v>0</v>
      </c>
      <c r="AG17" s="32">
        <v>0</v>
      </c>
      <c r="AH17" s="37"/>
      <c r="AI17" s="37" t="s">
        <v>87</v>
      </c>
      <c r="AJ17" s="37">
        <v>351005</v>
      </c>
      <c r="AK17" s="38">
        <v>26007636900800</v>
      </c>
      <c r="AL17" s="37">
        <v>32872788</v>
      </c>
      <c r="AM17" s="37" t="s">
        <v>86</v>
      </c>
      <c r="AN17" s="37" t="s">
        <v>133</v>
      </c>
      <c r="AO17" s="37">
        <v>6</v>
      </c>
      <c r="AP17" s="37">
        <v>7</v>
      </c>
      <c r="AQ17" s="37">
        <v>0</v>
      </c>
      <c r="AR17" s="37"/>
      <c r="AS17" s="37">
        <v>0</v>
      </c>
      <c r="AT17" s="37">
        <v>0</v>
      </c>
      <c r="AU17" s="37" t="s">
        <v>73</v>
      </c>
      <c r="AV17" s="37">
        <v>43867</v>
      </c>
      <c r="AW17" s="43">
        <v>43634</v>
      </c>
      <c r="AX17" s="20">
        <v>2</v>
      </c>
      <c r="AY17" s="49">
        <v>43531</v>
      </c>
      <c r="AZ17" s="20"/>
    </row>
    <row r="18" spans="1:52" ht="63" x14ac:dyDescent="0.2">
      <c r="A18" s="37"/>
      <c r="B18" s="37">
        <v>15</v>
      </c>
      <c r="C18" s="37">
        <v>0</v>
      </c>
      <c r="D18" s="37">
        <v>17</v>
      </c>
      <c r="E18" s="37"/>
      <c r="F18" s="43">
        <v>43635</v>
      </c>
      <c r="G18" s="37">
        <v>0</v>
      </c>
      <c r="H18" s="43">
        <v>43635</v>
      </c>
      <c r="I18" s="37">
        <v>836014</v>
      </c>
      <c r="J18" s="38">
        <v>35429128743347</v>
      </c>
      <c r="K18" s="37">
        <v>31692820</v>
      </c>
      <c r="L18" s="37">
        <v>43347</v>
      </c>
      <c r="M18" s="37">
        <v>31</v>
      </c>
      <c r="N18" s="37">
        <v>3117363</v>
      </c>
      <c r="O18" s="37">
        <v>43347</v>
      </c>
      <c r="P18" s="37">
        <v>0</v>
      </c>
      <c r="Q18" s="32">
        <v>10835.53</v>
      </c>
      <c r="R18" s="37">
        <v>0</v>
      </c>
      <c r="S18" s="37">
        <v>0</v>
      </c>
      <c r="T18" s="37">
        <v>0</v>
      </c>
      <c r="U18" s="37">
        <v>0</v>
      </c>
      <c r="V18" s="39">
        <v>0</v>
      </c>
      <c r="W18" s="37">
        <v>3132</v>
      </c>
      <c r="X18" s="32">
        <v>10835.53</v>
      </c>
      <c r="Y18" s="37">
        <v>0</v>
      </c>
      <c r="Z18" s="37">
        <v>0</v>
      </c>
      <c r="AA18" s="32">
        <v>0</v>
      </c>
      <c r="AB18" s="37">
        <v>0</v>
      </c>
      <c r="AC18" s="37">
        <v>0</v>
      </c>
      <c r="AD18" s="32">
        <v>0</v>
      </c>
      <c r="AE18" s="37">
        <v>0</v>
      </c>
      <c r="AF18" s="37">
        <v>0</v>
      </c>
      <c r="AG18" s="32">
        <v>0</v>
      </c>
      <c r="AH18" s="37"/>
      <c r="AI18" s="37" t="s">
        <v>90</v>
      </c>
      <c r="AJ18" s="37">
        <v>336677</v>
      </c>
      <c r="AK18" s="38">
        <v>26005052531653</v>
      </c>
      <c r="AL18" s="37">
        <v>42163379</v>
      </c>
      <c r="AM18" s="37" t="s">
        <v>89</v>
      </c>
      <c r="AN18" s="37" t="s">
        <v>134</v>
      </c>
      <c r="AO18" s="37">
        <v>6</v>
      </c>
      <c r="AP18" s="37">
        <v>7</v>
      </c>
      <c r="AQ18" s="37">
        <v>0</v>
      </c>
      <c r="AR18" s="37"/>
      <c r="AS18" s="37">
        <v>0</v>
      </c>
      <c r="AT18" s="37">
        <v>0</v>
      </c>
      <c r="AU18" s="37" t="s">
        <v>73</v>
      </c>
      <c r="AV18" s="37" t="s">
        <v>100</v>
      </c>
      <c r="AW18" s="43">
        <v>43634</v>
      </c>
      <c r="AX18" s="20">
        <v>60</v>
      </c>
      <c r="AY18" s="49">
        <v>43538</v>
      </c>
      <c r="AZ18" s="20"/>
    </row>
    <row r="19" spans="1:52" ht="52.5" x14ac:dyDescent="0.2">
      <c r="A19" s="37"/>
      <c r="B19" s="37">
        <v>16</v>
      </c>
      <c r="C19" s="37">
        <v>0</v>
      </c>
      <c r="D19" s="37">
        <v>18</v>
      </c>
      <c r="E19" s="37"/>
      <c r="F19" s="43">
        <v>43655</v>
      </c>
      <c r="G19" s="37">
        <v>0</v>
      </c>
      <c r="H19" s="43">
        <v>43655</v>
      </c>
      <c r="I19" s="37">
        <v>836014</v>
      </c>
      <c r="J19" s="38">
        <v>35429128743347</v>
      </c>
      <c r="K19" s="37">
        <v>31692820</v>
      </c>
      <c r="L19" s="37">
        <v>43347</v>
      </c>
      <c r="M19" s="37">
        <v>31</v>
      </c>
      <c r="N19" s="37">
        <v>3117363</v>
      </c>
      <c r="O19" s="37">
        <v>43347</v>
      </c>
      <c r="P19" s="37">
        <v>0</v>
      </c>
      <c r="Q19" s="32">
        <v>4863.1499999999996</v>
      </c>
      <c r="R19" s="37">
        <v>0</v>
      </c>
      <c r="S19" s="37">
        <v>0</v>
      </c>
      <c r="T19" s="37">
        <v>0</v>
      </c>
      <c r="U19" s="37">
        <v>0</v>
      </c>
      <c r="V19" s="39">
        <v>0</v>
      </c>
      <c r="W19" s="37">
        <v>3132</v>
      </c>
      <c r="X19" s="32">
        <v>4863.1499999999996</v>
      </c>
      <c r="Y19" s="37">
        <v>0</v>
      </c>
      <c r="Z19" s="37">
        <v>0</v>
      </c>
      <c r="AA19" s="32">
        <v>0</v>
      </c>
      <c r="AB19" s="37">
        <v>0</v>
      </c>
      <c r="AC19" s="37">
        <v>0</v>
      </c>
      <c r="AD19" s="32">
        <v>0</v>
      </c>
      <c r="AE19" s="37">
        <v>0</v>
      </c>
      <c r="AF19" s="37">
        <v>0</v>
      </c>
      <c r="AG19" s="32">
        <v>0</v>
      </c>
      <c r="AH19" s="37"/>
      <c r="AI19" s="37" t="s">
        <v>90</v>
      </c>
      <c r="AJ19" s="37">
        <v>336677</v>
      </c>
      <c r="AK19" s="38">
        <v>26005052531653</v>
      </c>
      <c r="AL19" s="37">
        <v>42163379</v>
      </c>
      <c r="AM19" s="37" t="s">
        <v>89</v>
      </c>
      <c r="AN19" s="37" t="s">
        <v>135</v>
      </c>
      <c r="AO19" s="37">
        <v>6</v>
      </c>
      <c r="AP19" s="37">
        <v>7</v>
      </c>
      <c r="AQ19" s="37">
        <v>0</v>
      </c>
      <c r="AR19" s="37"/>
      <c r="AS19" s="37">
        <v>0</v>
      </c>
      <c r="AT19" s="37">
        <v>0</v>
      </c>
      <c r="AU19" s="37" t="s">
        <v>73</v>
      </c>
      <c r="AV19" s="37" t="s">
        <v>101</v>
      </c>
      <c r="AW19" s="43">
        <v>43654</v>
      </c>
      <c r="AX19" s="20">
        <v>60</v>
      </c>
      <c r="AY19" s="49">
        <v>43538</v>
      </c>
      <c r="AZ19" s="20"/>
    </row>
    <row r="20" spans="1:52" ht="63" x14ac:dyDescent="0.2">
      <c r="A20" s="37"/>
      <c r="B20" s="37">
        <v>17</v>
      </c>
      <c r="C20" s="37">
        <v>0</v>
      </c>
      <c r="D20" s="37">
        <v>19</v>
      </c>
      <c r="E20" s="37"/>
      <c r="F20" s="43">
        <v>43655</v>
      </c>
      <c r="G20" s="37">
        <v>0</v>
      </c>
      <c r="H20" s="43">
        <v>43655</v>
      </c>
      <c r="I20" s="37">
        <v>836014</v>
      </c>
      <c r="J20" s="38">
        <v>35429128743347</v>
      </c>
      <c r="K20" s="37">
        <v>31692820</v>
      </c>
      <c r="L20" s="37">
        <v>43347</v>
      </c>
      <c r="M20" s="37">
        <v>31</v>
      </c>
      <c r="N20" s="37">
        <v>3117363</v>
      </c>
      <c r="O20" s="37">
        <v>43347</v>
      </c>
      <c r="P20" s="37">
        <v>0</v>
      </c>
      <c r="Q20" s="32">
        <v>976495.69</v>
      </c>
      <c r="R20" s="37">
        <v>0</v>
      </c>
      <c r="S20" s="37">
        <v>0</v>
      </c>
      <c r="T20" s="37">
        <v>0</v>
      </c>
      <c r="U20" s="37">
        <v>0</v>
      </c>
      <c r="V20" s="39">
        <v>0</v>
      </c>
      <c r="W20" s="37">
        <v>3132</v>
      </c>
      <c r="X20" s="32">
        <v>976495.69</v>
      </c>
      <c r="Y20" s="37">
        <v>0</v>
      </c>
      <c r="Z20" s="37">
        <v>0</v>
      </c>
      <c r="AA20" s="32">
        <v>0</v>
      </c>
      <c r="AB20" s="37">
        <v>0</v>
      </c>
      <c r="AC20" s="37">
        <v>0</v>
      </c>
      <c r="AD20" s="32">
        <v>0</v>
      </c>
      <c r="AE20" s="37">
        <v>0</v>
      </c>
      <c r="AF20" s="37">
        <v>0</v>
      </c>
      <c r="AG20" s="32">
        <v>0</v>
      </c>
      <c r="AH20" s="37"/>
      <c r="AI20" s="37" t="s">
        <v>87</v>
      </c>
      <c r="AJ20" s="37">
        <v>351005</v>
      </c>
      <c r="AK20" s="38">
        <v>26007636900800</v>
      </c>
      <c r="AL20" s="37">
        <v>32872788</v>
      </c>
      <c r="AM20" s="37" t="s">
        <v>86</v>
      </c>
      <c r="AN20" s="37" t="s">
        <v>136</v>
      </c>
      <c r="AO20" s="37">
        <v>6</v>
      </c>
      <c r="AP20" s="37">
        <v>7</v>
      </c>
      <c r="AQ20" s="37">
        <v>0</v>
      </c>
      <c r="AR20" s="37"/>
      <c r="AS20" s="37">
        <v>0</v>
      </c>
      <c r="AT20" s="37">
        <v>0</v>
      </c>
      <c r="AU20" s="37" t="s">
        <v>73</v>
      </c>
      <c r="AV20" s="37">
        <v>43868</v>
      </c>
      <c r="AW20" s="43">
        <v>43654</v>
      </c>
      <c r="AX20" s="20">
        <v>2</v>
      </c>
      <c r="AY20" s="49">
        <v>43531</v>
      </c>
      <c r="AZ20" s="20"/>
    </row>
    <row r="21" spans="1:52" ht="52.5" x14ac:dyDescent="0.2">
      <c r="A21" s="37"/>
      <c r="B21" s="37">
        <v>18</v>
      </c>
      <c r="C21" s="37">
        <v>0</v>
      </c>
      <c r="D21" s="37">
        <v>20</v>
      </c>
      <c r="E21" s="37"/>
      <c r="F21" s="43">
        <v>43656</v>
      </c>
      <c r="G21" s="37">
        <v>0</v>
      </c>
      <c r="H21" s="43">
        <v>43656</v>
      </c>
      <c r="I21" s="37">
        <v>836014</v>
      </c>
      <c r="J21" s="38">
        <v>35429128743347</v>
      </c>
      <c r="K21" s="37">
        <v>31692820</v>
      </c>
      <c r="L21" s="37">
        <v>43347</v>
      </c>
      <c r="M21" s="37">
        <v>31</v>
      </c>
      <c r="N21" s="37">
        <v>3117363</v>
      </c>
      <c r="O21" s="37">
        <v>43347</v>
      </c>
      <c r="P21" s="37">
        <v>0</v>
      </c>
      <c r="Q21" s="32">
        <v>67501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  <c r="W21" s="37">
        <v>3132</v>
      </c>
      <c r="X21" s="32">
        <v>67501</v>
      </c>
      <c r="Y21" s="37">
        <v>0</v>
      </c>
      <c r="Z21" s="37">
        <v>0</v>
      </c>
      <c r="AA21" s="32">
        <v>0</v>
      </c>
      <c r="AB21" s="37">
        <v>0</v>
      </c>
      <c r="AC21" s="37">
        <v>0</v>
      </c>
      <c r="AD21" s="32">
        <v>0</v>
      </c>
      <c r="AE21" s="37">
        <v>0</v>
      </c>
      <c r="AF21" s="37">
        <v>0</v>
      </c>
      <c r="AG21" s="32">
        <v>0</v>
      </c>
      <c r="AH21" s="37"/>
      <c r="AI21" s="37" t="s">
        <v>90</v>
      </c>
      <c r="AJ21" s="37">
        <v>336677</v>
      </c>
      <c r="AK21" s="38">
        <v>26005052525528</v>
      </c>
      <c r="AL21" s="37">
        <v>41850801</v>
      </c>
      <c r="AM21" s="37" t="s">
        <v>103</v>
      </c>
      <c r="AN21" s="37" t="s">
        <v>137</v>
      </c>
      <c r="AO21" s="37">
        <v>6</v>
      </c>
      <c r="AP21" s="37">
        <v>7</v>
      </c>
      <c r="AQ21" s="37">
        <v>0</v>
      </c>
      <c r="AR21" s="37"/>
      <c r="AS21" s="37">
        <v>0</v>
      </c>
      <c r="AT21" s="37">
        <v>0</v>
      </c>
      <c r="AU21" s="37" t="s">
        <v>73</v>
      </c>
      <c r="AV21" s="37" t="s">
        <v>102</v>
      </c>
      <c r="AW21" s="43">
        <v>43655</v>
      </c>
      <c r="AX21" s="20">
        <v>163</v>
      </c>
      <c r="AY21" s="49">
        <v>43655</v>
      </c>
      <c r="AZ21" s="20"/>
    </row>
    <row r="22" spans="1:52" ht="52.5" x14ac:dyDescent="0.2">
      <c r="A22" s="37"/>
      <c r="B22" s="37">
        <v>19</v>
      </c>
      <c r="C22" s="37">
        <v>0</v>
      </c>
      <c r="D22" s="37">
        <v>21</v>
      </c>
      <c r="E22" s="37"/>
      <c r="F22" s="43">
        <v>43685</v>
      </c>
      <c r="G22" s="37">
        <v>0</v>
      </c>
      <c r="H22" s="43">
        <v>43685</v>
      </c>
      <c r="I22" s="37">
        <v>836014</v>
      </c>
      <c r="J22" s="38">
        <v>35429128743347</v>
      </c>
      <c r="K22" s="37">
        <v>31692820</v>
      </c>
      <c r="L22" s="37">
        <v>43347</v>
      </c>
      <c r="M22" s="37">
        <v>31</v>
      </c>
      <c r="N22" s="37">
        <v>3117363</v>
      </c>
      <c r="O22" s="37">
        <v>43347</v>
      </c>
      <c r="P22" s="37">
        <v>0</v>
      </c>
      <c r="Q22" s="32">
        <v>25031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  <c r="W22" s="37">
        <v>3132</v>
      </c>
      <c r="X22" s="32">
        <v>25031</v>
      </c>
      <c r="Y22" s="37">
        <v>0</v>
      </c>
      <c r="Z22" s="37">
        <v>0</v>
      </c>
      <c r="AA22" s="32">
        <v>0</v>
      </c>
      <c r="AB22" s="37">
        <v>0</v>
      </c>
      <c r="AC22" s="37">
        <v>0</v>
      </c>
      <c r="AD22" s="32">
        <v>0</v>
      </c>
      <c r="AE22" s="37">
        <v>0</v>
      </c>
      <c r="AF22" s="37">
        <v>0</v>
      </c>
      <c r="AG22" s="32">
        <v>0</v>
      </c>
      <c r="AH22" s="37"/>
      <c r="AI22" s="37" t="s">
        <v>90</v>
      </c>
      <c r="AJ22" s="37">
        <v>336677</v>
      </c>
      <c r="AK22" s="38">
        <v>26005052525528</v>
      </c>
      <c r="AL22" s="37">
        <v>41850801</v>
      </c>
      <c r="AM22" s="37" t="s">
        <v>103</v>
      </c>
      <c r="AN22" s="37" t="s">
        <v>138</v>
      </c>
      <c r="AO22" s="37">
        <v>6</v>
      </c>
      <c r="AP22" s="37">
        <v>7</v>
      </c>
      <c r="AQ22" s="37">
        <v>0</v>
      </c>
      <c r="AR22" s="37"/>
      <c r="AS22" s="37">
        <v>0</v>
      </c>
      <c r="AT22" s="37">
        <v>0</v>
      </c>
      <c r="AU22" s="37" t="s">
        <v>73</v>
      </c>
      <c r="AV22" s="37" t="s">
        <v>104</v>
      </c>
      <c r="AW22" s="43">
        <v>43684</v>
      </c>
      <c r="AX22" s="20">
        <v>204</v>
      </c>
      <c r="AY22" s="49">
        <v>43683</v>
      </c>
      <c r="AZ22" s="20"/>
    </row>
    <row r="23" spans="1:52" ht="52.5" x14ac:dyDescent="0.2">
      <c r="A23" s="37"/>
      <c r="B23" s="37">
        <v>20</v>
      </c>
      <c r="C23" s="37">
        <v>0</v>
      </c>
      <c r="D23" s="37">
        <v>22</v>
      </c>
      <c r="E23" s="37"/>
      <c r="F23" s="43">
        <v>43742</v>
      </c>
      <c r="G23" s="37">
        <v>0</v>
      </c>
      <c r="H23" s="43">
        <v>43742</v>
      </c>
      <c r="I23" s="37">
        <v>836014</v>
      </c>
      <c r="J23" s="38">
        <v>35429128743347</v>
      </c>
      <c r="K23" s="37">
        <v>31692820</v>
      </c>
      <c r="L23" s="37">
        <v>43347</v>
      </c>
      <c r="M23" s="37">
        <v>31</v>
      </c>
      <c r="N23" s="37">
        <v>3117363</v>
      </c>
      <c r="O23" s="37">
        <v>43347</v>
      </c>
      <c r="P23" s="37">
        <v>0</v>
      </c>
      <c r="Q23" s="32">
        <v>5684.21</v>
      </c>
      <c r="R23" s="37">
        <v>0</v>
      </c>
      <c r="S23" s="37">
        <v>0</v>
      </c>
      <c r="T23" s="37">
        <v>0</v>
      </c>
      <c r="U23" s="37">
        <v>0</v>
      </c>
      <c r="V23" s="39">
        <v>0</v>
      </c>
      <c r="W23" s="37">
        <v>3132</v>
      </c>
      <c r="X23" s="32">
        <v>5684.21</v>
      </c>
      <c r="Y23" s="37">
        <v>0</v>
      </c>
      <c r="Z23" s="37">
        <v>0</v>
      </c>
      <c r="AA23" s="32">
        <v>0</v>
      </c>
      <c r="AB23" s="37">
        <v>0</v>
      </c>
      <c r="AC23" s="37">
        <v>0</v>
      </c>
      <c r="AD23" s="32">
        <v>0</v>
      </c>
      <c r="AE23" s="37">
        <v>0</v>
      </c>
      <c r="AF23" s="37">
        <v>0</v>
      </c>
      <c r="AG23" s="32">
        <v>0</v>
      </c>
      <c r="AH23" s="37"/>
      <c r="AI23" s="37" t="s">
        <v>90</v>
      </c>
      <c r="AJ23" s="37">
        <v>336677</v>
      </c>
      <c r="AK23" s="38">
        <v>26007052575026</v>
      </c>
      <c r="AL23" s="37">
        <v>32805994</v>
      </c>
      <c r="AM23" s="37" t="s">
        <v>106</v>
      </c>
      <c r="AN23" s="37" t="s">
        <v>139</v>
      </c>
      <c r="AO23" s="37">
        <v>6</v>
      </c>
      <c r="AP23" s="37">
        <v>7</v>
      </c>
      <c r="AQ23" s="37">
        <v>0</v>
      </c>
      <c r="AR23" s="37"/>
      <c r="AS23" s="37">
        <v>0</v>
      </c>
      <c r="AT23" s="37">
        <v>0</v>
      </c>
      <c r="AU23" s="37" t="s">
        <v>73</v>
      </c>
      <c r="AV23" s="37" t="s">
        <v>105</v>
      </c>
      <c r="AW23" s="43">
        <v>43741</v>
      </c>
      <c r="AX23" s="20">
        <v>242</v>
      </c>
      <c r="AY23" s="49">
        <v>43738</v>
      </c>
      <c r="AZ23" s="20"/>
    </row>
    <row r="24" spans="1:52" ht="52.5" x14ac:dyDescent="0.2">
      <c r="A24" s="37"/>
      <c r="B24" s="37">
        <v>21</v>
      </c>
      <c r="C24" s="37">
        <v>0</v>
      </c>
      <c r="D24" s="37">
        <v>23</v>
      </c>
      <c r="E24" s="37"/>
      <c r="F24" s="43">
        <v>43742</v>
      </c>
      <c r="G24" s="37">
        <v>0</v>
      </c>
      <c r="H24" s="43">
        <v>43742</v>
      </c>
      <c r="I24" s="37">
        <v>836014</v>
      </c>
      <c r="J24" s="38">
        <v>35429128743347</v>
      </c>
      <c r="K24" s="37">
        <v>31692820</v>
      </c>
      <c r="L24" s="37">
        <v>43347</v>
      </c>
      <c r="M24" s="37">
        <v>31</v>
      </c>
      <c r="N24" s="37">
        <v>3117363</v>
      </c>
      <c r="O24" s="37">
        <v>43347</v>
      </c>
      <c r="P24" s="37">
        <v>0</v>
      </c>
      <c r="Q24" s="32">
        <v>4860</v>
      </c>
      <c r="R24" s="37">
        <v>0</v>
      </c>
      <c r="S24" s="37">
        <v>0</v>
      </c>
      <c r="T24" s="37">
        <v>0</v>
      </c>
      <c r="U24" s="37">
        <v>0</v>
      </c>
      <c r="V24" s="39">
        <v>0</v>
      </c>
      <c r="W24" s="37">
        <v>3132</v>
      </c>
      <c r="X24" s="32">
        <v>4860</v>
      </c>
      <c r="Y24" s="37">
        <v>0</v>
      </c>
      <c r="Z24" s="37">
        <v>0</v>
      </c>
      <c r="AA24" s="32">
        <v>0</v>
      </c>
      <c r="AB24" s="37">
        <v>0</v>
      </c>
      <c r="AC24" s="37">
        <v>0</v>
      </c>
      <c r="AD24" s="32">
        <v>0</v>
      </c>
      <c r="AE24" s="37">
        <v>0</v>
      </c>
      <c r="AF24" s="37">
        <v>0</v>
      </c>
      <c r="AG24" s="32">
        <v>0</v>
      </c>
      <c r="AH24" s="37"/>
      <c r="AI24" s="37" t="s">
        <v>90</v>
      </c>
      <c r="AJ24" s="37">
        <v>336677</v>
      </c>
      <c r="AK24" s="38">
        <v>26007052575026</v>
      </c>
      <c r="AL24" s="37">
        <v>32805994</v>
      </c>
      <c r="AM24" s="37" t="s">
        <v>106</v>
      </c>
      <c r="AN24" s="37" t="s">
        <v>140</v>
      </c>
      <c r="AO24" s="37">
        <v>6</v>
      </c>
      <c r="AP24" s="37">
        <v>7</v>
      </c>
      <c r="AQ24" s="37">
        <v>0</v>
      </c>
      <c r="AR24" s="37"/>
      <c r="AS24" s="37">
        <v>0</v>
      </c>
      <c r="AT24" s="37">
        <v>0</v>
      </c>
      <c r="AU24" s="37" t="s">
        <v>73</v>
      </c>
      <c r="AV24" s="37" t="s">
        <v>107</v>
      </c>
      <c r="AW24" s="43">
        <v>43741</v>
      </c>
      <c r="AX24" s="20">
        <v>245</v>
      </c>
      <c r="AY24" s="49">
        <v>43741</v>
      </c>
      <c r="AZ24" s="20"/>
    </row>
    <row r="25" spans="1:52" ht="63" x14ac:dyDescent="0.2">
      <c r="A25" s="37"/>
      <c r="B25" s="37">
        <v>22</v>
      </c>
      <c r="C25" s="37">
        <v>0</v>
      </c>
      <c r="D25" s="37">
        <v>24</v>
      </c>
      <c r="E25" s="37"/>
      <c r="F25" s="43">
        <v>43748</v>
      </c>
      <c r="G25" s="37">
        <v>0</v>
      </c>
      <c r="H25" s="43">
        <v>43748</v>
      </c>
      <c r="I25" s="37">
        <v>836014</v>
      </c>
      <c r="J25" s="38">
        <v>35429128743347</v>
      </c>
      <c r="K25" s="37">
        <v>31692820</v>
      </c>
      <c r="L25" s="37">
        <v>43347</v>
      </c>
      <c r="M25" s="37">
        <v>31</v>
      </c>
      <c r="N25" s="37">
        <v>3117363</v>
      </c>
      <c r="O25" s="37">
        <v>43347</v>
      </c>
      <c r="P25" s="37">
        <v>0</v>
      </c>
      <c r="Q25" s="32">
        <v>430182.49</v>
      </c>
      <c r="R25" s="37">
        <v>0</v>
      </c>
      <c r="S25" s="37">
        <v>0</v>
      </c>
      <c r="T25" s="37">
        <v>0</v>
      </c>
      <c r="U25" s="37">
        <v>0</v>
      </c>
      <c r="V25" s="39">
        <v>0</v>
      </c>
      <c r="W25" s="37">
        <v>3132</v>
      </c>
      <c r="X25" s="32">
        <v>430182.49</v>
      </c>
      <c r="Y25" s="37">
        <v>0</v>
      </c>
      <c r="Z25" s="37">
        <v>0</v>
      </c>
      <c r="AA25" s="32">
        <v>0</v>
      </c>
      <c r="AB25" s="37">
        <v>0</v>
      </c>
      <c r="AC25" s="37">
        <v>0</v>
      </c>
      <c r="AD25" s="32">
        <v>0</v>
      </c>
      <c r="AE25" s="37">
        <v>0</v>
      </c>
      <c r="AF25" s="37">
        <v>0</v>
      </c>
      <c r="AG25" s="32">
        <v>0</v>
      </c>
      <c r="AH25" s="37"/>
      <c r="AI25" s="37" t="s">
        <v>90</v>
      </c>
      <c r="AJ25" s="37">
        <v>336677</v>
      </c>
      <c r="AK25" s="38">
        <v>26008052507617</v>
      </c>
      <c r="AL25" s="37">
        <v>13655234</v>
      </c>
      <c r="AM25" s="37" t="s">
        <v>108</v>
      </c>
      <c r="AN25" s="37" t="s">
        <v>141</v>
      </c>
      <c r="AO25" s="37">
        <v>6</v>
      </c>
      <c r="AP25" s="37">
        <v>7</v>
      </c>
      <c r="AQ25" s="37">
        <v>0</v>
      </c>
      <c r="AR25" s="37"/>
      <c r="AS25" s="37">
        <v>0</v>
      </c>
      <c r="AT25" s="37">
        <v>0</v>
      </c>
      <c r="AU25" s="37" t="s">
        <v>73</v>
      </c>
      <c r="AV25" s="37">
        <v>260</v>
      </c>
      <c r="AW25" s="43">
        <v>43747</v>
      </c>
      <c r="AX25" s="20">
        <v>260</v>
      </c>
      <c r="AY25" s="49">
        <v>43747</v>
      </c>
      <c r="AZ25" s="20"/>
    </row>
    <row r="26" spans="1:52" ht="52.5" x14ac:dyDescent="0.2">
      <c r="A26" s="37"/>
      <c r="B26" s="37">
        <v>23</v>
      </c>
      <c r="C26" s="37">
        <v>0</v>
      </c>
      <c r="D26" s="37">
        <v>25</v>
      </c>
      <c r="E26" s="37"/>
      <c r="F26" s="43">
        <v>43754</v>
      </c>
      <c r="G26" s="37">
        <v>0</v>
      </c>
      <c r="H26" s="43">
        <v>43755</v>
      </c>
      <c r="I26" s="37">
        <v>836014</v>
      </c>
      <c r="J26" s="38">
        <v>35429128743347</v>
      </c>
      <c r="K26" s="37">
        <v>31692820</v>
      </c>
      <c r="L26" s="37">
        <v>43347</v>
      </c>
      <c r="M26" s="37">
        <v>31</v>
      </c>
      <c r="N26" s="37">
        <v>3117363</v>
      </c>
      <c r="O26" s="37">
        <v>43347</v>
      </c>
      <c r="P26" s="37">
        <v>0</v>
      </c>
      <c r="Q26" s="32">
        <v>5648.36</v>
      </c>
      <c r="R26" s="37">
        <v>0</v>
      </c>
      <c r="S26" s="37">
        <v>0</v>
      </c>
      <c r="T26" s="37">
        <v>0</v>
      </c>
      <c r="U26" s="37">
        <v>0</v>
      </c>
      <c r="V26" s="39">
        <v>0</v>
      </c>
      <c r="W26" s="37">
        <v>3132</v>
      </c>
      <c r="X26" s="32">
        <v>5648.36</v>
      </c>
      <c r="Y26" s="37">
        <v>0</v>
      </c>
      <c r="Z26" s="37">
        <v>0</v>
      </c>
      <c r="AA26" s="32">
        <v>0</v>
      </c>
      <c r="AB26" s="37">
        <v>0</v>
      </c>
      <c r="AC26" s="37">
        <v>0</v>
      </c>
      <c r="AD26" s="32">
        <v>0</v>
      </c>
      <c r="AE26" s="37">
        <v>0</v>
      </c>
      <c r="AF26" s="37">
        <v>0</v>
      </c>
      <c r="AG26" s="32">
        <v>0</v>
      </c>
      <c r="AH26" s="37"/>
      <c r="AI26" s="37" t="s">
        <v>90</v>
      </c>
      <c r="AJ26" s="37">
        <v>336677</v>
      </c>
      <c r="AK26" s="38">
        <v>26007052526655</v>
      </c>
      <c r="AL26" s="37">
        <v>2691413518</v>
      </c>
      <c r="AM26" s="37" t="s">
        <v>99</v>
      </c>
      <c r="AN26" s="37" t="s">
        <v>142</v>
      </c>
      <c r="AO26" s="37">
        <v>6</v>
      </c>
      <c r="AP26" s="37">
        <v>7</v>
      </c>
      <c r="AQ26" s="37">
        <v>0</v>
      </c>
      <c r="AR26" s="37"/>
      <c r="AS26" s="37">
        <v>0</v>
      </c>
      <c r="AT26" s="37">
        <v>0</v>
      </c>
      <c r="AU26" s="37" t="s">
        <v>73</v>
      </c>
      <c r="AV26" s="37" t="s">
        <v>109</v>
      </c>
      <c r="AW26" s="43">
        <v>43753</v>
      </c>
      <c r="AX26" s="20">
        <v>265</v>
      </c>
      <c r="AY26" s="49">
        <v>43748</v>
      </c>
      <c r="AZ26" s="20"/>
    </row>
    <row r="27" spans="1:52" ht="52.5" x14ac:dyDescent="0.2">
      <c r="A27" s="37"/>
      <c r="B27" s="37">
        <v>24</v>
      </c>
      <c r="C27" s="37">
        <v>0</v>
      </c>
      <c r="D27" s="37">
        <v>27</v>
      </c>
      <c r="E27" s="37"/>
      <c r="F27" s="43">
        <v>43782</v>
      </c>
      <c r="G27" s="37">
        <v>0</v>
      </c>
      <c r="H27" s="43">
        <v>43782</v>
      </c>
      <c r="I27" s="37">
        <v>836014</v>
      </c>
      <c r="J27" s="38">
        <v>35429128743347</v>
      </c>
      <c r="K27" s="37">
        <v>31692820</v>
      </c>
      <c r="L27" s="37">
        <v>43347</v>
      </c>
      <c r="M27" s="37">
        <v>31</v>
      </c>
      <c r="N27" s="37">
        <v>3117363</v>
      </c>
      <c r="O27" s="37">
        <v>43347</v>
      </c>
      <c r="P27" s="37">
        <v>0</v>
      </c>
      <c r="Q27" s="32">
        <v>712600</v>
      </c>
      <c r="R27" s="37">
        <v>0</v>
      </c>
      <c r="S27" s="37">
        <v>0</v>
      </c>
      <c r="T27" s="37">
        <v>0</v>
      </c>
      <c r="U27" s="37">
        <v>0</v>
      </c>
      <c r="V27" s="39">
        <v>0</v>
      </c>
      <c r="W27" s="37">
        <v>3132</v>
      </c>
      <c r="X27" s="32">
        <v>712600</v>
      </c>
      <c r="Y27" s="37">
        <v>0</v>
      </c>
      <c r="Z27" s="37">
        <v>0</v>
      </c>
      <c r="AA27" s="32">
        <v>0</v>
      </c>
      <c r="AB27" s="37">
        <v>0</v>
      </c>
      <c r="AC27" s="37">
        <v>0</v>
      </c>
      <c r="AD27" s="32">
        <v>0</v>
      </c>
      <c r="AE27" s="37">
        <v>0</v>
      </c>
      <c r="AF27" s="37">
        <v>0</v>
      </c>
      <c r="AG27" s="32">
        <v>0</v>
      </c>
      <c r="AH27" s="37"/>
      <c r="AI27" s="37" t="s">
        <v>111</v>
      </c>
      <c r="AJ27" s="37">
        <v>820172</v>
      </c>
      <c r="AK27" s="38">
        <v>37120726704209</v>
      </c>
      <c r="AL27" s="37">
        <v>32872788</v>
      </c>
      <c r="AM27" s="37" t="s">
        <v>110</v>
      </c>
      <c r="AN27" s="37" t="s">
        <v>143</v>
      </c>
      <c r="AO27" s="37">
        <v>6</v>
      </c>
      <c r="AP27" s="37">
        <v>7</v>
      </c>
      <c r="AQ27" s="37">
        <v>0</v>
      </c>
      <c r="AR27" s="37"/>
      <c r="AS27" s="37">
        <v>0</v>
      </c>
      <c r="AT27" s="37">
        <v>0</v>
      </c>
      <c r="AU27" s="37" t="s">
        <v>73</v>
      </c>
      <c r="AV27" s="37">
        <v>269</v>
      </c>
      <c r="AW27" s="43">
        <v>43782</v>
      </c>
      <c r="AX27" s="20">
        <v>269</v>
      </c>
      <c r="AY27" s="49">
        <v>43749</v>
      </c>
      <c r="AZ27" s="20"/>
    </row>
    <row r="28" spans="1:52" ht="52.5" x14ac:dyDescent="0.2">
      <c r="A28" s="37"/>
      <c r="B28" s="37">
        <v>25</v>
      </c>
      <c r="C28" s="37">
        <v>0</v>
      </c>
      <c r="D28" s="37">
        <v>28</v>
      </c>
      <c r="E28" s="37"/>
      <c r="F28" s="43">
        <v>43810</v>
      </c>
      <c r="G28" s="37">
        <v>0</v>
      </c>
      <c r="H28" s="43">
        <v>43810</v>
      </c>
      <c r="I28" s="37">
        <v>836014</v>
      </c>
      <c r="J28" s="38">
        <v>35429128743347</v>
      </c>
      <c r="K28" s="37">
        <v>31692820</v>
      </c>
      <c r="L28" s="37">
        <v>43347</v>
      </c>
      <c r="M28" s="37">
        <v>31</v>
      </c>
      <c r="N28" s="37">
        <v>3117363</v>
      </c>
      <c r="O28" s="37">
        <v>43347</v>
      </c>
      <c r="P28" s="37">
        <v>0</v>
      </c>
      <c r="Q28" s="32">
        <v>962814.82</v>
      </c>
      <c r="R28" s="37">
        <v>0</v>
      </c>
      <c r="S28" s="37">
        <v>0</v>
      </c>
      <c r="T28" s="37">
        <v>0</v>
      </c>
      <c r="U28" s="37">
        <v>0</v>
      </c>
      <c r="V28" s="39">
        <v>0</v>
      </c>
      <c r="W28" s="37">
        <v>3132</v>
      </c>
      <c r="X28" s="32">
        <v>962814.82</v>
      </c>
      <c r="Y28" s="37">
        <v>0</v>
      </c>
      <c r="Z28" s="37">
        <v>0</v>
      </c>
      <c r="AA28" s="32">
        <v>0</v>
      </c>
      <c r="AB28" s="37">
        <v>0</v>
      </c>
      <c r="AC28" s="37">
        <v>0</v>
      </c>
      <c r="AD28" s="32">
        <v>0</v>
      </c>
      <c r="AE28" s="37">
        <v>0</v>
      </c>
      <c r="AF28" s="37">
        <v>0</v>
      </c>
      <c r="AG28" s="32">
        <v>0</v>
      </c>
      <c r="AH28" s="37"/>
      <c r="AI28" s="37" t="s">
        <v>87</v>
      </c>
      <c r="AJ28" s="37">
        <v>351005</v>
      </c>
      <c r="AK28" s="38">
        <v>26007636900800</v>
      </c>
      <c r="AL28" s="37">
        <v>32872788</v>
      </c>
      <c r="AM28" s="37" t="s">
        <v>86</v>
      </c>
      <c r="AN28" s="37" t="s">
        <v>144</v>
      </c>
      <c r="AO28" s="37">
        <v>6</v>
      </c>
      <c r="AP28" s="37">
        <v>7</v>
      </c>
      <c r="AQ28" s="37">
        <v>0</v>
      </c>
      <c r="AR28" s="37"/>
      <c r="AS28" s="37">
        <v>0</v>
      </c>
      <c r="AT28" s="37">
        <v>0</v>
      </c>
      <c r="AU28" s="37" t="s">
        <v>73</v>
      </c>
      <c r="AV28" s="37" t="s">
        <v>112</v>
      </c>
      <c r="AW28" s="43">
        <v>43809</v>
      </c>
      <c r="AX28" s="20">
        <v>196</v>
      </c>
      <c r="AY28" s="49">
        <v>43676</v>
      </c>
      <c r="AZ28" s="20"/>
    </row>
    <row r="29" spans="1:52" ht="63" x14ac:dyDescent="0.2">
      <c r="A29" s="37"/>
      <c r="B29" s="37">
        <v>26</v>
      </c>
      <c r="C29" s="37">
        <v>0</v>
      </c>
      <c r="D29" s="37">
        <v>29</v>
      </c>
      <c r="E29" s="37"/>
      <c r="F29" s="43">
        <v>43812</v>
      </c>
      <c r="G29" s="37">
        <v>0</v>
      </c>
      <c r="H29" s="43">
        <v>43812</v>
      </c>
      <c r="I29" s="37">
        <v>836014</v>
      </c>
      <c r="J29" s="38">
        <v>35429128743347</v>
      </c>
      <c r="K29" s="37">
        <v>31692820</v>
      </c>
      <c r="L29" s="37">
        <v>43347</v>
      </c>
      <c r="M29" s="37">
        <v>31</v>
      </c>
      <c r="N29" s="37">
        <v>3117363</v>
      </c>
      <c r="O29" s="37">
        <v>43347</v>
      </c>
      <c r="P29" s="37">
        <v>0</v>
      </c>
      <c r="Q29" s="32">
        <v>2355.46</v>
      </c>
      <c r="R29" s="37">
        <v>0</v>
      </c>
      <c r="S29" s="37">
        <v>0</v>
      </c>
      <c r="T29" s="37">
        <v>0</v>
      </c>
      <c r="U29" s="37">
        <v>0</v>
      </c>
      <c r="V29" s="39">
        <v>0</v>
      </c>
      <c r="W29" s="37">
        <v>3132</v>
      </c>
      <c r="X29" s="32">
        <v>2355.46</v>
      </c>
      <c r="Y29" s="37">
        <v>0</v>
      </c>
      <c r="Z29" s="37">
        <v>0</v>
      </c>
      <c r="AA29" s="32">
        <v>0</v>
      </c>
      <c r="AB29" s="37">
        <v>0</v>
      </c>
      <c r="AC29" s="37">
        <v>0</v>
      </c>
      <c r="AD29" s="32">
        <v>0</v>
      </c>
      <c r="AE29" s="37">
        <v>0</v>
      </c>
      <c r="AF29" s="37">
        <v>0</v>
      </c>
      <c r="AG29" s="32">
        <v>0</v>
      </c>
      <c r="AH29" s="37"/>
      <c r="AI29" s="37" t="s">
        <v>90</v>
      </c>
      <c r="AJ29" s="37">
        <v>336677</v>
      </c>
      <c r="AK29" s="38">
        <v>26007052514957</v>
      </c>
      <c r="AL29" s="37">
        <v>40329476</v>
      </c>
      <c r="AM29" s="37" t="s">
        <v>113</v>
      </c>
      <c r="AN29" s="37" t="s">
        <v>145</v>
      </c>
      <c r="AO29" s="37">
        <v>6</v>
      </c>
      <c r="AP29" s="37">
        <v>7</v>
      </c>
      <c r="AQ29" s="37">
        <v>0</v>
      </c>
      <c r="AR29" s="37"/>
      <c r="AS29" s="37">
        <v>0</v>
      </c>
      <c r="AT29" s="37">
        <v>0</v>
      </c>
      <c r="AU29" s="37" t="s">
        <v>73</v>
      </c>
      <c r="AV29" s="37">
        <v>44</v>
      </c>
      <c r="AW29" s="43">
        <v>43812</v>
      </c>
      <c r="AX29" s="20" t="s">
        <v>79</v>
      </c>
      <c r="AY29" s="49">
        <v>43812</v>
      </c>
      <c r="AZ29" s="20"/>
    </row>
    <row r="30" spans="1:52" ht="52.5" x14ac:dyDescent="0.2">
      <c r="A30" s="37"/>
      <c r="B30" s="37">
        <v>27</v>
      </c>
      <c r="C30" s="37">
        <v>0</v>
      </c>
      <c r="D30" s="37">
        <v>30</v>
      </c>
      <c r="E30" s="37"/>
      <c r="F30" s="43">
        <v>43812</v>
      </c>
      <c r="G30" s="37">
        <v>0</v>
      </c>
      <c r="H30" s="43">
        <v>43812</v>
      </c>
      <c r="I30" s="37">
        <v>836014</v>
      </c>
      <c r="J30" s="38">
        <v>35429128743347</v>
      </c>
      <c r="K30" s="37">
        <v>31692820</v>
      </c>
      <c r="L30" s="37">
        <v>43347</v>
      </c>
      <c r="M30" s="37">
        <v>31</v>
      </c>
      <c r="N30" s="37">
        <v>3117363</v>
      </c>
      <c r="O30" s="37">
        <v>43347</v>
      </c>
      <c r="P30" s="37">
        <v>0</v>
      </c>
      <c r="Q30" s="32">
        <v>179394.88</v>
      </c>
      <c r="R30" s="37">
        <v>0</v>
      </c>
      <c r="S30" s="37">
        <v>0</v>
      </c>
      <c r="T30" s="37">
        <v>0</v>
      </c>
      <c r="U30" s="37">
        <v>0</v>
      </c>
      <c r="V30" s="39">
        <v>0</v>
      </c>
      <c r="W30" s="37">
        <v>3132</v>
      </c>
      <c r="X30" s="32">
        <v>179394.88</v>
      </c>
      <c r="Y30" s="37">
        <v>0</v>
      </c>
      <c r="Z30" s="37">
        <v>0</v>
      </c>
      <c r="AA30" s="32">
        <v>0</v>
      </c>
      <c r="AB30" s="37">
        <v>0</v>
      </c>
      <c r="AC30" s="37">
        <v>0</v>
      </c>
      <c r="AD30" s="32">
        <v>0</v>
      </c>
      <c r="AE30" s="37">
        <v>0</v>
      </c>
      <c r="AF30" s="37">
        <v>0</v>
      </c>
      <c r="AG30" s="32">
        <v>0</v>
      </c>
      <c r="AH30" s="37"/>
      <c r="AI30" s="37" t="s">
        <v>87</v>
      </c>
      <c r="AJ30" s="37">
        <v>351005</v>
      </c>
      <c r="AK30" s="38">
        <v>26007636900800</v>
      </c>
      <c r="AL30" s="37">
        <v>32872788</v>
      </c>
      <c r="AM30" s="37" t="s">
        <v>86</v>
      </c>
      <c r="AN30" s="37" t="s">
        <v>146</v>
      </c>
      <c r="AO30" s="37">
        <v>6</v>
      </c>
      <c r="AP30" s="37">
        <v>7</v>
      </c>
      <c r="AQ30" s="37">
        <v>0</v>
      </c>
      <c r="AR30" s="37"/>
      <c r="AS30" s="37">
        <v>0</v>
      </c>
      <c r="AT30" s="37">
        <v>0</v>
      </c>
      <c r="AU30" s="37" t="s">
        <v>73</v>
      </c>
      <c r="AV30" s="37" t="s">
        <v>114</v>
      </c>
      <c r="AW30" s="43">
        <v>43811</v>
      </c>
      <c r="AX30" s="20">
        <v>313</v>
      </c>
      <c r="AY30" s="49">
        <v>43796</v>
      </c>
      <c r="AZ30" s="20"/>
    </row>
    <row r="31" spans="1:52" ht="52.5" x14ac:dyDescent="0.2">
      <c r="A31" s="37"/>
      <c r="B31" s="37">
        <v>28</v>
      </c>
      <c r="C31" s="37">
        <v>0</v>
      </c>
      <c r="D31" s="37">
        <v>31</v>
      </c>
      <c r="E31" s="37"/>
      <c r="F31" s="43">
        <v>43812</v>
      </c>
      <c r="G31" s="37">
        <v>0</v>
      </c>
      <c r="H31" s="43">
        <v>43812</v>
      </c>
      <c r="I31" s="37">
        <v>836014</v>
      </c>
      <c r="J31" s="38">
        <v>35429128743347</v>
      </c>
      <c r="K31" s="37">
        <v>31692820</v>
      </c>
      <c r="L31" s="37">
        <v>43347</v>
      </c>
      <c r="M31" s="37">
        <v>31</v>
      </c>
      <c r="N31" s="37">
        <v>3117363</v>
      </c>
      <c r="O31" s="37">
        <v>43347</v>
      </c>
      <c r="P31" s="37">
        <v>0</v>
      </c>
      <c r="Q31" s="32">
        <v>2012271.66</v>
      </c>
      <c r="R31" s="37">
        <v>0</v>
      </c>
      <c r="S31" s="37">
        <v>0</v>
      </c>
      <c r="T31" s="37">
        <v>0</v>
      </c>
      <c r="U31" s="37">
        <v>0</v>
      </c>
      <c r="V31" s="39">
        <v>0</v>
      </c>
      <c r="W31" s="37">
        <v>3132</v>
      </c>
      <c r="X31" s="32">
        <v>2012271.66</v>
      </c>
      <c r="Y31" s="37">
        <v>0</v>
      </c>
      <c r="Z31" s="37">
        <v>0</v>
      </c>
      <c r="AA31" s="32">
        <v>0</v>
      </c>
      <c r="AB31" s="37">
        <v>0</v>
      </c>
      <c r="AC31" s="37">
        <v>0</v>
      </c>
      <c r="AD31" s="32">
        <v>0</v>
      </c>
      <c r="AE31" s="37">
        <v>0</v>
      </c>
      <c r="AF31" s="37">
        <v>0</v>
      </c>
      <c r="AG31" s="32">
        <v>0</v>
      </c>
      <c r="AH31" s="37"/>
      <c r="AI31" s="37" t="s">
        <v>87</v>
      </c>
      <c r="AJ31" s="37">
        <v>351005</v>
      </c>
      <c r="AK31" s="38">
        <v>26007636900800</v>
      </c>
      <c r="AL31" s="37">
        <v>32872788</v>
      </c>
      <c r="AM31" s="37" t="s">
        <v>86</v>
      </c>
      <c r="AN31" s="37" t="s">
        <v>147</v>
      </c>
      <c r="AO31" s="37">
        <v>6</v>
      </c>
      <c r="AP31" s="37">
        <v>7</v>
      </c>
      <c r="AQ31" s="37">
        <v>0</v>
      </c>
      <c r="AR31" s="37"/>
      <c r="AS31" s="37">
        <v>0</v>
      </c>
      <c r="AT31" s="37">
        <v>0</v>
      </c>
      <c r="AU31" s="37" t="s">
        <v>73</v>
      </c>
      <c r="AV31" s="37" t="s">
        <v>115</v>
      </c>
      <c r="AW31" s="43">
        <v>43811</v>
      </c>
      <c r="AX31" s="20">
        <v>196</v>
      </c>
      <c r="AY31" s="49">
        <v>43676</v>
      </c>
      <c r="AZ31" s="20"/>
    </row>
    <row r="32" spans="1:52" ht="42" x14ac:dyDescent="0.2">
      <c r="A32" s="37"/>
      <c r="B32" s="37">
        <v>29</v>
      </c>
      <c r="C32" s="37">
        <v>0</v>
      </c>
      <c r="D32" s="37">
        <v>32</v>
      </c>
      <c r="E32" s="37"/>
      <c r="F32" s="43">
        <v>43818</v>
      </c>
      <c r="G32" s="37">
        <v>0</v>
      </c>
      <c r="H32" s="43">
        <v>43818</v>
      </c>
      <c r="I32" s="37">
        <v>836014</v>
      </c>
      <c r="J32" s="38">
        <v>35429128743347</v>
      </c>
      <c r="K32" s="37">
        <v>31692820</v>
      </c>
      <c r="L32" s="37">
        <v>43347</v>
      </c>
      <c r="M32" s="37">
        <v>31</v>
      </c>
      <c r="N32" s="37">
        <v>3117363</v>
      </c>
      <c r="O32" s="37">
        <v>43347</v>
      </c>
      <c r="P32" s="37">
        <v>0</v>
      </c>
      <c r="Q32" s="32">
        <v>24913.52</v>
      </c>
      <c r="R32" s="37">
        <v>0</v>
      </c>
      <c r="S32" s="37">
        <v>0</v>
      </c>
      <c r="T32" s="37">
        <v>0</v>
      </c>
      <c r="U32" s="37">
        <v>0</v>
      </c>
      <c r="V32" s="39">
        <v>0</v>
      </c>
      <c r="W32" s="37">
        <v>3132</v>
      </c>
      <c r="X32" s="32">
        <v>24913.52</v>
      </c>
      <c r="Y32" s="37">
        <v>0</v>
      </c>
      <c r="Z32" s="37">
        <v>0</v>
      </c>
      <c r="AA32" s="32">
        <v>0</v>
      </c>
      <c r="AB32" s="37">
        <v>0</v>
      </c>
      <c r="AC32" s="37">
        <v>0</v>
      </c>
      <c r="AD32" s="32">
        <v>0</v>
      </c>
      <c r="AE32" s="37">
        <v>0</v>
      </c>
      <c r="AF32" s="37">
        <v>0</v>
      </c>
      <c r="AG32" s="32">
        <v>0</v>
      </c>
      <c r="AH32" s="37"/>
      <c r="AI32" s="37" t="s">
        <v>90</v>
      </c>
      <c r="AJ32" s="37">
        <v>336677</v>
      </c>
      <c r="AK32" s="38">
        <v>26007052526655</v>
      </c>
      <c r="AL32" s="37">
        <v>2691413518</v>
      </c>
      <c r="AM32" s="37" t="s">
        <v>99</v>
      </c>
      <c r="AN32" s="37" t="s">
        <v>148</v>
      </c>
      <c r="AO32" s="37">
        <v>6</v>
      </c>
      <c r="AP32" s="37">
        <v>7</v>
      </c>
      <c r="AQ32" s="37">
        <v>0</v>
      </c>
      <c r="AR32" s="37"/>
      <c r="AS32" s="37">
        <v>0</v>
      </c>
      <c r="AT32" s="37">
        <v>0</v>
      </c>
      <c r="AU32" s="37" t="s">
        <v>73</v>
      </c>
      <c r="AV32" s="37" t="s">
        <v>116</v>
      </c>
      <c r="AW32" s="43">
        <v>43817</v>
      </c>
      <c r="AX32" s="20">
        <v>232</v>
      </c>
      <c r="AY32" s="49">
        <v>43721</v>
      </c>
      <c r="AZ32" s="20"/>
    </row>
    <row r="33" spans="1:52" ht="52.5" x14ac:dyDescent="0.2">
      <c r="A33" s="37"/>
      <c r="B33" s="37">
        <v>30</v>
      </c>
      <c r="C33" s="37">
        <v>0</v>
      </c>
      <c r="D33" s="37">
        <v>33</v>
      </c>
      <c r="E33" s="37"/>
      <c r="F33" s="43">
        <v>43818</v>
      </c>
      <c r="G33" s="37">
        <v>0</v>
      </c>
      <c r="H33" s="43">
        <v>43818</v>
      </c>
      <c r="I33" s="37">
        <v>836014</v>
      </c>
      <c r="J33" s="38">
        <v>35429128743347</v>
      </c>
      <c r="K33" s="37">
        <v>31692820</v>
      </c>
      <c r="L33" s="37">
        <v>43347</v>
      </c>
      <c r="M33" s="37">
        <v>31</v>
      </c>
      <c r="N33" s="37">
        <v>3117363</v>
      </c>
      <c r="O33" s="37">
        <v>43347</v>
      </c>
      <c r="P33" s="37">
        <v>0</v>
      </c>
      <c r="Q33" s="32">
        <v>116157.67</v>
      </c>
      <c r="R33" s="37">
        <v>0</v>
      </c>
      <c r="S33" s="37">
        <v>0</v>
      </c>
      <c r="T33" s="37">
        <v>0</v>
      </c>
      <c r="U33" s="37">
        <v>0</v>
      </c>
      <c r="V33" s="39">
        <v>0</v>
      </c>
      <c r="W33" s="37">
        <v>3132</v>
      </c>
      <c r="X33" s="32">
        <v>116157.67</v>
      </c>
      <c r="Y33" s="37">
        <v>0</v>
      </c>
      <c r="Z33" s="37">
        <v>0</v>
      </c>
      <c r="AA33" s="32">
        <v>0</v>
      </c>
      <c r="AB33" s="37">
        <v>0</v>
      </c>
      <c r="AC33" s="37">
        <v>0</v>
      </c>
      <c r="AD33" s="32">
        <v>0</v>
      </c>
      <c r="AE33" s="37">
        <v>0</v>
      </c>
      <c r="AF33" s="37">
        <v>0</v>
      </c>
      <c r="AG33" s="32">
        <v>0</v>
      </c>
      <c r="AH33" s="37"/>
      <c r="AI33" s="37" t="s">
        <v>87</v>
      </c>
      <c r="AJ33" s="37">
        <v>351005</v>
      </c>
      <c r="AK33" s="38">
        <v>26007636900800</v>
      </c>
      <c r="AL33" s="37">
        <v>32872788</v>
      </c>
      <c r="AM33" s="37" t="s">
        <v>86</v>
      </c>
      <c r="AN33" s="37" t="s">
        <v>149</v>
      </c>
      <c r="AO33" s="37">
        <v>6</v>
      </c>
      <c r="AP33" s="37">
        <v>7</v>
      </c>
      <c r="AQ33" s="37">
        <v>0</v>
      </c>
      <c r="AR33" s="37"/>
      <c r="AS33" s="37">
        <v>0</v>
      </c>
      <c r="AT33" s="37">
        <v>0</v>
      </c>
      <c r="AU33" s="37" t="s">
        <v>73</v>
      </c>
      <c r="AV33" s="37" t="s">
        <v>114</v>
      </c>
      <c r="AW33" s="43">
        <v>43817</v>
      </c>
      <c r="AX33" s="20">
        <v>313</v>
      </c>
      <c r="AY33" s="49">
        <v>43796</v>
      </c>
      <c r="AZ33" s="20"/>
    </row>
    <row r="34" spans="1:52" ht="52.5" x14ac:dyDescent="0.2">
      <c r="A34" s="37"/>
      <c r="B34" s="37">
        <v>31</v>
      </c>
      <c r="C34" s="37">
        <v>0</v>
      </c>
      <c r="D34" s="37">
        <v>34</v>
      </c>
      <c r="E34" s="37"/>
      <c r="F34" s="43">
        <v>43818</v>
      </c>
      <c r="G34" s="37">
        <v>0</v>
      </c>
      <c r="H34" s="43">
        <v>43818</v>
      </c>
      <c r="I34" s="37">
        <v>836014</v>
      </c>
      <c r="J34" s="38">
        <v>35429128743347</v>
      </c>
      <c r="K34" s="37">
        <v>31692820</v>
      </c>
      <c r="L34" s="37">
        <v>43347</v>
      </c>
      <c r="M34" s="37">
        <v>31</v>
      </c>
      <c r="N34" s="37">
        <v>3117363</v>
      </c>
      <c r="O34" s="37">
        <v>43347</v>
      </c>
      <c r="P34" s="37">
        <v>0</v>
      </c>
      <c r="Q34" s="32">
        <v>1522.13</v>
      </c>
      <c r="R34" s="37">
        <v>0</v>
      </c>
      <c r="S34" s="37">
        <v>0</v>
      </c>
      <c r="T34" s="37">
        <v>0</v>
      </c>
      <c r="U34" s="37">
        <v>0</v>
      </c>
      <c r="V34" s="39">
        <v>0</v>
      </c>
      <c r="W34" s="37">
        <v>3132</v>
      </c>
      <c r="X34" s="32">
        <v>1522.13</v>
      </c>
      <c r="Y34" s="37">
        <v>0</v>
      </c>
      <c r="Z34" s="37">
        <v>0</v>
      </c>
      <c r="AA34" s="32">
        <v>0</v>
      </c>
      <c r="AB34" s="37">
        <v>0</v>
      </c>
      <c r="AC34" s="37">
        <v>0</v>
      </c>
      <c r="AD34" s="32">
        <v>0</v>
      </c>
      <c r="AE34" s="37">
        <v>0</v>
      </c>
      <c r="AF34" s="37">
        <v>0</v>
      </c>
      <c r="AG34" s="32">
        <v>0</v>
      </c>
      <c r="AH34" s="37"/>
      <c r="AI34" s="37" t="s">
        <v>90</v>
      </c>
      <c r="AJ34" s="37">
        <v>336677</v>
      </c>
      <c r="AK34" s="38">
        <v>26007052514957</v>
      </c>
      <c r="AL34" s="37">
        <v>40329476</v>
      </c>
      <c r="AM34" s="37" t="s">
        <v>113</v>
      </c>
      <c r="AN34" s="37" t="s">
        <v>150</v>
      </c>
      <c r="AO34" s="37">
        <v>6</v>
      </c>
      <c r="AP34" s="37">
        <v>7</v>
      </c>
      <c r="AQ34" s="37">
        <v>0</v>
      </c>
      <c r="AR34" s="37"/>
      <c r="AS34" s="37">
        <v>0</v>
      </c>
      <c r="AT34" s="37">
        <v>0</v>
      </c>
      <c r="AU34" s="37" t="s">
        <v>73</v>
      </c>
      <c r="AV34" s="37">
        <v>46</v>
      </c>
      <c r="AW34" s="43">
        <v>43817</v>
      </c>
      <c r="AX34" s="20" t="s">
        <v>80</v>
      </c>
      <c r="AY34" s="49">
        <v>43817</v>
      </c>
      <c r="AZ34" s="20"/>
    </row>
    <row r="35" spans="1:52" ht="52.5" x14ac:dyDescent="0.2">
      <c r="A35" s="37"/>
      <c r="B35" s="37">
        <v>32</v>
      </c>
      <c r="C35" s="37">
        <v>0</v>
      </c>
      <c r="D35" s="37">
        <v>35</v>
      </c>
      <c r="E35" s="37"/>
      <c r="F35" s="43">
        <v>43823</v>
      </c>
      <c r="G35" s="37">
        <v>0</v>
      </c>
      <c r="H35" s="43">
        <v>43823</v>
      </c>
      <c r="I35" s="37">
        <v>836014</v>
      </c>
      <c r="J35" s="38">
        <v>35429128743347</v>
      </c>
      <c r="K35" s="37">
        <v>31692820</v>
      </c>
      <c r="L35" s="37">
        <v>43347</v>
      </c>
      <c r="M35" s="37">
        <v>31</v>
      </c>
      <c r="N35" s="37">
        <v>3117363</v>
      </c>
      <c r="O35" s="37">
        <v>43347</v>
      </c>
      <c r="P35" s="37">
        <v>0</v>
      </c>
      <c r="Q35" s="32">
        <v>29022.41</v>
      </c>
      <c r="R35" s="37">
        <v>0</v>
      </c>
      <c r="S35" s="37">
        <v>0</v>
      </c>
      <c r="T35" s="37">
        <v>0</v>
      </c>
      <c r="U35" s="37">
        <v>0</v>
      </c>
      <c r="V35" s="39">
        <v>0</v>
      </c>
      <c r="W35" s="37">
        <v>3132</v>
      </c>
      <c r="X35" s="32">
        <v>29022.41</v>
      </c>
      <c r="Y35" s="37">
        <v>0</v>
      </c>
      <c r="Z35" s="37">
        <v>0</v>
      </c>
      <c r="AA35" s="32">
        <v>0</v>
      </c>
      <c r="AB35" s="37">
        <v>0</v>
      </c>
      <c r="AC35" s="37">
        <v>0</v>
      </c>
      <c r="AD35" s="32">
        <v>0</v>
      </c>
      <c r="AE35" s="37">
        <v>0</v>
      </c>
      <c r="AF35" s="37">
        <v>0</v>
      </c>
      <c r="AG35" s="32">
        <v>0</v>
      </c>
      <c r="AH35" s="37"/>
      <c r="AI35" s="37" t="s">
        <v>90</v>
      </c>
      <c r="AJ35" s="37">
        <v>336677</v>
      </c>
      <c r="AK35" s="38">
        <v>26007052526655</v>
      </c>
      <c r="AL35" s="37">
        <v>2691413518</v>
      </c>
      <c r="AM35" s="37" t="s">
        <v>99</v>
      </c>
      <c r="AN35" s="37" t="s">
        <v>151</v>
      </c>
      <c r="AO35" s="37">
        <v>6</v>
      </c>
      <c r="AP35" s="37">
        <v>7</v>
      </c>
      <c r="AQ35" s="37">
        <v>0</v>
      </c>
      <c r="AR35" s="37"/>
      <c r="AS35" s="37">
        <v>0</v>
      </c>
      <c r="AT35" s="37">
        <v>0</v>
      </c>
      <c r="AU35" s="37" t="s">
        <v>73</v>
      </c>
      <c r="AV35" s="37" t="s">
        <v>117</v>
      </c>
      <c r="AW35" s="43">
        <v>43822</v>
      </c>
      <c r="AX35" s="20">
        <v>277</v>
      </c>
      <c r="AY35" s="49">
        <v>43766</v>
      </c>
      <c r="AZ35" s="20"/>
    </row>
    <row r="36" spans="1:52" ht="52.5" x14ac:dyDescent="0.2">
      <c r="A36" s="37"/>
      <c r="B36" s="37">
        <v>33</v>
      </c>
      <c r="C36" s="37">
        <v>0</v>
      </c>
      <c r="D36" s="37">
        <v>36</v>
      </c>
      <c r="E36" s="37"/>
      <c r="F36" s="43">
        <v>43823</v>
      </c>
      <c r="G36" s="37">
        <v>0</v>
      </c>
      <c r="H36" s="43">
        <v>43823</v>
      </c>
      <c r="I36" s="37">
        <v>836014</v>
      </c>
      <c r="J36" s="38">
        <v>35429128743347</v>
      </c>
      <c r="K36" s="37">
        <v>31692820</v>
      </c>
      <c r="L36" s="37">
        <v>43347</v>
      </c>
      <c r="M36" s="37">
        <v>31</v>
      </c>
      <c r="N36" s="37">
        <v>3117363</v>
      </c>
      <c r="O36" s="37">
        <v>43347</v>
      </c>
      <c r="P36" s="37">
        <v>0</v>
      </c>
      <c r="Q36" s="32">
        <v>1665845.59</v>
      </c>
      <c r="R36" s="37">
        <v>0</v>
      </c>
      <c r="S36" s="37">
        <v>0</v>
      </c>
      <c r="T36" s="37">
        <v>0</v>
      </c>
      <c r="U36" s="37">
        <v>0</v>
      </c>
      <c r="V36" s="39">
        <v>0</v>
      </c>
      <c r="W36" s="37">
        <v>3132</v>
      </c>
      <c r="X36" s="32">
        <v>1665845.59</v>
      </c>
      <c r="Y36" s="37">
        <v>0</v>
      </c>
      <c r="Z36" s="37">
        <v>0</v>
      </c>
      <c r="AA36" s="32">
        <v>0</v>
      </c>
      <c r="AB36" s="37">
        <v>0</v>
      </c>
      <c r="AC36" s="37">
        <v>0</v>
      </c>
      <c r="AD36" s="32">
        <v>0</v>
      </c>
      <c r="AE36" s="37">
        <v>0</v>
      </c>
      <c r="AF36" s="37">
        <v>0</v>
      </c>
      <c r="AG36" s="32">
        <v>0</v>
      </c>
      <c r="AH36" s="37"/>
      <c r="AI36" s="37" t="s">
        <v>87</v>
      </c>
      <c r="AJ36" s="37">
        <v>351005</v>
      </c>
      <c r="AK36" s="38">
        <v>26007636900800</v>
      </c>
      <c r="AL36" s="37">
        <v>32872788</v>
      </c>
      <c r="AM36" s="37" t="s">
        <v>86</v>
      </c>
      <c r="AN36" s="37" t="s">
        <v>152</v>
      </c>
      <c r="AO36" s="37">
        <v>6</v>
      </c>
      <c r="AP36" s="37">
        <v>7</v>
      </c>
      <c r="AQ36" s="37">
        <v>0</v>
      </c>
      <c r="AR36" s="37"/>
      <c r="AS36" s="37">
        <v>0</v>
      </c>
      <c r="AT36" s="37">
        <v>0</v>
      </c>
      <c r="AU36" s="37" t="s">
        <v>73</v>
      </c>
      <c r="AV36" s="37" t="s">
        <v>118</v>
      </c>
      <c r="AW36" s="43">
        <v>43822</v>
      </c>
      <c r="AX36" s="20">
        <v>269</v>
      </c>
      <c r="AY36" s="49">
        <v>43749</v>
      </c>
      <c r="AZ36" s="20"/>
    </row>
    <row r="37" spans="1:52" ht="21" x14ac:dyDescent="0.2">
      <c r="A37" s="4"/>
      <c r="B37" s="6" t="s">
        <v>23</v>
      </c>
      <c r="C37" s="4"/>
      <c r="D37" s="4"/>
      <c r="E37" s="4"/>
      <c r="F37" s="44"/>
      <c r="G37" s="5"/>
      <c r="H37" s="44"/>
      <c r="I37" s="5"/>
      <c r="J37" s="31"/>
      <c r="K37" s="5"/>
      <c r="L37" s="5"/>
      <c r="M37" s="5"/>
      <c r="N37" s="5"/>
      <c r="O37" s="5"/>
      <c r="P37" s="5"/>
      <c r="Q37" s="32">
        <f>SUM(Data Q:Q)</f>
        <v>15910972.210000001</v>
      </c>
      <c r="R37" s="4"/>
      <c r="S37" s="4"/>
      <c r="T37" s="4"/>
      <c r="U37" s="4"/>
      <c r="V37" s="13"/>
      <c r="W37" s="4"/>
      <c r="X37" s="32">
        <f>SUM(Data X:X)</f>
        <v>15910972.210000001</v>
      </c>
      <c r="Y37" s="4"/>
      <c r="Z37" s="4"/>
      <c r="AA37" s="32">
        <f>SUM(Data AA:AA)</f>
        <v>0</v>
      </c>
      <c r="AB37" s="4"/>
      <c r="AC37" s="4"/>
      <c r="AD37" s="32">
        <f>SUM(Data AD:AD)</f>
        <v>0</v>
      </c>
      <c r="AE37" s="4"/>
      <c r="AF37" s="4"/>
      <c r="AG37" s="32">
        <f>SUM(Data AG:AG)</f>
        <v>0</v>
      </c>
      <c r="AH37" s="4"/>
      <c r="AI37" s="4"/>
      <c r="AJ37" s="4"/>
      <c r="AK37" s="33"/>
      <c r="AL37" s="5"/>
      <c r="AM37" s="5"/>
      <c r="AN37" s="4"/>
      <c r="AO37" s="5"/>
      <c r="AP37" s="5"/>
      <c r="AQ37" s="5"/>
      <c r="AR37" s="5"/>
      <c r="AS37" s="5"/>
      <c r="AT37" s="5"/>
      <c r="AU37" s="5"/>
      <c r="AV37" s="5"/>
      <c r="AW37" s="47"/>
      <c r="AX37" s="4"/>
      <c r="AY37" s="47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2010-09-02T07:59:03Z</dcterms:created>
  <dcterms:modified xsi:type="dcterms:W3CDTF">2020-01-23T10:05:16Z</dcterms:modified>
</cp:coreProperties>
</file>