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1010160" sheetId="2" r:id="rId1"/>
  </sheets>
  <definedNames>
    <definedName name="_xlnm.Print_Area" localSheetId="0">КПК1010160!$A$1:$BM$105</definedName>
  </definedNames>
  <calcPr calcId="145621" refMode="R1C1"/>
</workbook>
</file>

<file path=xl/calcChain.xml><?xml version="1.0" encoding="utf-8"?>
<calcChain xmlns="http://schemas.openxmlformats.org/spreadsheetml/2006/main">
  <c r="BE82" i="2" l="1"/>
  <c r="BE81" i="2"/>
  <c r="BE74" i="2"/>
  <c r="BE75" i="2"/>
  <c r="BE73" i="2"/>
  <c r="BE70" i="2"/>
  <c r="BE71" i="2"/>
  <c r="BE69" i="2"/>
  <c r="BE84" i="2" l="1"/>
  <c r="BE92" i="2" l="1"/>
  <c r="AW90" i="2"/>
  <c r="BE90" i="2" s="1"/>
  <c r="BE88" i="2"/>
  <c r="BE86" i="2"/>
  <c r="BE79" i="2" l="1"/>
  <c r="AO79" i="2"/>
  <c r="AO78" i="2"/>
  <c r="AO77" i="2"/>
  <c r="BE77" i="2" s="1"/>
  <c r="BE67" i="2" l="1"/>
  <c r="AR60" i="2"/>
  <c r="AS52" i="2"/>
  <c r="AS51" i="2"/>
  <c r="AS50" i="2"/>
</calcChain>
</file>

<file path=xl/sharedStrings.xml><?xml version="1.0" encoding="utf-8"?>
<sst xmlns="http://schemas.openxmlformats.org/spreadsheetml/2006/main" count="184" uniqueCount="131">
  <si>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</si>
  <si>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</si>
  <si>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</si>
  <si>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</si>
  <si>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</si>
  <si>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</si>
  <si>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</si>
  <si>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</si>
  <si>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</si>
  <si>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</si>
  <si>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</si>
  <si>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</si>
  <si>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</si>
  <si>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</si>
  <si>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</si>
  <si>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</si>
  <si>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</si>
  <si>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</si>
  <si>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</si>
  <si>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</si>
  <si>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</si>
  <si>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</si>
  <si>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</si>
  <si>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</si>
  <si>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</si>
  <si>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</si>
  <si>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</si>
  <si>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</si>
  <si>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</si>
  <si>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</si>
  <si>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</si>
  <si>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</si>
  <si>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</si>
  <si>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</si>
  <si>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</si>
  <si>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</si>
  <si>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</si>
  <si>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</si>
  <si>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</si>
  <si>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</si>
  <si>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</si>
  <si>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</si>
  <si>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</si>
  <si>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</si>
  <si>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</si>
  <si>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</si>
  <si>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</si>
  <si>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</si>
  <si>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</si>
  <si>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</si>
  <si>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</si>
  <si>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</si>
  <si>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</si>
  <si>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</si>
  <si>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</si>
  <si>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</si>
  <si>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</si>
  <si>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</si>
  <si>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</si>
  <si>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</si>
  <si>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</si>
  <si>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</si>
  <si>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</si>
  <si>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</si>
  <si>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української культури, культури національних меншин, підтримка культурного розмаїття, збереження, відтворення та охорона історичного середовища, естетичного виховання, розширення культурної інфраструктури</t>
  </si>
  <si>
    <t>Забезпечення виконання наданих законодавством повноважень у сфері культури</t>
  </si>
  <si>
    <t>УСЬОГО</t>
  </si>
  <si>
    <t>затрат</t>
  </si>
  <si>
    <t>Z1</t>
  </si>
  <si>
    <t>грн.</t>
  </si>
  <si>
    <t>Кількість штатних одиниць-всього</t>
  </si>
  <si>
    <t>Штатний розпис на 2022 рік</t>
  </si>
  <si>
    <t>в т.ч. посадові особи</t>
  </si>
  <si>
    <t>од.</t>
  </si>
  <si>
    <t>Штатний розпис</t>
  </si>
  <si>
    <t>в т.ч. інші посади</t>
  </si>
  <si>
    <t>продукту</t>
  </si>
  <si>
    <t>кількість отриманих листів, звернень, заяв, скарг</t>
  </si>
  <si>
    <t>кількість прийнятих нормативно-правових актів, підготовлених проектів рішень сесій міськради та рішень виконкому з питань діяльності галузі культури</t>
  </si>
  <si>
    <t>Журнал реєстрації прийнятих нормативно-правових актів, підготовлених проектів рішень сесій міськради та рішень виконкому</t>
  </si>
  <si>
    <t>Кількість проведених засідань, нарад, семінарів</t>
  </si>
  <si>
    <t>Кількість предметів (комп`ютерної техніки) на які плануються капітальні видатки</t>
  </si>
  <si>
    <t>ефективності</t>
  </si>
  <si>
    <t>кількість виконаних листів, звернень, заяв, скарг на одного працівника</t>
  </si>
  <si>
    <t>Розрахунково (відношення отриманих листів, звернень, заяв, скарг до кількості працівників</t>
  </si>
  <si>
    <t>кількість прийнятих нормативно-правових актів підготовлених проектів рішень сесій міськради та рішень виконкому з питань діяльності галузі культури на одного працівника</t>
  </si>
  <si>
    <t>Розрахунково (відношення прийнятих нормативно-правових актів до кількості працівників</t>
  </si>
  <si>
    <t>витрати на утримання однієї штатної одиниці в рік</t>
  </si>
  <si>
    <t>Розрахунково (відношення запланованого обсягу видатків до кількості штатних одиниць</t>
  </si>
  <si>
    <t>якості</t>
  </si>
  <si>
    <t>Динаміка збільшення надходження листів, звернень, заяв, скарг у плановому періоді по відношенню до фактичного показника попереднього періоду</t>
  </si>
  <si>
    <t>відс.</t>
  </si>
  <si>
    <t>Розрахунково (відношення отриманих завдань, звернень, скарг в порівнянні з минулим роком)</t>
  </si>
  <si>
    <t>Динаміка збільшення кількості прийнятих нормативно-правових актів, підготовлених проектів рішень сесій міськради та рішень виконкому з питань діяльності галузі культури у плановому періоді по відношенню до фактичного показника попереднього періоду.</t>
  </si>
  <si>
    <t>Розрахунково (відношення прийнятих нормативно-правових актів, підготовлених проектів рішень сесій міськради та рішень виконкому в порівнянні з минулим роком)</t>
  </si>
  <si>
    <t>1000000</t>
  </si>
  <si>
    <t xml:space="preserve"> </t>
  </si>
  <si>
    <t>Наказ</t>
  </si>
  <si>
    <t>Орган з питань культури, національностей та релігій</t>
  </si>
  <si>
    <t>Начальник управління культури та туризму Коломийської міської ради</t>
  </si>
  <si>
    <t>Станіслав БАЛАНОВИЧ</t>
  </si>
  <si>
    <t>Ольга ЦИГАНЧУК</t>
  </si>
  <si>
    <t>02006248</t>
  </si>
  <si>
    <t>0953000000</t>
  </si>
  <si>
    <t>гривень</t>
  </si>
  <si>
    <t>бюджетної програми місцевого бюджету на 2022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</si>
  <si>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</si>
  <si>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</si>
  <si>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</si>
  <si>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</si>
  <si>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</si>
  <si>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Управління культури та туризму Коломийської міської ради</t>
  </si>
  <si>
    <t>Управлiння культури та туризму Коломийської мiської ради</t>
  </si>
  <si>
    <t>Завдання 1</t>
  </si>
  <si>
    <t>Кошторис идатків на 2022 рік</t>
  </si>
  <si>
    <t>Журнал реєстрації вхідної кореспонденції, звіт роботи управління культури та туризму Коломийської міської ради</t>
  </si>
  <si>
    <t>Протоколи щотижневих нарад, семінарів, засідань управління культури та туризму</t>
  </si>
  <si>
    <t>Завдання 2</t>
  </si>
  <si>
    <t>Кошторис видатків, потреба</t>
  </si>
  <si>
    <t>середня вартість придбання одного предмету (комп`ютерної техніки) для апарату управління культури та туризму</t>
  </si>
  <si>
    <t>розрахунок</t>
  </si>
  <si>
    <t>Конституція України;															_x000D_
Бюджетний кодекс України;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01.10.2010р.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управліня"; наказ Міністерства фінансів №836 від 26 серпня 2014 "Про деякі питання запровадження програмно-цільового методу, складання і виконання місцевих бюджетів (зі змінами); наказ Міністерства фінансів України від 20.09.2017 р. №793 "Про затвердження складових програмної класифікації видатків та кредитування місцевих бюджетів"; постанова КМУ від 13.12.1998 р. №1352 "Про затвердження Положення про формування та виконання Національної програми інформації; рішення Коломийської міської ради від 21.12.2021 р. №1659-25/2021 "Про бюджет Коломийської міської територіальної громади на 2022 рік"</t>
  </si>
  <si>
    <t>кошторис видатків на 2022 рік</t>
  </si>
  <si>
    <t>відсоток забезпеченості обладнанням довгострокового користування (комп'ютерною технікою)</t>
  </si>
  <si>
    <t>Організаційне, інформаційно-аналітичне та матеріально-технічне забезпечення діяльності управління культури  та туризму Коломийської міської ради</t>
  </si>
  <si>
    <t>Обсяг видатків на придбання обладнання (комп'ютерної техніки) для апарату управління культури та туризму</t>
  </si>
  <si>
    <t>Придбання обладнання (комп'ютерної техніки)</t>
  </si>
  <si>
    <t>Здійснення повноважень у сфері культури і туризму та створення умов для розвитку культури, національно-культурних традицій населення, а також формування естетичних смаків населення міста Коломиї та територіальних громад</t>
  </si>
  <si>
    <t>Заступник начальника управління - начальник бюджетного відділу</t>
  </si>
  <si>
    <t>від 04.02.2022р.</t>
  </si>
  <si>
    <t>32-к/тр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</si>
</sst>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8" xfId="0" applyNumberFormat="1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8" fillId="0" borderId="5" xfId="0" applyNumberFormat="1" applyFont="1" applyBorder="1" applyAlignment="1">
      <alignment horizontal="center" wrapText="1"/>
    </xf>
    <xf numFmtId="0" fontId="8" fillId="0" borderId="8" xfId="0" applyNumberFormat="1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121" t="s">
        <v>97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22.5" customHeight="1" x14ac:dyDescent="0.2">
      <c r="AO4" s="109" t="s">
        <v>111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75" t="s">
        <v>129</v>
      </c>
      <c r="AP7" s="73"/>
      <c r="AQ7" s="73"/>
      <c r="AR7" s="73"/>
      <c r="AS7" s="73"/>
      <c r="AT7" s="73"/>
      <c r="AU7" s="73"/>
      <c r="AV7" s="1" t="s">
        <v>63</v>
      </c>
      <c r="AW7" s="75" t="s">
        <v>130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8" t="s">
        <v>21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77" ht="15.75" customHeight="1" x14ac:dyDescent="0.2">
      <c r="A11" s="68" t="s">
        <v>105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70" t="s">
        <v>95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4"/>
      <c r="N13" s="76" t="s">
        <v>98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70" t="s">
        <v>102</v>
      </c>
      <c r="AV13" s="71"/>
      <c r="AW13" s="71"/>
      <c r="AX13" s="71"/>
      <c r="AY13" s="71"/>
      <c r="AZ13" s="71"/>
      <c r="BA13" s="71"/>
      <c r="BB13" s="7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9" t="s">
        <v>56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3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3"/>
      <c r="AU14" s="69" t="s">
        <v>55</v>
      </c>
      <c r="AV14" s="69"/>
      <c r="AW14" s="69"/>
      <c r="AX14" s="69"/>
      <c r="AY14" s="69"/>
      <c r="AZ14" s="69"/>
      <c r="BA14" s="69"/>
      <c r="BB14" s="6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70" t="s">
        <v>108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4"/>
      <c r="N16" s="76" t="s">
        <v>112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70" t="s">
        <v>102</v>
      </c>
      <c r="AV16" s="71"/>
      <c r="AW16" s="71"/>
      <c r="AX16" s="71"/>
      <c r="AY16" s="71"/>
      <c r="AZ16" s="71"/>
      <c r="BA16" s="71"/>
      <c r="BB16" s="7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9" t="s">
        <v>56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3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3"/>
      <c r="AU17" s="69" t="s">
        <v>55</v>
      </c>
      <c r="AV17" s="69"/>
      <c r="AW17" s="69"/>
      <c r="AX17" s="69"/>
      <c r="AY17" s="69"/>
      <c r="AZ17" s="69"/>
      <c r="BA17" s="69"/>
      <c r="BB17" s="6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70" t="s">
        <v>106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109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70" t="s">
        <v>110</v>
      </c>
      <c r="AB19" s="71"/>
      <c r="AC19" s="71"/>
      <c r="AD19" s="71"/>
      <c r="AE19" s="71"/>
      <c r="AF19" s="71"/>
      <c r="AG19" s="71"/>
      <c r="AH19" s="71"/>
      <c r="AI19" s="71"/>
      <c r="AJ19" s="26"/>
      <c r="AK19" s="72" t="s">
        <v>107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70" t="s">
        <v>103</v>
      </c>
      <c r="BF19" s="71"/>
      <c r="BG19" s="71"/>
      <c r="BH19" s="71"/>
      <c r="BI19" s="71"/>
      <c r="BJ19" s="71"/>
      <c r="BK19" s="71"/>
      <c r="BL19" s="7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9" t="s">
        <v>56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57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8"/>
      <c r="AA20" s="78" t="s">
        <v>58</v>
      </c>
      <c r="AB20" s="78"/>
      <c r="AC20" s="78"/>
      <c r="AD20" s="78"/>
      <c r="AE20" s="78"/>
      <c r="AF20" s="78"/>
      <c r="AG20" s="78"/>
      <c r="AH20" s="78"/>
      <c r="AI20" s="78"/>
      <c r="AJ20" s="28"/>
      <c r="AK20" s="74" t="s">
        <v>59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28"/>
      <c r="BE20" s="69" t="s">
        <v>60</v>
      </c>
      <c r="BF20" s="69"/>
      <c r="BG20" s="69"/>
      <c r="BH20" s="69"/>
      <c r="BI20" s="69"/>
      <c r="BJ20" s="69"/>
      <c r="BK20" s="69"/>
      <c r="BL20" s="6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2" t="s">
        <v>50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91">
        <v>1880694</v>
      </c>
      <c r="V22" s="91"/>
      <c r="W22" s="91"/>
      <c r="X22" s="91"/>
      <c r="Y22" s="91"/>
      <c r="Z22" s="91"/>
      <c r="AA22" s="91"/>
      <c r="AB22" s="91"/>
      <c r="AC22" s="91"/>
      <c r="AD22" s="91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91">
        <v>1780694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0" t="s">
        <v>23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">
      <c r="A23" s="90" t="s">
        <v>22</v>
      </c>
      <c r="B23" s="90"/>
      <c r="C23" s="90"/>
      <c r="D23" s="90"/>
      <c r="E23" s="90"/>
      <c r="F23" s="90"/>
      <c r="G23" s="90"/>
      <c r="H23" s="90"/>
      <c r="I23" s="91">
        <v>100000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0" t="s">
        <v>24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54.5" customHeight="1" x14ac:dyDescent="0.25">
      <c r="A26" s="96" t="s">
        <v>121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0" t="s">
        <v>36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100" t="s">
        <v>40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9" t="s">
        <v>33</v>
      </c>
      <c r="B31" s="49"/>
      <c r="C31" s="49"/>
      <c r="D31" s="49"/>
      <c r="E31" s="49"/>
      <c r="F31" s="49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49</v>
      </c>
    </row>
    <row r="32" spans="1:79" ht="25.5" customHeight="1" x14ac:dyDescent="0.2">
      <c r="A32" s="49">
        <v>1</v>
      </c>
      <c r="B32" s="49"/>
      <c r="C32" s="49"/>
      <c r="D32" s="49"/>
      <c r="E32" s="49"/>
      <c r="F32" s="49"/>
      <c r="G32" s="50" t="s">
        <v>64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0" t="s">
        <v>38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5.95" customHeight="1" x14ac:dyDescent="0.2">
      <c r="A35" s="99" t="s">
        <v>124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0" t="s">
        <v>39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100" t="s">
        <v>25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9" t="s">
        <v>6</v>
      </c>
      <c r="B40" s="49"/>
      <c r="C40" s="49"/>
      <c r="D40" s="49"/>
      <c r="E40" s="49"/>
      <c r="F40" s="49"/>
      <c r="G40" s="92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29.25" customHeight="1" x14ac:dyDescent="0.2">
      <c r="A41" s="49">
        <v>1</v>
      </c>
      <c r="B41" s="49"/>
      <c r="C41" s="49"/>
      <c r="D41" s="49"/>
      <c r="E41" s="49"/>
      <c r="F41" s="49"/>
      <c r="G41" s="50" t="s">
        <v>127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12</v>
      </c>
    </row>
    <row r="42" spans="1:79" ht="12.75" customHeight="1" x14ac:dyDescent="0.2">
      <c r="A42" s="49"/>
      <c r="B42" s="49"/>
      <c r="C42" s="49"/>
      <c r="D42" s="49"/>
      <c r="E42" s="49"/>
      <c r="F42" s="49"/>
      <c r="G42" s="50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0" t="s">
        <v>41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9" t="s">
        <v>104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4" t="s">
        <v>28</v>
      </c>
      <c r="B46" s="64"/>
      <c r="C46" s="64"/>
      <c r="D46" s="79" t="s">
        <v>26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 t="s">
        <v>29</v>
      </c>
      <c r="AD46" s="64"/>
      <c r="AE46" s="64"/>
      <c r="AF46" s="64"/>
      <c r="AG46" s="64"/>
      <c r="AH46" s="64"/>
      <c r="AI46" s="64"/>
      <c r="AJ46" s="64"/>
      <c r="AK46" s="64" t="s">
        <v>30</v>
      </c>
      <c r="AL46" s="64"/>
      <c r="AM46" s="64"/>
      <c r="AN46" s="64"/>
      <c r="AO46" s="64"/>
      <c r="AP46" s="64"/>
      <c r="AQ46" s="64"/>
      <c r="AR46" s="64"/>
      <c r="AS46" s="64" t="s">
        <v>27</v>
      </c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4"/>
      <c r="B47" s="64"/>
      <c r="C47" s="64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4">
        <v>1</v>
      </c>
      <c r="B48" s="64"/>
      <c r="C48" s="64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64">
        <v>3</v>
      </c>
      <c r="AD48" s="64"/>
      <c r="AE48" s="64"/>
      <c r="AF48" s="64"/>
      <c r="AG48" s="64"/>
      <c r="AH48" s="64"/>
      <c r="AI48" s="64"/>
      <c r="AJ48" s="64"/>
      <c r="AK48" s="64">
        <v>4</v>
      </c>
      <c r="AL48" s="64"/>
      <c r="AM48" s="64"/>
      <c r="AN48" s="64"/>
      <c r="AO48" s="64"/>
      <c r="AP48" s="64"/>
      <c r="AQ48" s="64"/>
      <c r="AR48" s="64"/>
      <c r="AS48" s="64">
        <v>5</v>
      </c>
      <c r="AT48" s="64"/>
      <c r="AU48" s="64"/>
      <c r="AV48" s="64"/>
      <c r="AW48" s="64"/>
      <c r="AX48" s="64"/>
      <c r="AY48" s="64"/>
      <c r="AZ48" s="6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9" t="s">
        <v>6</v>
      </c>
      <c r="B49" s="49"/>
      <c r="C49" s="49"/>
      <c r="D49" s="85" t="s">
        <v>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88" t="s">
        <v>8</v>
      </c>
      <c r="AD49" s="88"/>
      <c r="AE49" s="88"/>
      <c r="AF49" s="88"/>
      <c r="AG49" s="88"/>
      <c r="AH49" s="88"/>
      <c r="AI49" s="88"/>
      <c r="AJ49" s="88"/>
      <c r="AK49" s="88" t="s">
        <v>9</v>
      </c>
      <c r="AL49" s="88"/>
      <c r="AM49" s="88"/>
      <c r="AN49" s="88"/>
      <c r="AO49" s="88"/>
      <c r="AP49" s="88"/>
      <c r="AQ49" s="88"/>
      <c r="AR49" s="88"/>
      <c r="AS49" s="43" t="s">
        <v>10</v>
      </c>
      <c r="AT49" s="88"/>
      <c r="AU49" s="88"/>
      <c r="AV49" s="88"/>
      <c r="AW49" s="88"/>
      <c r="AX49" s="88"/>
      <c r="AY49" s="88"/>
      <c r="AZ49" s="8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9">
        <v>1</v>
      </c>
      <c r="B50" s="49"/>
      <c r="C50" s="49"/>
      <c r="D50" s="50" t="s">
        <v>65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48">
        <v>1780694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1780694</v>
      </c>
      <c r="AT50" s="48"/>
      <c r="AU50" s="48"/>
      <c r="AV50" s="48"/>
      <c r="AW50" s="48"/>
      <c r="AX50" s="48"/>
      <c r="AY50" s="48"/>
      <c r="AZ50" s="4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9">
        <v>2</v>
      </c>
      <c r="B51" s="49"/>
      <c r="C51" s="49"/>
      <c r="D51" s="50" t="s">
        <v>126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48">
        <v>0</v>
      </c>
      <c r="AD51" s="48"/>
      <c r="AE51" s="48"/>
      <c r="AF51" s="48"/>
      <c r="AG51" s="48"/>
      <c r="AH51" s="48"/>
      <c r="AI51" s="48"/>
      <c r="AJ51" s="48"/>
      <c r="AK51" s="48">
        <v>100000</v>
      </c>
      <c r="AL51" s="48"/>
      <c r="AM51" s="48"/>
      <c r="AN51" s="48"/>
      <c r="AO51" s="48"/>
      <c r="AP51" s="48"/>
      <c r="AQ51" s="48"/>
      <c r="AR51" s="48"/>
      <c r="AS51" s="48">
        <f>AC51+AK51</f>
        <v>100000</v>
      </c>
      <c r="AT51" s="48"/>
      <c r="AU51" s="48"/>
      <c r="AV51" s="48"/>
      <c r="AW51" s="48"/>
      <c r="AX51" s="48"/>
      <c r="AY51" s="48"/>
      <c r="AZ51" s="4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39"/>
      <c r="B52" s="39"/>
      <c r="C52" s="39"/>
      <c r="D52" s="56" t="s">
        <v>66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7">
        <v>1780694</v>
      </c>
      <c r="AD52" s="47"/>
      <c r="AE52" s="47"/>
      <c r="AF52" s="47"/>
      <c r="AG52" s="47"/>
      <c r="AH52" s="47"/>
      <c r="AI52" s="47"/>
      <c r="AJ52" s="47"/>
      <c r="AK52" s="47">
        <v>100000</v>
      </c>
      <c r="AL52" s="47"/>
      <c r="AM52" s="47"/>
      <c r="AN52" s="47"/>
      <c r="AO52" s="47"/>
      <c r="AP52" s="47"/>
      <c r="AQ52" s="47"/>
      <c r="AR52" s="47"/>
      <c r="AS52" s="47">
        <f>AC52+AK52</f>
        <v>1880694</v>
      </c>
      <c r="AT52" s="47"/>
      <c r="AU52" s="47"/>
      <c r="AV52" s="47"/>
      <c r="AW52" s="47"/>
      <c r="AX52" s="47"/>
      <c r="AY52" s="47"/>
      <c r="AZ52" s="47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5" t="s">
        <v>42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 x14ac:dyDescent="0.2">
      <c r="A55" s="89" t="s">
        <v>104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4" t="s">
        <v>28</v>
      </c>
      <c r="B56" s="64"/>
      <c r="C56" s="64"/>
      <c r="D56" s="79" t="s">
        <v>34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64" t="s">
        <v>29</v>
      </c>
      <c r="AC56" s="64"/>
      <c r="AD56" s="64"/>
      <c r="AE56" s="64"/>
      <c r="AF56" s="64"/>
      <c r="AG56" s="64"/>
      <c r="AH56" s="64"/>
      <c r="AI56" s="64"/>
      <c r="AJ56" s="64" t="s">
        <v>30</v>
      </c>
      <c r="AK56" s="64"/>
      <c r="AL56" s="64"/>
      <c r="AM56" s="64"/>
      <c r="AN56" s="64"/>
      <c r="AO56" s="64"/>
      <c r="AP56" s="64"/>
      <c r="AQ56" s="64"/>
      <c r="AR56" s="64" t="s">
        <v>27</v>
      </c>
      <c r="AS56" s="64"/>
      <c r="AT56" s="64"/>
      <c r="AU56" s="64"/>
      <c r="AV56" s="64"/>
      <c r="AW56" s="64"/>
      <c r="AX56" s="64"/>
      <c r="AY56" s="64"/>
    </row>
    <row r="57" spans="1:79" ht="29.1" customHeight="1" x14ac:dyDescent="0.2">
      <c r="A57" s="64"/>
      <c r="B57" s="64"/>
      <c r="C57" s="64"/>
      <c r="D57" s="82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</row>
    <row r="58" spans="1:79" ht="15.75" customHeight="1" x14ac:dyDescent="0.2">
      <c r="A58" s="64">
        <v>1</v>
      </c>
      <c r="B58" s="64"/>
      <c r="C58" s="64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4">
        <v>3</v>
      </c>
      <c r="AC58" s="64"/>
      <c r="AD58" s="64"/>
      <c r="AE58" s="64"/>
      <c r="AF58" s="64"/>
      <c r="AG58" s="64"/>
      <c r="AH58" s="64"/>
      <c r="AI58" s="64"/>
      <c r="AJ58" s="64">
        <v>4</v>
      </c>
      <c r="AK58" s="64"/>
      <c r="AL58" s="64"/>
      <c r="AM58" s="64"/>
      <c r="AN58" s="64"/>
      <c r="AO58" s="64"/>
      <c r="AP58" s="64"/>
      <c r="AQ58" s="64"/>
      <c r="AR58" s="64">
        <v>5</v>
      </c>
      <c r="AS58" s="64"/>
      <c r="AT58" s="64"/>
      <c r="AU58" s="64"/>
      <c r="AV58" s="64"/>
      <c r="AW58" s="64"/>
      <c r="AX58" s="64"/>
      <c r="AY58" s="64"/>
    </row>
    <row r="59" spans="1:79" ht="12.75" hidden="1" customHeight="1" x14ac:dyDescent="0.2">
      <c r="A59" s="49" t="s">
        <v>6</v>
      </c>
      <c r="B59" s="49"/>
      <c r="C59" s="49"/>
      <c r="D59" s="92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88" t="s">
        <v>8</v>
      </c>
      <c r="AC59" s="88"/>
      <c r="AD59" s="88"/>
      <c r="AE59" s="88"/>
      <c r="AF59" s="88"/>
      <c r="AG59" s="88"/>
      <c r="AH59" s="88"/>
      <c r="AI59" s="88"/>
      <c r="AJ59" s="88" t="s">
        <v>9</v>
      </c>
      <c r="AK59" s="88"/>
      <c r="AL59" s="88"/>
      <c r="AM59" s="88"/>
      <c r="AN59" s="88"/>
      <c r="AO59" s="88"/>
      <c r="AP59" s="88"/>
      <c r="AQ59" s="88"/>
      <c r="AR59" s="88" t="s">
        <v>10</v>
      </c>
      <c r="AS59" s="88"/>
      <c r="AT59" s="88"/>
      <c r="AU59" s="88"/>
      <c r="AV59" s="88"/>
      <c r="AW59" s="88"/>
      <c r="AX59" s="88"/>
      <c r="AY59" s="88"/>
      <c r="CA59" s="1" t="s">
        <v>15</v>
      </c>
    </row>
    <row r="60" spans="1:79" s="4" customFormat="1" ht="12.75" customHeight="1" x14ac:dyDescent="0.2">
      <c r="A60" s="39"/>
      <c r="B60" s="39"/>
      <c r="C60" s="39"/>
      <c r="D60" s="105" t="s">
        <v>27</v>
      </c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>
        <f>AB60+AJ60</f>
        <v>0</v>
      </c>
      <c r="AS60" s="47"/>
      <c r="AT60" s="47"/>
      <c r="AU60" s="47"/>
      <c r="AV60" s="47"/>
      <c r="AW60" s="47"/>
      <c r="AX60" s="47"/>
      <c r="AY60" s="47"/>
      <c r="CA60" s="4" t="s">
        <v>16</v>
      </c>
    </row>
    <row r="62" spans="1:79" ht="15.75" customHeight="1" x14ac:dyDescent="0.2">
      <c r="A62" s="90" t="s">
        <v>43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</row>
    <row r="63" spans="1:79" ht="30" customHeight="1" x14ac:dyDescent="0.2">
      <c r="A63" s="64" t="s">
        <v>28</v>
      </c>
      <c r="B63" s="64"/>
      <c r="C63" s="64"/>
      <c r="D63" s="64"/>
      <c r="E63" s="64"/>
      <c r="F63" s="64"/>
      <c r="G63" s="65" t="s">
        <v>44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4" t="s">
        <v>2</v>
      </c>
      <c r="AA63" s="64"/>
      <c r="AB63" s="64"/>
      <c r="AC63" s="64"/>
      <c r="AD63" s="64"/>
      <c r="AE63" s="64" t="s">
        <v>1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5" t="s">
        <v>29</v>
      </c>
      <c r="AP63" s="66"/>
      <c r="AQ63" s="66"/>
      <c r="AR63" s="66"/>
      <c r="AS63" s="66"/>
      <c r="AT63" s="66"/>
      <c r="AU63" s="66"/>
      <c r="AV63" s="67"/>
      <c r="AW63" s="65" t="s">
        <v>30</v>
      </c>
      <c r="AX63" s="66"/>
      <c r="AY63" s="66"/>
      <c r="AZ63" s="66"/>
      <c r="BA63" s="66"/>
      <c r="BB63" s="66"/>
      <c r="BC63" s="66"/>
      <c r="BD63" s="67"/>
      <c r="BE63" s="65" t="s">
        <v>27</v>
      </c>
      <c r="BF63" s="66"/>
      <c r="BG63" s="66"/>
      <c r="BH63" s="66"/>
      <c r="BI63" s="66"/>
      <c r="BJ63" s="66"/>
      <c r="BK63" s="66"/>
      <c r="BL63" s="67"/>
    </row>
    <row r="64" spans="1:79" ht="15.75" customHeight="1" x14ac:dyDescent="0.2">
      <c r="A64" s="64">
        <v>1</v>
      </c>
      <c r="B64" s="64"/>
      <c r="C64" s="64"/>
      <c r="D64" s="64"/>
      <c r="E64" s="64"/>
      <c r="F64" s="64"/>
      <c r="G64" s="65">
        <v>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64">
        <v>3</v>
      </c>
      <c r="AA64" s="64"/>
      <c r="AB64" s="64"/>
      <c r="AC64" s="64"/>
      <c r="AD64" s="64"/>
      <c r="AE64" s="64">
        <v>4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64">
        <v>5</v>
      </c>
      <c r="AP64" s="64"/>
      <c r="AQ64" s="64"/>
      <c r="AR64" s="64"/>
      <c r="AS64" s="64"/>
      <c r="AT64" s="64"/>
      <c r="AU64" s="64"/>
      <c r="AV64" s="64"/>
      <c r="AW64" s="64">
        <v>6</v>
      </c>
      <c r="AX64" s="64"/>
      <c r="AY64" s="64"/>
      <c r="AZ64" s="64"/>
      <c r="BA64" s="64"/>
      <c r="BB64" s="64"/>
      <c r="BC64" s="64"/>
      <c r="BD64" s="64"/>
      <c r="BE64" s="64">
        <v>7</v>
      </c>
      <c r="BF64" s="64"/>
      <c r="BG64" s="64"/>
      <c r="BH64" s="64"/>
      <c r="BI64" s="64"/>
      <c r="BJ64" s="64"/>
      <c r="BK64" s="64"/>
      <c r="BL64" s="64"/>
    </row>
    <row r="65" spans="1:79" ht="12.75" hidden="1" customHeight="1" x14ac:dyDescent="0.2">
      <c r="A65" s="49" t="s">
        <v>33</v>
      </c>
      <c r="B65" s="49"/>
      <c r="C65" s="49"/>
      <c r="D65" s="49"/>
      <c r="E65" s="49"/>
      <c r="F65" s="49"/>
      <c r="G65" s="92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9" t="s">
        <v>19</v>
      </c>
      <c r="AA65" s="49"/>
      <c r="AB65" s="49"/>
      <c r="AC65" s="49"/>
      <c r="AD65" s="49"/>
      <c r="AE65" s="119" t="s">
        <v>32</v>
      </c>
      <c r="AF65" s="119"/>
      <c r="AG65" s="119"/>
      <c r="AH65" s="119"/>
      <c r="AI65" s="119"/>
      <c r="AJ65" s="119"/>
      <c r="AK65" s="119"/>
      <c r="AL65" s="119"/>
      <c r="AM65" s="119"/>
      <c r="AN65" s="92"/>
      <c r="AO65" s="88" t="s">
        <v>8</v>
      </c>
      <c r="AP65" s="88"/>
      <c r="AQ65" s="88"/>
      <c r="AR65" s="88"/>
      <c r="AS65" s="88"/>
      <c r="AT65" s="88"/>
      <c r="AU65" s="88"/>
      <c r="AV65" s="88"/>
      <c r="AW65" s="88" t="s">
        <v>31</v>
      </c>
      <c r="AX65" s="88"/>
      <c r="AY65" s="88"/>
      <c r="AZ65" s="88"/>
      <c r="BA65" s="88"/>
      <c r="BB65" s="88"/>
      <c r="BC65" s="88"/>
      <c r="BD65" s="88"/>
      <c r="BE65" s="88" t="s">
        <v>68</v>
      </c>
      <c r="BF65" s="88"/>
      <c r="BG65" s="88"/>
      <c r="BH65" s="88"/>
      <c r="BI65" s="88"/>
      <c r="BJ65" s="88"/>
      <c r="BK65" s="88"/>
      <c r="BL65" s="88"/>
      <c r="CA65" s="1" t="s">
        <v>17</v>
      </c>
    </row>
    <row r="66" spans="1:79" s="4" customFormat="1" ht="12.75" customHeight="1" x14ac:dyDescent="0.2">
      <c r="A66" s="39">
        <v>0</v>
      </c>
      <c r="B66" s="39"/>
      <c r="C66" s="39"/>
      <c r="D66" s="39"/>
      <c r="E66" s="39"/>
      <c r="F66" s="39"/>
      <c r="G66" s="44" t="s">
        <v>113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59"/>
      <c r="AA66" s="59"/>
      <c r="AB66" s="59"/>
      <c r="AC66" s="59"/>
      <c r="AD66" s="59"/>
      <c r="AE66" s="114"/>
      <c r="AF66" s="114"/>
      <c r="AG66" s="114"/>
      <c r="AH66" s="114"/>
      <c r="AI66" s="114"/>
      <c r="AJ66" s="114"/>
      <c r="AK66" s="114"/>
      <c r="AL66" s="114"/>
      <c r="AM66" s="114"/>
      <c r="AN66" s="105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s="4" customFormat="1" ht="27.75" customHeight="1" x14ac:dyDescent="0.2">
      <c r="A67" s="39">
        <v>0</v>
      </c>
      <c r="B67" s="39"/>
      <c r="C67" s="39"/>
      <c r="D67" s="39"/>
      <c r="E67" s="39"/>
      <c r="F67" s="39"/>
      <c r="G67" s="40" t="s">
        <v>65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69</v>
      </c>
      <c r="AA67" s="43"/>
      <c r="AB67" s="43"/>
      <c r="AC67" s="43"/>
      <c r="AD67" s="43"/>
      <c r="AE67" s="44" t="s">
        <v>114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1780694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f>AO67+AW67</f>
        <v>1780694</v>
      </c>
      <c r="BF67" s="47"/>
      <c r="BG67" s="47"/>
      <c r="BH67" s="47"/>
      <c r="BI67" s="47"/>
      <c r="BJ67" s="47"/>
      <c r="BK67" s="47"/>
      <c r="BL67" s="47"/>
      <c r="CA67" s="4" t="s">
        <v>18</v>
      </c>
    </row>
    <row r="68" spans="1:79" s="4" customFormat="1" ht="12.75" customHeight="1" x14ac:dyDescent="0.2">
      <c r="A68" s="39">
        <v>1</v>
      </c>
      <c r="B68" s="39"/>
      <c r="C68" s="39"/>
      <c r="D68" s="39"/>
      <c r="E68" s="39"/>
      <c r="F68" s="39"/>
      <c r="G68" s="105" t="s">
        <v>67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59"/>
      <c r="AA68" s="59"/>
      <c r="AB68" s="59"/>
      <c r="AC68" s="59"/>
      <c r="AD68" s="59"/>
      <c r="AE68" s="114"/>
      <c r="AF68" s="114"/>
      <c r="AG68" s="114"/>
      <c r="AH68" s="114"/>
      <c r="AI68" s="114"/>
      <c r="AJ68" s="114"/>
      <c r="AK68" s="114"/>
      <c r="AL68" s="114"/>
      <c r="AM68" s="114"/>
      <c r="AN68" s="105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CA68" s="4" t="s">
        <v>18</v>
      </c>
    </row>
    <row r="69" spans="1:79" ht="12.75" customHeight="1" x14ac:dyDescent="0.2">
      <c r="A69" s="49"/>
      <c r="B69" s="49"/>
      <c r="C69" s="49"/>
      <c r="D69" s="49"/>
      <c r="E69" s="49"/>
      <c r="F69" s="49"/>
      <c r="G69" s="50" t="s">
        <v>70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43" t="s">
        <v>69</v>
      </c>
      <c r="AA69" s="43"/>
      <c r="AB69" s="43"/>
      <c r="AC69" s="43"/>
      <c r="AD69" s="43"/>
      <c r="AE69" s="53" t="s">
        <v>71</v>
      </c>
      <c r="AF69" s="54"/>
      <c r="AG69" s="54"/>
      <c r="AH69" s="54"/>
      <c r="AI69" s="54"/>
      <c r="AJ69" s="54"/>
      <c r="AK69" s="54"/>
      <c r="AL69" s="54"/>
      <c r="AM69" s="54"/>
      <c r="AN69" s="55"/>
      <c r="AO69" s="48">
        <v>7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f>AO69+AW69</f>
        <v>7</v>
      </c>
      <c r="BF69" s="48"/>
      <c r="BG69" s="48"/>
      <c r="BH69" s="48"/>
      <c r="BI69" s="48"/>
      <c r="BJ69" s="48"/>
      <c r="BK69" s="48"/>
      <c r="BL69" s="48"/>
    </row>
    <row r="70" spans="1:79" ht="12.75" customHeight="1" x14ac:dyDescent="0.2">
      <c r="A70" s="49"/>
      <c r="B70" s="49"/>
      <c r="C70" s="49"/>
      <c r="D70" s="49"/>
      <c r="E70" s="49"/>
      <c r="F70" s="49"/>
      <c r="G70" s="50" t="s">
        <v>72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43" t="s">
        <v>73</v>
      </c>
      <c r="AA70" s="43"/>
      <c r="AB70" s="43"/>
      <c r="AC70" s="43"/>
      <c r="AD70" s="43"/>
      <c r="AE70" s="53" t="s">
        <v>74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48">
        <v>6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f t="shared" ref="BE70:BE71" si="0">AO70+AW70</f>
        <v>6</v>
      </c>
      <c r="BF70" s="48"/>
      <c r="BG70" s="48"/>
      <c r="BH70" s="48"/>
      <c r="BI70" s="48"/>
      <c r="BJ70" s="48"/>
      <c r="BK70" s="48"/>
      <c r="BL70" s="48"/>
    </row>
    <row r="71" spans="1:79" ht="12.75" customHeight="1" x14ac:dyDescent="0.2">
      <c r="A71" s="49"/>
      <c r="B71" s="49"/>
      <c r="C71" s="49"/>
      <c r="D71" s="49"/>
      <c r="E71" s="49"/>
      <c r="F71" s="49"/>
      <c r="G71" s="50" t="s">
        <v>75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43" t="s">
        <v>73</v>
      </c>
      <c r="AA71" s="43"/>
      <c r="AB71" s="43"/>
      <c r="AC71" s="43"/>
      <c r="AD71" s="43"/>
      <c r="AE71" s="53" t="s">
        <v>74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48">
        <v>1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 t="shared" si="0"/>
        <v>1</v>
      </c>
      <c r="BF71" s="48"/>
      <c r="BG71" s="48"/>
      <c r="BH71" s="48"/>
      <c r="BI71" s="48"/>
      <c r="BJ71" s="48"/>
      <c r="BK71" s="48"/>
      <c r="BL71" s="48"/>
    </row>
    <row r="72" spans="1:79" s="4" customFormat="1" ht="12.75" customHeight="1" x14ac:dyDescent="0.2">
      <c r="A72" s="39">
        <v>2</v>
      </c>
      <c r="B72" s="39"/>
      <c r="C72" s="39"/>
      <c r="D72" s="39"/>
      <c r="E72" s="39"/>
      <c r="F72" s="39"/>
      <c r="G72" s="56" t="s">
        <v>76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59"/>
      <c r="AA72" s="59"/>
      <c r="AB72" s="59"/>
      <c r="AC72" s="59"/>
      <c r="AD72" s="59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79" ht="54.75" customHeight="1" x14ac:dyDescent="0.2">
      <c r="A73" s="49"/>
      <c r="B73" s="49"/>
      <c r="C73" s="49"/>
      <c r="D73" s="49"/>
      <c r="E73" s="49"/>
      <c r="F73" s="49"/>
      <c r="G73" s="50" t="s">
        <v>77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43" t="s">
        <v>73</v>
      </c>
      <c r="AA73" s="43"/>
      <c r="AB73" s="43"/>
      <c r="AC73" s="43"/>
      <c r="AD73" s="43"/>
      <c r="AE73" s="53" t="s">
        <v>115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48">
        <v>1640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f>AO73+AW73</f>
        <v>1640</v>
      </c>
      <c r="BF73" s="48"/>
      <c r="BG73" s="48"/>
      <c r="BH73" s="48"/>
      <c r="BI73" s="48"/>
      <c r="BJ73" s="48"/>
      <c r="BK73" s="48"/>
      <c r="BL73" s="48"/>
    </row>
    <row r="74" spans="1:79" ht="68.25" customHeight="1" x14ac:dyDescent="0.2">
      <c r="A74" s="49"/>
      <c r="B74" s="49"/>
      <c r="C74" s="49"/>
      <c r="D74" s="49"/>
      <c r="E74" s="49"/>
      <c r="F74" s="49"/>
      <c r="G74" s="50" t="s">
        <v>78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43" t="s">
        <v>73</v>
      </c>
      <c r="AA74" s="43"/>
      <c r="AB74" s="43"/>
      <c r="AC74" s="43"/>
      <c r="AD74" s="43"/>
      <c r="AE74" s="53" t="s">
        <v>79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48">
        <v>19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f t="shared" ref="BE74:BE75" si="1">AO74+AW74</f>
        <v>19</v>
      </c>
      <c r="BF74" s="48"/>
      <c r="BG74" s="48"/>
      <c r="BH74" s="48"/>
      <c r="BI74" s="48"/>
      <c r="BJ74" s="48"/>
      <c r="BK74" s="48"/>
      <c r="BL74" s="48"/>
    </row>
    <row r="75" spans="1:79" ht="42" customHeight="1" x14ac:dyDescent="0.2">
      <c r="A75" s="49"/>
      <c r="B75" s="49"/>
      <c r="C75" s="49"/>
      <c r="D75" s="49"/>
      <c r="E75" s="49"/>
      <c r="F75" s="49"/>
      <c r="G75" s="50" t="s">
        <v>80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43" t="s">
        <v>73</v>
      </c>
      <c r="AA75" s="43"/>
      <c r="AB75" s="43"/>
      <c r="AC75" s="43"/>
      <c r="AD75" s="43"/>
      <c r="AE75" s="53" t="s">
        <v>116</v>
      </c>
      <c r="AF75" s="54"/>
      <c r="AG75" s="54"/>
      <c r="AH75" s="54"/>
      <c r="AI75" s="54"/>
      <c r="AJ75" s="54"/>
      <c r="AK75" s="54"/>
      <c r="AL75" s="54"/>
      <c r="AM75" s="54"/>
      <c r="AN75" s="55"/>
      <c r="AO75" s="48">
        <v>40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f t="shared" si="1"/>
        <v>40</v>
      </c>
      <c r="BF75" s="48"/>
      <c r="BG75" s="48"/>
      <c r="BH75" s="48"/>
      <c r="BI75" s="48"/>
      <c r="BJ75" s="48"/>
      <c r="BK75" s="48"/>
      <c r="BL75" s="48"/>
    </row>
    <row r="76" spans="1:79" s="4" customFormat="1" ht="12.75" customHeight="1" x14ac:dyDescent="0.2">
      <c r="A76" s="39">
        <v>3</v>
      </c>
      <c r="B76" s="39"/>
      <c r="C76" s="39"/>
      <c r="D76" s="39"/>
      <c r="E76" s="39"/>
      <c r="F76" s="39"/>
      <c r="G76" s="56" t="s">
        <v>82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9"/>
      <c r="AA76" s="59"/>
      <c r="AB76" s="59"/>
      <c r="AC76" s="59"/>
      <c r="AD76" s="59"/>
      <c r="AE76" s="60"/>
      <c r="AF76" s="61"/>
      <c r="AG76" s="61"/>
      <c r="AH76" s="61"/>
      <c r="AI76" s="61"/>
      <c r="AJ76" s="61"/>
      <c r="AK76" s="61"/>
      <c r="AL76" s="61"/>
      <c r="AM76" s="61"/>
      <c r="AN76" s="62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79" ht="51" customHeight="1" x14ac:dyDescent="0.2">
      <c r="A77" s="49"/>
      <c r="B77" s="49"/>
      <c r="C77" s="49"/>
      <c r="D77" s="49"/>
      <c r="E77" s="49"/>
      <c r="F77" s="49"/>
      <c r="G77" s="50" t="s">
        <v>83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43" t="s">
        <v>73</v>
      </c>
      <c r="AA77" s="43"/>
      <c r="AB77" s="43"/>
      <c r="AC77" s="43"/>
      <c r="AD77" s="43"/>
      <c r="AE77" s="53" t="s">
        <v>84</v>
      </c>
      <c r="AF77" s="54"/>
      <c r="AG77" s="54"/>
      <c r="AH77" s="54"/>
      <c r="AI77" s="54"/>
      <c r="AJ77" s="54"/>
      <c r="AK77" s="54"/>
      <c r="AL77" s="54"/>
      <c r="AM77" s="54"/>
      <c r="AN77" s="55"/>
      <c r="AO77" s="48">
        <f>AO73/AO69</f>
        <v>234.28571428571428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f>AO77+AW77</f>
        <v>234.28571428571428</v>
      </c>
      <c r="BF77" s="48"/>
      <c r="BG77" s="48"/>
      <c r="BH77" s="48"/>
      <c r="BI77" s="48"/>
      <c r="BJ77" s="48"/>
      <c r="BK77" s="48"/>
      <c r="BL77" s="48"/>
    </row>
    <row r="78" spans="1:79" ht="42.75" customHeight="1" x14ac:dyDescent="0.2">
      <c r="A78" s="49"/>
      <c r="B78" s="49"/>
      <c r="C78" s="49"/>
      <c r="D78" s="49"/>
      <c r="E78" s="49"/>
      <c r="F78" s="49"/>
      <c r="G78" s="50" t="s">
        <v>85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43" t="s">
        <v>73</v>
      </c>
      <c r="AA78" s="43"/>
      <c r="AB78" s="43"/>
      <c r="AC78" s="43"/>
      <c r="AD78" s="43"/>
      <c r="AE78" s="53" t="s">
        <v>86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63">
        <f>AO74/AO69</f>
        <v>2.7142857142857144</v>
      </c>
      <c r="AP78" s="63"/>
      <c r="AQ78" s="63"/>
      <c r="AR78" s="63"/>
      <c r="AS78" s="63"/>
      <c r="AT78" s="63"/>
      <c r="AU78" s="63"/>
      <c r="AV78" s="63"/>
      <c r="AW78" s="48">
        <v>0</v>
      </c>
      <c r="AX78" s="48"/>
      <c r="AY78" s="48"/>
      <c r="AZ78" s="48"/>
      <c r="BA78" s="48"/>
      <c r="BB78" s="48"/>
      <c r="BC78" s="48"/>
      <c r="BD78" s="48"/>
      <c r="BE78" s="63">
        <v>3</v>
      </c>
      <c r="BF78" s="63"/>
      <c r="BG78" s="63"/>
      <c r="BH78" s="63"/>
      <c r="BI78" s="63"/>
      <c r="BJ78" s="63"/>
      <c r="BK78" s="63"/>
      <c r="BL78" s="63"/>
    </row>
    <row r="79" spans="1:79" ht="42.75" customHeight="1" x14ac:dyDescent="0.2">
      <c r="A79" s="49"/>
      <c r="B79" s="49"/>
      <c r="C79" s="49"/>
      <c r="D79" s="49"/>
      <c r="E79" s="49"/>
      <c r="F79" s="49"/>
      <c r="G79" s="50" t="s">
        <v>87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43" t="s">
        <v>69</v>
      </c>
      <c r="AA79" s="43"/>
      <c r="AB79" s="43"/>
      <c r="AC79" s="43"/>
      <c r="AD79" s="43"/>
      <c r="AE79" s="53" t="s">
        <v>88</v>
      </c>
      <c r="AF79" s="54"/>
      <c r="AG79" s="54"/>
      <c r="AH79" s="54"/>
      <c r="AI79" s="54"/>
      <c r="AJ79" s="54"/>
      <c r="AK79" s="54"/>
      <c r="AL79" s="54"/>
      <c r="AM79" s="54"/>
      <c r="AN79" s="55"/>
      <c r="AO79" s="48">
        <f>AO67/AO69</f>
        <v>254384.85714285713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>AO79+AW79</f>
        <v>254384.85714285713</v>
      </c>
      <c r="BF79" s="48"/>
      <c r="BG79" s="48"/>
      <c r="BH79" s="48"/>
      <c r="BI79" s="48"/>
      <c r="BJ79" s="48"/>
      <c r="BK79" s="48"/>
      <c r="BL79" s="48"/>
    </row>
    <row r="80" spans="1:79" s="4" customFormat="1" ht="12.75" customHeight="1" x14ac:dyDescent="0.2">
      <c r="A80" s="39">
        <v>4</v>
      </c>
      <c r="B80" s="39"/>
      <c r="C80" s="39"/>
      <c r="D80" s="39"/>
      <c r="E80" s="39"/>
      <c r="F80" s="39"/>
      <c r="G80" s="56" t="s">
        <v>89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59"/>
      <c r="AA80" s="59"/>
      <c r="AB80" s="59"/>
      <c r="AC80" s="59"/>
      <c r="AD80" s="59"/>
      <c r="AE80" s="60"/>
      <c r="AF80" s="61"/>
      <c r="AG80" s="61"/>
      <c r="AH80" s="61"/>
      <c r="AI80" s="61"/>
      <c r="AJ80" s="61"/>
      <c r="AK80" s="61"/>
      <c r="AL80" s="61"/>
      <c r="AM80" s="61"/>
      <c r="AN80" s="62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</row>
    <row r="81" spans="1:64" ht="51" customHeight="1" x14ac:dyDescent="0.2">
      <c r="A81" s="49"/>
      <c r="B81" s="49"/>
      <c r="C81" s="49"/>
      <c r="D81" s="49"/>
      <c r="E81" s="49"/>
      <c r="F81" s="49"/>
      <c r="G81" s="50" t="s">
        <v>90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43" t="s">
        <v>91</v>
      </c>
      <c r="AA81" s="43"/>
      <c r="AB81" s="43"/>
      <c r="AC81" s="43"/>
      <c r="AD81" s="43"/>
      <c r="AE81" s="53" t="s">
        <v>92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48">
        <v>100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f>AO81+AW81</f>
        <v>100</v>
      </c>
      <c r="BF81" s="48"/>
      <c r="BG81" s="48"/>
      <c r="BH81" s="48"/>
      <c r="BI81" s="48"/>
      <c r="BJ81" s="48"/>
      <c r="BK81" s="48"/>
      <c r="BL81" s="48"/>
    </row>
    <row r="82" spans="1:64" ht="76.5" customHeight="1" x14ac:dyDescent="0.2">
      <c r="A82" s="49"/>
      <c r="B82" s="49"/>
      <c r="C82" s="49"/>
      <c r="D82" s="49"/>
      <c r="E82" s="49"/>
      <c r="F82" s="49"/>
      <c r="G82" s="50" t="s">
        <v>93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43" t="s">
        <v>91</v>
      </c>
      <c r="AA82" s="43"/>
      <c r="AB82" s="43"/>
      <c r="AC82" s="43"/>
      <c r="AD82" s="43"/>
      <c r="AE82" s="53" t="s">
        <v>94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48">
        <v>100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f>AO82+AW82</f>
        <v>100</v>
      </c>
      <c r="BF82" s="48"/>
      <c r="BG82" s="48"/>
      <c r="BH82" s="48"/>
      <c r="BI82" s="48"/>
      <c r="BJ82" s="48"/>
      <c r="BK82" s="48"/>
      <c r="BL82" s="48"/>
    </row>
    <row r="83" spans="1:64" ht="15" customHeight="1" x14ac:dyDescent="0.2">
      <c r="A83" s="49"/>
      <c r="B83" s="49"/>
      <c r="C83" s="49"/>
      <c r="D83" s="49"/>
      <c r="E83" s="49"/>
      <c r="F83" s="49"/>
      <c r="G83" s="60" t="s">
        <v>117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43"/>
      <c r="AA83" s="43"/>
      <c r="AB83" s="43"/>
      <c r="AC83" s="43"/>
      <c r="AD83" s="43"/>
      <c r="AE83" s="53"/>
      <c r="AF83" s="54"/>
      <c r="AG83" s="54"/>
      <c r="AH83" s="54"/>
      <c r="AI83" s="54"/>
      <c r="AJ83" s="54"/>
      <c r="AK83" s="54"/>
      <c r="AL83" s="54"/>
      <c r="AM83" s="54"/>
      <c r="AN83" s="55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64" ht="17.25" customHeight="1" x14ac:dyDescent="0.2">
      <c r="A84" s="49"/>
      <c r="B84" s="49"/>
      <c r="C84" s="49"/>
      <c r="D84" s="49"/>
      <c r="E84" s="49"/>
      <c r="F84" s="49"/>
      <c r="G84" s="50" t="s">
        <v>126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43"/>
      <c r="AA84" s="43"/>
      <c r="AB84" s="43"/>
      <c r="AC84" s="43"/>
      <c r="AD84" s="43"/>
      <c r="AE84" s="60" t="s">
        <v>122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47">
        <v>0</v>
      </c>
      <c r="AP84" s="47"/>
      <c r="AQ84" s="47"/>
      <c r="AR84" s="47"/>
      <c r="AS84" s="47"/>
      <c r="AT84" s="47"/>
      <c r="AU84" s="47"/>
      <c r="AV84" s="47"/>
      <c r="AW84" s="47">
        <v>100000</v>
      </c>
      <c r="AX84" s="47"/>
      <c r="AY84" s="47"/>
      <c r="AZ84" s="47"/>
      <c r="BA84" s="47"/>
      <c r="BB84" s="47"/>
      <c r="BC84" s="47"/>
      <c r="BD84" s="47"/>
      <c r="BE84" s="47">
        <f>AO84+AW84</f>
        <v>100000</v>
      </c>
      <c r="BF84" s="47"/>
      <c r="BG84" s="47"/>
      <c r="BH84" s="47"/>
      <c r="BI84" s="47"/>
      <c r="BJ84" s="47"/>
      <c r="BK84" s="47"/>
      <c r="BL84" s="47"/>
    </row>
    <row r="85" spans="1:64" s="4" customFormat="1" ht="15" customHeight="1" x14ac:dyDescent="0.2">
      <c r="A85" s="125">
        <v>1</v>
      </c>
      <c r="B85" s="125"/>
      <c r="C85" s="125"/>
      <c r="D85" s="125"/>
      <c r="E85" s="125"/>
      <c r="F85" s="125"/>
      <c r="G85" s="126" t="s">
        <v>67</v>
      </c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8"/>
      <c r="Z85" s="129"/>
      <c r="AA85" s="129"/>
      <c r="AB85" s="129"/>
      <c r="AC85" s="129"/>
      <c r="AD85" s="129"/>
      <c r="AE85" s="130"/>
      <c r="AF85" s="131"/>
      <c r="AG85" s="131"/>
      <c r="AH85" s="131"/>
      <c r="AI85" s="131"/>
      <c r="AJ85" s="131"/>
      <c r="AK85" s="131"/>
      <c r="AL85" s="131"/>
      <c r="AM85" s="131"/>
      <c r="AN85" s="132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</row>
    <row r="86" spans="1:64" ht="30" customHeight="1" x14ac:dyDescent="0.2">
      <c r="A86" s="49"/>
      <c r="B86" s="49"/>
      <c r="C86" s="49"/>
      <c r="D86" s="49"/>
      <c r="E86" s="49"/>
      <c r="F86" s="49"/>
      <c r="G86" s="50" t="s">
        <v>125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43" t="s">
        <v>69</v>
      </c>
      <c r="AA86" s="43"/>
      <c r="AB86" s="43"/>
      <c r="AC86" s="43"/>
      <c r="AD86" s="43"/>
      <c r="AE86" s="53" t="s">
        <v>118</v>
      </c>
      <c r="AF86" s="54"/>
      <c r="AG86" s="54"/>
      <c r="AH86" s="54"/>
      <c r="AI86" s="54"/>
      <c r="AJ86" s="54"/>
      <c r="AK86" s="54"/>
      <c r="AL86" s="54"/>
      <c r="AM86" s="54"/>
      <c r="AN86" s="55"/>
      <c r="AO86" s="48">
        <v>0</v>
      </c>
      <c r="AP86" s="48"/>
      <c r="AQ86" s="48"/>
      <c r="AR86" s="48"/>
      <c r="AS86" s="48"/>
      <c r="AT86" s="48"/>
      <c r="AU86" s="48"/>
      <c r="AV86" s="48"/>
      <c r="AW86" s="48">
        <v>100000</v>
      </c>
      <c r="AX86" s="48"/>
      <c r="AY86" s="48"/>
      <c r="AZ86" s="48"/>
      <c r="BA86" s="48"/>
      <c r="BB86" s="48"/>
      <c r="BC86" s="48"/>
      <c r="BD86" s="48"/>
      <c r="BE86" s="48">
        <f>AO86+AW86</f>
        <v>100000</v>
      </c>
      <c r="BF86" s="48"/>
      <c r="BG86" s="48"/>
      <c r="BH86" s="48"/>
      <c r="BI86" s="48"/>
      <c r="BJ86" s="48"/>
      <c r="BK86" s="48"/>
      <c r="BL86" s="48"/>
    </row>
    <row r="87" spans="1:64" s="4" customFormat="1" ht="16.5" customHeight="1" x14ac:dyDescent="0.2">
      <c r="A87" s="125">
        <v>2</v>
      </c>
      <c r="B87" s="125"/>
      <c r="C87" s="125"/>
      <c r="D87" s="125"/>
      <c r="E87" s="125"/>
      <c r="F87" s="125"/>
      <c r="G87" s="126" t="s">
        <v>76</v>
      </c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8"/>
      <c r="Z87" s="129"/>
      <c r="AA87" s="129"/>
      <c r="AB87" s="129"/>
      <c r="AC87" s="129"/>
      <c r="AD87" s="129"/>
      <c r="AE87" s="130"/>
      <c r="AF87" s="131"/>
      <c r="AG87" s="131"/>
      <c r="AH87" s="131"/>
      <c r="AI87" s="131"/>
      <c r="AJ87" s="131"/>
      <c r="AK87" s="131"/>
      <c r="AL87" s="131"/>
      <c r="AM87" s="131"/>
      <c r="AN87" s="132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</row>
    <row r="88" spans="1:64" ht="25.5" customHeight="1" x14ac:dyDescent="0.2">
      <c r="A88" s="49"/>
      <c r="B88" s="49"/>
      <c r="C88" s="49"/>
      <c r="D88" s="49"/>
      <c r="E88" s="49"/>
      <c r="F88" s="49"/>
      <c r="G88" s="50" t="s">
        <v>81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43" t="s">
        <v>73</v>
      </c>
      <c r="AA88" s="43"/>
      <c r="AB88" s="43"/>
      <c r="AC88" s="43"/>
      <c r="AD88" s="43"/>
      <c r="AE88" s="53" t="s">
        <v>118</v>
      </c>
      <c r="AF88" s="54"/>
      <c r="AG88" s="54"/>
      <c r="AH88" s="54"/>
      <c r="AI88" s="54"/>
      <c r="AJ88" s="54"/>
      <c r="AK88" s="54"/>
      <c r="AL88" s="54"/>
      <c r="AM88" s="54"/>
      <c r="AN88" s="55"/>
      <c r="AO88" s="48">
        <v>0</v>
      </c>
      <c r="AP88" s="48"/>
      <c r="AQ88" s="48"/>
      <c r="AR88" s="48"/>
      <c r="AS88" s="48"/>
      <c r="AT88" s="48"/>
      <c r="AU88" s="48"/>
      <c r="AV88" s="48"/>
      <c r="AW88" s="63">
        <v>5</v>
      </c>
      <c r="AX88" s="63"/>
      <c r="AY88" s="63"/>
      <c r="AZ88" s="63"/>
      <c r="BA88" s="63"/>
      <c r="BB88" s="63"/>
      <c r="BC88" s="63"/>
      <c r="BD88" s="63"/>
      <c r="BE88" s="63">
        <f>AO88+AW88</f>
        <v>5</v>
      </c>
      <c r="BF88" s="63"/>
      <c r="BG88" s="63"/>
      <c r="BH88" s="63"/>
      <c r="BI88" s="63"/>
      <c r="BJ88" s="63"/>
      <c r="BK88" s="63"/>
      <c r="BL88" s="63"/>
    </row>
    <row r="89" spans="1:64" s="4" customFormat="1" ht="14.25" customHeight="1" x14ac:dyDescent="0.2">
      <c r="A89" s="125">
        <v>3</v>
      </c>
      <c r="B89" s="125"/>
      <c r="C89" s="125"/>
      <c r="D89" s="125"/>
      <c r="E89" s="125"/>
      <c r="F89" s="125"/>
      <c r="G89" s="126" t="s">
        <v>82</v>
      </c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8"/>
      <c r="Z89" s="129"/>
      <c r="AA89" s="129"/>
      <c r="AB89" s="129"/>
      <c r="AC89" s="129"/>
      <c r="AD89" s="129"/>
      <c r="AE89" s="130"/>
      <c r="AF89" s="131"/>
      <c r="AG89" s="131"/>
      <c r="AH89" s="131"/>
      <c r="AI89" s="131"/>
      <c r="AJ89" s="131"/>
      <c r="AK89" s="131"/>
      <c r="AL89" s="131"/>
      <c r="AM89" s="131"/>
      <c r="AN89" s="132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</row>
    <row r="90" spans="1:64" ht="30" customHeight="1" x14ac:dyDescent="0.2">
      <c r="A90" s="49"/>
      <c r="B90" s="49"/>
      <c r="C90" s="49"/>
      <c r="D90" s="49"/>
      <c r="E90" s="49"/>
      <c r="F90" s="49"/>
      <c r="G90" s="50" t="s">
        <v>119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43" t="s">
        <v>69</v>
      </c>
      <c r="AA90" s="43"/>
      <c r="AB90" s="43"/>
      <c r="AC90" s="43"/>
      <c r="AD90" s="43"/>
      <c r="AE90" s="53" t="s">
        <v>120</v>
      </c>
      <c r="AF90" s="54"/>
      <c r="AG90" s="54"/>
      <c r="AH90" s="54"/>
      <c r="AI90" s="54"/>
      <c r="AJ90" s="54"/>
      <c r="AK90" s="54"/>
      <c r="AL90" s="54"/>
      <c r="AM90" s="54"/>
      <c r="AN90" s="55"/>
      <c r="AO90" s="48">
        <v>0</v>
      </c>
      <c r="AP90" s="48"/>
      <c r="AQ90" s="48"/>
      <c r="AR90" s="48"/>
      <c r="AS90" s="48"/>
      <c r="AT90" s="48"/>
      <c r="AU90" s="48"/>
      <c r="AV90" s="48"/>
      <c r="AW90" s="48">
        <f>AW86/AW88</f>
        <v>20000</v>
      </c>
      <c r="AX90" s="48"/>
      <c r="AY90" s="48"/>
      <c r="AZ90" s="48"/>
      <c r="BA90" s="48"/>
      <c r="BB90" s="48"/>
      <c r="BC90" s="48"/>
      <c r="BD90" s="48"/>
      <c r="BE90" s="48">
        <f>AO90+AW90</f>
        <v>20000</v>
      </c>
      <c r="BF90" s="48"/>
      <c r="BG90" s="48"/>
      <c r="BH90" s="48"/>
      <c r="BI90" s="48"/>
      <c r="BJ90" s="48"/>
      <c r="BK90" s="48"/>
      <c r="BL90" s="48"/>
    </row>
    <row r="91" spans="1:64" s="4" customFormat="1" ht="15" customHeight="1" x14ac:dyDescent="0.2">
      <c r="A91" s="125">
        <v>4</v>
      </c>
      <c r="B91" s="125"/>
      <c r="C91" s="125"/>
      <c r="D91" s="125"/>
      <c r="E91" s="125"/>
      <c r="F91" s="125"/>
      <c r="G91" s="126" t="s">
        <v>89</v>
      </c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8"/>
      <c r="Z91" s="129"/>
      <c r="AA91" s="129"/>
      <c r="AB91" s="129"/>
      <c r="AC91" s="129"/>
      <c r="AD91" s="129"/>
      <c r="AE91" s="130"/>
      <c r="AF91" s="131"/>
      <c r="AG91" s="131"/>
      <c r="AH91" s="131"/>
      <c r="AI91" s="131"/>
      <c r="AJ91" s="131"/>
      <c r="AK91" s="131"/>
      <c r="AL91" s="131"/>
      <c r="AM91" s="131"/>
      <c r="AN91" s="132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</row>
    <row r="92" spans="1:64" ht="28.5" customHeight="1" x14ac:dyDescent="0.2">
      <c r="A92" s="49"/>
      <c r="B92" s="49"/>
      <c r="C92" s="49"/>
      <c r="D92" s="49"/>
      <c r="E92" s="49"/>
      <c r="F92" s="49"/>
      <c r="G92" s="50" t="s">
        <v>123</v>
      </c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43" t="s">
        <v>91</v>
      </c>
      <c r="AA92" s="43"/>
      <c r="AB92" s="43"/>
      <c r="AC92" s="43"/>
      <c r="AD92" s="43"/>
      <c r="AE92" s="53" t="s">
        <v>120</v>
      </c>
      <c r="AF92" s="54"/>
      <c r="AG92" s="54"/>
      <c r="AH92" s="54"/>
      <c r="AI92" s="54"/>
      <c r="AJ92" s="54"/>
      <c r="AK92" s="54"/>
      <c r="AL92" s="54"/>
      <c r="AM92" s="54"/>
      <c r="AN92" s="55"/>
      <c r="AO92" s="48">
        <v>0</v>
      </c>
      <c r="AP92" s="48"/>
      <c r="AQ92" s="48"/>
      <c r="AR92" s="48"/>
      <c r="AS92" s="48"/>
      <c r="AT92" s="48"/>
      <c r="AU92" s="48"/>
      <c r="AV92" s="48"/>
      <c r="AW92" s="48">
        <v>100</v>
      </c>
      <c r="AX92" s="48"/>
      <c r="AY92" s="48"/>
      <c r="AZ92" s="48"/>
      <c r="BA92" s="48"/>
      <c r="BB92" s="48"/>
      <c r="BC92" s="48"/>
      <c r="BD92" s="48"/>
      <c r="BE92" s="48">
        <f>AO92+AW92</f>
        <v>100</v>
      </c>
      <c r="BF92" s="48"/>
      <c r="BG92" s="48"/>
      <c r="BH92" s="48"/>
      <c r="BI92" s="48"/>
      <c r="BJ92" s="48"/>
      <c r="BK92" s="48"/>
      <c r="BL92" s="48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5">
      <c r="A95" s="115" t="s">
        <v>99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5"/>
      <c r="AO95" s="111" t="s">
        <v>100</v>
      </c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</row>
    <row r="96" spans="1:64" x14ac:dyDescent="0.2">
      <c r="W96" s="118" t="s">
        <v>5</v>
      </c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O96" s="118" t="s">
        <v>52</v>
      </c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</row>
    <row r="97" spans="1:59" ht="15.75" customHeight="1" x14ac:dyDescent="0.2">
      <c r="A97" s="113" t="s">
        <v>3</v>
      </c>
      <c r="B97" s="113"/>
      <c r="C97" s="113"/>
      <c r="D97" s="113"/>
      <c r="E97" s="113"/>
      <c r="F97" s="113"/>
    </row>
    <row r="98" spans="1:59" ht="13.15" customHeight="1" x14ac:dyDescent="0.2">
      <c r="A98" s="121" t="s">
        <v>96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59" x14ac:dyDescent="0.2">
      <c r="A99" s="123" t="s">
        <v>47</v>
      </c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34.5" customHeight="1" x14ac:dyDescent="0.25">
      <c r="A101" s="115" t="s">
        <v>128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5"/>
      <c r="AO101" s="111" t="s">
        <v>101</v>
      </c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</row>
    <row r="102" spans="1:59" x14ac:dyDescent="0.2">
      <c r="W102" s="118" t="s">
        <v>5</v>
      </c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O102" s="118" t="s">
        <v>52</v>
      </c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</row>
    <row r="103" spans="1:59" x14ac:dyDescent="0.2">
      <c r="A103" s="124"/>
      <c r="B103" s="124"/>
      <c r="C103" s="124"/>
      <c r="D103" s="124"/>
      <c r="E103" s="124"/>
      <c r="F103" s="124"/>
      <c r="G103" s="124"/>
      <c r="H103" s="124"/>
    </row>
    <row r="104" spans="1:59" x14ac:dyDescent="0.2">
      <c r="A104" s="118" t="s">
        <v>45</v>
      </c>
      <c r="B104" s="118"/>
      <c r="C104" s="118"/>
      <c r="D104" s="118"/>
      <c r="E104" s="118"/>
      <c r="F104" s="118"/>
      <c r="G104" s="118"/>
      <c r="H104" s="118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44">
    <mergeCell ref="A91:F91"/>
    <mergeCell ref="G91:Y91"/>
    <mergeCell ref="Z91:AD91"/>
    <mergeCell ref="AE91:AN91"/>
    <mergeCell ref="AO91:AV91"/>
    <mergeCell ref="AW91:BD91"/>
    <mergeCell ref="BE91:BL91"/>
    <mergeCell ref="A88:F88"/>
    <mergeCell ref="G88:Y88"/>
    <mergeCell ref="Z88:AD88"/>
    <mergeCell ref="AE88:AN88"/>
    <mergeCell ref="AO88:AV88"/>
    <mergeCell ref="AW88:BD88"/>
    <mergeCell ref="BE88:BL88"/>
    <mergeCell ref="A90:F90"/>
    <mergeCell ref="G90:Y90"/>
    <mergeCell ref="Z90:AD90"/>
    <mergeCell ref="AE90:AN90"/>
    <mergeCell ref="AO90:AV90"/>
    <mergeCell ref="AW90:BD90"/>
    <mergeCell ref="BE90:BL90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Z84:AD84"/>
    <mergeCell ref="AE84:AN84"/>
    <mergeCell ref="AO84:AV84"/>
    <mergeCell ref="AW84:BD84"/>
    <mergeCell ref="BE84:BL84"/>
    <mergeCell ref="A89:F89"/>
    <mergeCell ref="G89:Y89"/>
    <mergeCell ref="Z89:AD89"/>
    <mergeCell ref="AE89:AN89"/>
    <mergeCell ref="AO89:AV89"/>
    <mergeCell ref="AW89:BD89"/>
    <mergeCell ref="BE89:BL89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D50:AB50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  <mergeCell ref="A83:F83"/>
    <mergeCell ref="G83:Y83"/>
    <mergeCell ref="Z83:AD83"/>
    <mergeCell ref="AE83:AN83"/>
    <mergeCell ref="AO83:AV83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O95:BG95"/>
    <mergeCell ref="A97:F97"/>
    <mergeCell ref="A68:F68"/>
    <mergeCell ref="Z68:AD68"/>
    <mergeCell ref="AE68:AN68"/>
    <mergeCell ref="A95:V95"/>
    <mergeCell ref="W95:AM95"/>
    <mergeCell ref="W96:AM96"/>
    <mergeCell ref="BE63:BL63"/>
    <mergeCell ref="AO96:BG96"/>
    <mergeCell ref="AO63:AV63"/>
    <mergeCell ref="G64:Y64"/>
    <mergeCell ref="G65:Y65"/>
    <mergeCell ref="G68:Y68"/>
    <mergeCell ref="AO64:AV64"/>
    <mergeCell ref="Z64:AD64"/>
    <mergeCell ref="AE64:AN64"/>
    <mergeCell ref="AE65:AN65"/>
    <mergeCell ref="Z66:AD66"/>
    <mergeCell ref="AE66:AN66"/>
    <mergeCell ref="AW83:BD83"/>
    <mergeCell ref="BE83:BL83"/>
    <mergeCell ref="A84:F84"/>
    <mergeCell ref="G84:Y84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BE68:BL68"/>
    <mergeCell ref="AO65:AV65"/>
    <mergeCell ref="AW65:BD65"/>
    <mergeCell ref="BE65:BL65"/>
    <mergeCell ref="AW68:BD68"/>
    <mergeCell ref="AO68:AV68"/>
    <mergeCell ref="AO66:AV66"/>
    <mergeCell ref="AW66:BD66"/>
    <mergeCell ref="BE66:BL66"/>
    <mergeCell ref="BE67:BL6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6:F66"/>
    <mergeCell ref="G66:Y66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Z63:AD63"/>
    <mergeCell ref="G63:Y63"/>
    <mergeCell ref="AW63:BD63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73:AD73"/>
    <mergeCell ref="AE73:AN73"/>
    <mergeCell ref="AO73:AV73"/>
    <mergeCell ref="AW73:BD73"/>
    <mergeCell ref="A69:F69"/>
    <mergeCell ref="G69:Y69"/>
    <mergeCell ref="Z69:AD69"/>
    <mergeCell ref="AE69:AN69"/>
    <mergeCell ref="AO69:AV69"/>
    <mergeCell ref="AW69:BD69"/>
    <mergeCell ref="BE75:BL75"/>
    <mergeCell ref="A75:F75"/>
    <mergeCell ref="G75:Y75"/>
    <mergeCell ref="Z75:AD75"/>
    <mergeCell ref="AE75:AN75"/>
    <mergeCell ref="AO75:AV75"/>
    <mergeCell ref="AW75:BD75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A67:F67"/>
    <mergeCell ref="G67:Y67"/>
    <mergeCell ref="Z67:AD67"/>
    <mergeCell ref="AE67:AN67"/>
    <mergeCell ref="AO67:AV67"/>
    <mergeCell ref="AW67:BD67"/>
    <mergeCell ref="BE92:BL92"/>
    <mergeCell ref="A92:F92"/>
    <mergeCell ref="G92:Y92"/>
    <mergeCell ref="Z92:AD92"/>
    <mergeCell ref="AE92:AN92"/>
    <mergeCell ref="AO92:AV92"/>
    <mergeCell ref="AW92:BD92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</mergeCells>
  <phoneticPr fontId="0" type="noConversion"/>
  <conditionalFormatting sqref="G68:L68">
    <cfRule type="cellIs" dxfId="51" priority="59" stopIfTrue="1" operator="equal">
      <formula>$G65</formula>
    </cfRule>
  </conditionalFormatting>
  <conditionalFormatting sqref="D50">
    <cfRule type="cellIs" dxfId="50" priority="60" stopIfTrue="1" operator="equal">
      <formula>$D49</formula>
    </cfRule>
  </conditionalFormatting>
  <conditionalFormatting sqref="A68:F68 A89:F89">
    <cfRule type="cellIs" dxfId="49" priority="61" stopIfTrue="1" operator="equal">
      <formula>0</formula>
    </cfRule>
  </conditionalFormatting>
  <conditionalFormatting sqref="D51">
    <cfRule type="cellIs" dxfId="48" priority="58" stopIfTrue="1" operator="equal">
      <formula>$D50</formula>
    </cfRule>
  </conditionalFormatting>
  <conditionalFormatting sqref="D52">
    <cfRule type="cellIs" dxfId="47" priority="57" stopIfTrue="1" operator="equal">
      <formula>$D51</formula>
    </cfRule>
  </conditionalFormatting>
  <conditionalFormatting sqref="G82">
    <cfRule type="cellIs" dxfId="46" priority="54" stopIfTrue="1" operator="equal">
      <formula>$G81</formula>
    </cfRule>
  </conditionalFormatting>
  <conditionalFormatting sqref="G69">
    <cfRule type="cellIs" dxfId="45" priority="52" stopIfTrue="1" operator="equal">
      <formula>#REF!</formula>
    </cfRule>
  </conditionalFormatting>
  <conditionalFormatting sqref="A69:F69">
    <cfRule type="cellIs" dxfId="44" priority="53" stopIfTrue="1" operator="equal">
      <formula>0</formula>
    </cfRule>
  </conditionalFormatting>
  <conditionalFormatting sqref="G70">
    <cfRule type="cellIs" dxfId="43" priority="50" stopIfTrue="1" operator="equal">
      <formula>$G69</formula>
    </cfRule>
  </conditionalFormatting>
  <conditionalFormatting sqref="A70:F70">
    <cfRule type="cellIs" dxfId="42" priority="51" stopIfTrue="1" operator="equal">
      <formula>0</formula>
    </cfRule>
  </conditionalFormatting>
  <conditionalFormatting sqref="G71">
    <cfRule type="cellIs" dxfId="41" priority="48" stopIfTrue="1" operator="equal">
      <formula>$G70</formula>
    </cfRule>
  </conditionalFormatting>
  <conditionalFormatting sqref="A71:F71">
    <cfRule type="cellIs" dxfId="40" priority="49" stopIfTrue="1" operator="equal">
      <formula>0</formula>
    </cfRule>
  </conditionalFormatting>
  <conditionalFormatting sqref="G72">
    <cfRule type="cellIs" dxfId="39" priority="44" stopIfTrue="1" operator="equal">
      <formula>#REF!</formula>
    </cfRule>
  </conditionalFormatting>
  <conditionalFormatting sqref="A72:F72">
    <cfRule type="cellIs" dxfId="38" priority="45" stopIfTrue="1" operator="equal">
      <formula>0</formula>
    </cfRule>
  </conditionalFormatting>
  <conditionalFormatting sqref="G73">
    <cfRule type="cellIs" dxfId="37" priority="42" stopIfTrue="1" operator="equal">
      <formula>$G72</formula>
    </cfRule>
  </conditionalFormatting>
  <conditionalFormatting sqref="A73:F73">
    <cfRule type="cellIs" dxfId="36" priority="43" stopIfTrue="1" operator="equal">
      <formula>0</formula>
    </cfRule>
  </conditionalFormatting>
  <conditionalFormatting sqref="G74">
    <cfRule type="cellIs" dxfId="35" priority="40" stopIfTrue="1" operator="equal">
      <formula>$G73</formula>
    </cfRule>
  </conditionalFormatting>
  <conditionalFormatting sqref="A74:F74">
    <cfRule type="cellIs" dxfId="34" priority="41" stopIfTrue="1" operator="equal">
      <formula>0</formula>
    </cfRule>
  </conditionalFormatting>
  <conditionalFormatting sqref="G75">
    <cfRule type="cellIs" dxfId="33" priority="38" stopIfTrue="1" operator="equal">
      <formula>$G74</formula>
    </cfRule>
  </conditionalFormatting>
  <conditionalFormatting sqref="A75:F75">
    <cfRule type="cellIs" dxfId="32" priority="39" stopIfTrue="1" operator="equal">
      <formula>0</formula>
    </cfRule>
  </conditionalFormatting>
  <conditionalFormatting sqref="G76">
    <cfRule type="cellIs" dxfId="31" priority="34" stopIfTrue="1" operator="equal">
      <formula>#REF!</formula>
    </cfRule>
  </conditionalFormatting>
  <conditionalFormatting sqref="A76:F76">
    <cfRule type="cellIs" dxfId="30" priority="35" stopIfTrue="1" operator="equal">
      <formula>0</formula>
    </cfRule>
  </conditionalFormatting>
  <conditionalFormatting sqref="G77">
    <cfRule type="cellIs" dxfId="29" priority="32" stopIfTrue="1" operator="equal">
      <formula>$G76</formula>
    </cfRule>
  </conditionalFormatting>
  <conditionalFormatting sqref="A77:F77">
    <cfRule type="cellIs" dxfId="28" priority="33" stopIfTrue="1" operator="equal">
      <formula>0</formula>
    </cfRule>
  </conditionalFormatting>
  <conditionalFormatting sqref="G78">
    <cfRule type="cellIs" dxfId="27" priority="30" stopIfTrue="1" operator="equal">
      <formula>$G77</formula>
    </cfRule>
  </conditionalFormatting>
  <conditionalFormatting sqref="A78:F78">
    <cfRule type="cellIs" dxfId="26" priority="31" stopIfTrue="1" operator="equal">
      <formula>0</formula>
    </cfRule>
  </conditionalFormatting>
  <conditionalFormatting sqref="G79">
    <cfRule type="cellIs" dxfId="25" priority="28" stopIfTrue="1" operator="equal">
      <formula>$G78</formula>
    </cfRule>
  </conditionalFormatting>
  <conditionalFormatting sqref="A79:F79">
    <cfRule type="cellIs" dxfId="24" priority="29" stopIfTrue="1" operator="equal">
      <formula>0</formula>
    </cfRule>
  </conditionalFormatting>
  <conditionalFormatting sqref="G80">
    <cfRule type="cellIs" dxfId="23" priority="24" stopIfTrue="1" operator="equal">
      <formula>#REF!</formula>
    </cfRule>
  </conditionalFormatting>
  <conditionalFormatting sqref="A80:F80">
    <cfRule type="cellIs" dxfId="22" priority="25" stopIfTrue="1" operator="equal">
      <formula>0</formula>
    </cfRule>
  </conditionalFormatting>
  <conditionalFormatting sqref="G81">
    <cfRule type="cellIs" dxfId="21" priority="22" stopIfTrue="1" operator="equal">
      <formula>$G80</formula>
    </cfRule>
  </conditionalFormatting>
  <conditionalFormatting sqref="A81:F81">
    <cfRule type="cellIs" dxfId="20" priority="23" stopIfTrue="1" operator="equal">
      <formula>0</formula>
    </cfRule>
  </conditionalFormatting>
  <conditionalFormatting sqref="A82:F82">
    <cfRule type="cellIs" dxfId="19" priority="21" stopIfTrue="1" operator="equal">
      <formula>0</formula>
    </cfRule>
  </conditionalFormatting>
  <conditionalFormatting sqref="A92:F92">
    <cfRule type="cellIs" dxfId="18" priority="19" stopIfTrue="1" operator="equal">
      <formula>0</formula>
    </cfRule>
  </conditionalFormatting>
  <conditionalFormatting sqref="G66:L67">
    <cfRule type="cellIs" dxfId="17" priority="14" stopIfTrue="1" operator="equal">
      <formula>$G63</formula>
    </cfRule>
  </conditionalFormatting>
  <conditionalFormatting sqref="A66:F67">
    <cfRule type="cellIs" dxfId="16" priority="15" stopIfTrue="1" operator="equal">
      <formula>0</formula>
    </cfRule>
  </conditionalFormatting>
  <conditionalFormatting sqref="G84">
    <cfRule type="cellIs" dxfId="15" priority="12" stopIfTrue="1" operator="equal">
      <formula>$G80</formula>
    </cfRule>
  </conditionalFormatting>
  <conditionalFormatting sqref="A83:F84">
    <cfRule type="cellIs" dxfId="14" priority="13" stopIfTrue="1" operator="equal">
      <formula>0</formula>
    </cfRule>
  </conditionalFormatting>
  <conditionalFormatting sqref="G89">
    <cfRule type="cellIs" dxfId="13" priority="63" stopIfTrue="1" operator="equal">
      <formula>$G81</formula>
    </cfRule>
  </conditionalFormatting>
  <conditionalFormatting sqref="G85:G86">
    <cfRule type="cellIs" dxfId="12" priority="10" stopIfTrue="1" operator="equal">
      <formula>$G77</formula>
    </cfRule>
  </conditionalFormatting>
  <conditionalFormatting sqref="A86:F86">
    <cfRule type="cellIs" dxfId="11" priority="11" stopIfTrue="1" operator="equal">
      <formula>0</formula>
    </cfRule>
  </conditionalFormatting>
  <conditionalFormatting sqref="A85:F85">
    <cfRule type="cellIs" dxfId="10" priority="9" stopIfTrue="1" operator="equal">
      <formula>0</formula>
    </cfRule>
  </conditionalFormatting>
  <conditionalFormatting sqref="G87:G88">
    <cfRule type="cellIs" dxfId="9" priority="7" stopIfTrue="1" operator="equal">
      <formula>$G79</formula>
    </cfRule>
  </conditionalFormatting>
  <conditionalFormatting sqref="A88:F88">
    <cfRule type="cellIs" dxfId="8" priority="8" stopIfTrue="1" operator="equal">
      <formula>0</formula>
    </cfRule>
  </conditionalFormatting>
  <conditionalFormatting sqref="A87:F87">
    <cfRule type="cellIs" dxfId="7" priority="6" stopIfTrue="1" operator="equal">
      <formula>0</formula>
    </cfRule>
  </conditionalFormatting>
  <conditionalFormatting sqref="A89:F89">
    <cfRule type="cellIs" dxfId="6" priority="5" stopIfTrue="1" operator="equal">
      <formula>0</formula>
    </cfRule>
  </conditionalFormatting>
  <conditionalFormatting sqref="A90:F90">
    <cfRule type="cellIs" dxfId="5" priority="4" stopIfTrue="1" operator="equal">
      <formula>0</formula>
    </cfRule>
  </conditionalFormatting>
  <conditionalFormatting sqref="G90">
    <cfRule type="cellIs" dxfId="4" priority="3" stopIfTrue="1" operator="equal">
      <formula>$G81</formula>
    </cfRule>
  </conditionalFormatting>
  <conditionalFormatting sqref="G92">
    <cfRule type="cellIs" dxfId="3" priority="64" stopIfTrue="1" operator="equal">
      <formula>$G82</formula>
    </cfRule>
  </conditionalFormatting>
  <conditionalFormatting sqref="A91:F91">
    <cfRule type="cellIs" dxfId="2" priority="1" stopIfTrue="1" operator="equal">
      <formula>0</formula>
    </cfRule>
  </conditionalFormatting>
  <conditionalFormatting sqref="G91">
    <cfRule type="cellIs" dxfId="1" priority="2" stopIfTrue="1" operator="equal">
      <formula>$G81</formula>
    </cfRule>
  </conditionalFormatting>
  <conditionalFormatting sqref="G83">
    <cfRule type="cellIs" dxfId="0" priority="65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2022-02-02T14:21:56Z</cp:lastPrinted>
  <dcterms:created xsi:type="dcterms:W3CDTF">2016-08-15T09:54:21Z</dcterms:created>
  <dcterms:modified xsi:type="dcterms:W3CDTF">2022-02-09T12:35:11Z</dcterms:modified>
</cp:coreProperties>
</file>