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/>
</workbook>
</file>

<file path=xl/sharedStrings.xml><?xml version="1.0" encoding="utf-8"?>
<sst xmlns="http://schemas.openxmlformats.org/spreadsheetml/2006/main" count="115" uniqueCount="72">
  <si>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</si>
  <si>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</si>
  <si>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</si>
  <si>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</si>
  <si>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</si>
  <si>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</si>
  <si>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</si>
  <si>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</si>
  <si>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</si>
  <si>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</si>
  <si>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</si>
  <si>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</si>
  <si>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</si>
  <si>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</si>
  <si>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</si>
  <si>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</si>
  <si>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</si>
  <si>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</si>
  <si>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</si>
  <si>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</si>
  <si>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</si>
  <si>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</si>
  <si>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</si>
  <si>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</si>
  <si>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</si>
  <si>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</si>
  <si>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</si>
  <si>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</si>
  <si>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</si>
  <si>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</si>
  <si>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</si>
  <si>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</si>
  <si>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</si>
  <si>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</si>
  <si>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</si>
  <si>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</si>
  <si>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</si>
  <si>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</si>
  <si>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</si>
  <si>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</si>
  <si>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</si>
  <si>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</si>
  <si>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</si>
  <si>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</si>
  <si>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_2019__ рік</t>
  </si>
  <si>
    <t>Управління культури Колмийської міської ради</t>
  </si>
  <si>
    <t>од.</t>
  </si>
  <si>
    <t>грн.</t>
  </si>
  <si>
    <t>%</t>
  </si>
  <si>
    <t>кошторис видатків на 2019 рік</t>
  </si>
  <si>
    <t>О443</t>
  </si>
  <si>
    <t>Збереження реставрації пам'яток культури, історії та архітектури</t>
  </si>
  <si>
    <t>Реставраційно-ремонтні роботи пам'ятника Тарасу Шевченку с. Шепарівці</t>
  </si>
  <si>
    <t xml:space="preserve">Реставраційно-ремонтні роботи пам'ятника Тарасу Шевченку с. Шепарівці
</t>
  </si>
  <si>
    <t>Завдання 1</t>
  </si>
  <si>
    <t>Обсяг видатків на реставраційно-ремонтні роботи пам'ятника Тарасу Шевченку с. Шепарівці</t>
  </si>
  <si>
    <t>кількість пам'ятників на яких буде проводитися реставраційно-ремонтні роботи</t>
  </si>
  <si>
    <t>акт приймання виконаних підрядних робіт</t>
  </si>
  <si>
    <t>середня вартість реставраційно-ремонтних робіт пам'ятника Тарасу Шевченку с. Шепарівці</t>
  </si>
  <si>
    <t>розрахунковий показник</t>
  </si>
  <si>
    <t>Проектування, реставрація та охорона пам'яток архітектури</t>
  </si>
  <si>
    <t>5. Мета бюджетної програми: Проведення реконструкції та реставрації на об'єктах культурної спадщини________________</t>
  </si>
  <si>
    <t>Відхилень немає</t>
  </si>
  <si>
    <t>Розбіжності між фактичними та затвердженими результативними показниками немає</t>
  </si>
  <si>
    <t>Мандрусяк У. І.</t>
  </si>
  <si>
    <t>Бежук Г. Я.</t>
  </si>
  <si>
    <t>актуальності бюджетної програми: згідно дефектного акту та виготовленої кошторисної документації проектною організацією "Пара-План", прийняті роботи (на основі акту виконаних робіт форма 2, 3) по реставраційних - роботах памя'тника Тарасу Шевченку;</t>
  </si>
  <si>
    <t>корисності бюджетної програми: відновлення втрачених та пошкоджених елементів пам'ятника Тарасу Шевченку із збереженням автентичності і історичної цінності;</t>
  </si>
  <si>
    <t>довгострокових наслідків бюджетної програми: здійснення реставраційних-робіт памя'тника Тарасу Шевченку  з метою збереження пам'ятки монументального значення.</t>
  </si>
  <si>
    <t>ефективності бюджетної програми: реставраційно- ремонтні роботи пам'ятника Тарасу Шевченка  реалізувалися за рахунок коштів  місцевого бюджету;</t>
  </si>
  <si>
    <t>відсоток забезпеченості реставраційно-ремонтними  роботами пам'ятника Тарасу Шевченку с. Шепарівці</t>
  </si>
  <si>
    <t>Касові видатки за 12 місяців 2019 року становлять 114999,60 грн., що складає 100 відсотків річного плану. Кошти використані за цільовим призначенням на 100% в т.ч. вся сума по бюджету розвутку спеціального фонду, розбіжності між затвердженими та досягнутими результативними показниками відсутні. Кредиторська заборгованість за підсумком 2019 року (станом 01.01.2020 р.) відсутня.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</si>
</sst>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"/>
    <numFmt numFmtId="186" formatCode="0.0000"/>
    <numFmt numFmtId="18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87" fontId="48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5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7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workbookViewId="0" topLeftCell="A1">
      <selection activeCell="P66" sqref="P66"/>
    </sheetView>
  </sheetViews>
  <sheetFormatPr defaultColWidth="9.140625" defaultRowHeight="15"/>
  <cols>
    <col min="1" max="1" width="4.421875" style="2" customWidth="1"/>
    <col min="2" max="2" width="25.28125" style="2" customWidth="1"/>
    <col min="3" max="3" width="12.421875" style="2" customWidth="1"/>
    <col min="4" max="4" width="12.57421875" style="2" customWidth="1"/>
    <col min="5" max="5" width="11.00390625" style="2" customWidth="1"/>
    <col min="6" max="6" width="10.7109375" style="2" customWidth="1"/>
    <col min="7" max="7" width="10.140625" style="2" customWidth="1"/>
    <col min="8" max="8" width="11.00390625" style="2" customWidth="1"/>
    <col min="9" max="9" width="11.140625" style="2" customWidth="1"/>
    <col min="10" max="10" width="10.00390625" style="2" customWidth="1"/>
    <col min="11" max="12" width="10.8515625" style="2" customWidth="1"/>
    <col min="13" max="13" width="10.7109375" style="2" customWidth="1"/>
    <col min="14" max="16384" width="9.140625" style="2" customWidth="1"/>
  </cols>
  <sheetData>
    <row r="1" spans="10:13" ht="15.75" customHeight="1">
      <c r="J1" s="62" t="s">
        <v>43</v>
      </c>
      <c r="K1" s="62"/>
      <c r="L1" s="62"/>
      <c r="M1" s="62"/>
    </row>
    <row r="2" spans="10:13" ht="15.75">
      <c r="J2" s="62"/>
      <c r="K2" s="62"/>
      <c r="L2" s="62"/>
      <c r="M2" s="62"/>
    </row>
    <row r="3" spans="10:13" ht="15.75">
      <c r="J3" s="62"/>
      <c r="K3" s="62"/>
      <c r="L3" s="62"/>
      <c r="M3" s="62"/>
    </row>
    <row r="4" spans="10:13" ht="15.75">
      <c r="J4" s="62"/>
      <c r="K4" s="62"/>
      <c r="L4" s="62"/>
      <c r="M4" s="62"/>
    </row>
    <row r="5" spans="1:13" ht="15.75">
      <c r="A5" s="56" t="s">
        <v>16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.75">
      <c r="A6" s="56" t="s">
        <v>44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>
      <c r="A7" s="63" t="s">
        <v>0</v>
      </c>
      <c r="B7" s="9">
        <v>1000000</v>
      </c>
      <c r="C7" s="10"/>
      <c r="D7" s="13"/>
      <c r="E7" s="59" t="s">
        <v>45</v>
      </c>
      <c r="F7" s="59"/>
      <c r="G7" s="59"/>
      <c r="H7" s="59"/>
      <c r="I7" s="59"/>
      <c r="J7" s="59"/>
      <c r="K7" s="59"/>
      <c r="L7" s="59"/>
      <c r="M7" s="59"/>
    </row>
    <row r="8" spans="1:13" ht="14.25" customHeight="1">
      <c r="A8" s="63"/>
      <c r="B8" s="11" t="s">
        <v>24</v>
      </c>
      <c r="C8" s="10"/>
      <c r="D8" s="13"/>
      <c r="E8" s="60" t="s">
        <v>14</v>
      </c>
      <c r="F8" s="60"/>
      <c r="G8" s="60"/>
      <c r="H8" s="60"/>
      <c r="I8" s="60"/>
      <c r="J8" s="60"/>
      <c r="K8" s="60"/>
      <c r="L8" s="60"/>
      <c r="M8" s="60"/>
    </row>
    <row r="9" spans="1:13" ht="15.75">
      <c r="A9" s="63" t="s">
        <v>1</v>
      </c>
      <c r="B9" s="9">
        <v>1010000</v>
      </c>
      <c r="C9" s="10"/>
      <c r="D9" s="13"/>
      <c r="E9" s="59" t="s">
        <v>45</v>
      </c>
      <c r="F9" s="59"/>
      <c r="G9" s="59"/>
      <c r="H9" s="59"/>
      <c r="I9" s="59"/>
      <c r="J9" s="59"/>
      <c r="K9" s="59"/>
      <c r="L9" s="59"/>
      <c r="M9" s="59"/>
    </row>
    <row r="10" spans="1:13" ht="21" customHeight="1">
      <c r="A10" s="63"/>
      <c r="B10" s="11" t="s">
        <v>24</v>
      </c>
      <c r="C10" s="10"/>
      <c r="D10" s="13"/>
      <c r="E10" s="61" t="s">
        <v>13</v>
      </c>
      <c r="F10" s="61"/>
      <c r="G10" s="61"/>
      <c r="H10" s="61"/>
      <c r="I10" s="61"/>
      <c r="J10" s="61"/>
      <c r="K10" s="61"/>
      <c r="L10" s="61"/>
      <c r="M10" s="61"/>
    </row>
    <row r="11" spans="1:13" ht="15.75">
      <c r="A11" s="63" t="s">
        <v>2</v>
      </c>
      <c r="B11" s="24">
        <v>1017340</v>
      </c>
      <c r="C11" s="9" t="s">
        <v>50</v>
      </c>
      <c r="D11" s="13"/>
      <c r="E11" s="59" t="s">
        <v>60</v>
      </c>
      <c r="F11" s="59"/>
      <c r="G11" s="59"/>
      <c r="H11" s="59"/>
      <c r="I11" s="59"/>
      <c r="J11" s="59"/>
      <c r="K11" s="59"/>
      <c r="L11" s="59"/>
      <c r="M11" s="59"/>
    </row>
    <row r="12" spans="1:13" ht="30.75" customHeight="1">
      <c r="A12" s="63"/>
      <c r="B12" s="8" t="s">
        <v>41</v>
      </c>
      <c r="C12" s="8" t="s">
        <v>3</v>
      </c>
      <c r="D12" s="13"/>
      <c r="E12" s="60" t="s">
        <v>15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>
      <c r="A13" s="40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.7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8.5" customHeight="1">
      <c r="A15" s="7" t="s">
        <v>23</v>
      </c>
      <c r="B15" s="45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customHeight="1">
      <c r="A16" s="14">
        <v>1</v>
      </c>
      <c r="B16" s="49" t="s">
        <v>51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15.75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34.5" customHeight="1">
      <c r="A18" s="40" t="s">
        <v>61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" customHeight="1">
      <c r="A19" s="1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.75">
      <c r="A20" s="3" t="s">
        <v>29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 customHeigh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32.25" customHeight="1">
      <c r="A22" s="7" t="s">
        <v>23</v>
      </c>
      <c r="B22" s="45" t="s">
        <v>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20.25" customHeight="1">
      <c r="A23" s="34">
        <v>1</v>
      </c>
      <c r="B23" s="49" t="s">
        <v>52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spans="1:13" ht="16.5" customHeight="1">
      <c r="A24" s="2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25.5" customHeight="1">
      <c r="A25" s="3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.75">
      <c r="A26" s="40" t="s">
        <v>26</v>
      </c>
      <c r="B26" s="6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26" ht="32.25" customHeight="1">
      <c r="A28" s="45" t="s">
        <v>23</v>
      </c>
      <c r="B28" s="45" t="s">
        <v>31</v>
      </c>
      <c r="C28" s="45"/>
      <c r="D28" s="45"/>
      <c r="E28" s="46" t="s">
        <v>17</v>
      </c>
      <c r="F28" s="46"/>
      <c r="G28" s="46"/>
      <c r="H28" s="46" t="s">
        <v>32</v>
      </c>
      <c r="I28" s="46"/>
      <c r="J28" s="46"/>
      <c r="K28" s="46" t="s">
        <v>18</v>
      </c>
      <c r="L28" s="46"/>
      <c r="M28" s="46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33" customHeight="1">
      <c r="A29" s="45"/>
      <c r="B29" s="45"/>
      <c r="C29" s="45"/>
      <c r="D29" s="45"/>
      <c r="E29" s="15" t="s">
        <v>19</v>
      </c>
      <c r="F29" s="15" t="s">
        <v>20</v>
      </c>
      <c r="G29" s="15" t="s">
        <v>21</v>
      </c>
      <c r="H29" s="15" t="s">
        <v>19</v>
      </c>
      <c r="I29" s="15" t="s">
        <v>20</v>
      </c>
      <c r="J29" s="15" t="s">
        <v>21</v>
      </c>
      <c r="K29" s="15" t="s">
        <v>19</v>
      </c>
      <c r="L29" s="15" t="s">
        <v>20</v>
      </c>
      <c r="M29" s="15" t="s">
        <v>21</v>
      </c>
      <c r="R29" s="4"/>
      <c r="S29" s="4"/>
      <c r="T29" s="4"/>
      <c r="U29" s="4"/>
      <c r="V29" s="4"/>
      <c r="W29" s="4"/>
      <c r="X29" s="4"/>
      <c r="Y29" s="4"/>
      <c r="Z29" s="4"/>
    </row>
    <row r="30" spans="1:26" ht="15.75">
      <c r="A30" s="7">
        <v>1</v>
      </c>
      <c r="B30" s="45">
        <v>2</v>
      </c>
      <c r="C30" s="45"/>
      <c r="D30" s="45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4"/>
      <c r="S30" s="4"/>
      <c r="T30" s="4"/>
      <c r="U30" s="4"/>
      <c r="V30" s="4"/>
      <c r="W30" s="4"/>
      <c r="X30" s="4"/>
      <c r="Y30" s="4"/>
      <c r="Z30" s="4"/>
    </row>
    <row r="31" spans="1:26" ht="43.5" customHeight="1">
      <c r="A31" s="18"/>
      <c r="B31" s="49" t="s">
        <v>53</v>
      </c>
      <c r="C31" s="57"/>
      <c r="D31" s="58"/>
      <c r="E31" s="18"/>
      <c r="F31" s="27">
        <v>114999.6</v>
      </c>
      <c r="G31" s="27">
        <f>E31+F31</f>
        <v>114999.6</v>
      </c>
      <c r="H31" s="15"/>
      <c r="I31" s="27">
        <v>114999.6</v>
      </c>
      <c r="J31" s="27">
        <f>H31+I31</f>
        <v>114999.6</v>
      </c>
      <c r="K31" s="15">
        <f>H31-E31</f>
        <v>0</v>
      </c>
      <c r="L31" s="15">
        <f>I31-F31</f>
        <v>0</v>
      </c>
      <c r="M31" s="15">
        <f>K31+L31</f>
        <v>0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>
      <c r="A32" s="17"/>
      <c r="B32" s="68" t="s">
        <v>6</v>
      </c>
      <c r="C32" s="68"/>
      <c r="D32" s="68"/>
      <c r="E32" s="17"/>
      <c r="F32" s="29">
        <f>SUM(F31:F31)</f>
        <v>114999.6</v>
      </c>
      <c r="G32" s="29">
        <f>SUM(G31:G31)</f>
        <v>114999.6</v>
      </c>
      <c r="H32" s="17"/>
      <c r="I32" s="29">
        <f>I31</f>
        <v>114999.6</v>
      </c>
      <c r="J32" s="29">
        <f>J31</f>
        <v>114999.6</v>
      </c>
      <c r="K32" s="17">
        <f>K31</f>
        <v>0</v>
      </c>
      <c r="L32" s="17">
        <f>L31</f>
        <v>0</v>
      </c>
      <c r="M32" s="17">
        <f>M31</f>
        <v>0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37" t="s">
        <v>62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R33" s="4"/>
      <c r="S33" s="4"/>
      <c r="T33" s="4"/>
      <c r="U33" s="4"/>
      <c r="V33" s="4"/>
      <c r="W33" s="4"/>
      <c r="X33" s="4"/>
      <c r="Y33" s="4"/>
      <c r="Z33" s="4"/>
    </row>
    <row r="34" spans="1:13" ht="32.25" customHeight="1">
      <c r="A34" s="47" t="s">
        <v>33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33" customHeight="1">
      <c r="A36" s="53" t="s">
        <v>34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5.75">
      <c r="A37" s="40" t="s">
        <v>26</v>
      </c>
      <c r="B37" s="6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31.5" customHeight="1">
      <c r="A39" s="45" t="s">
        <v>4</v>
      </c>
      <c r="B39" s="45" t="s">
        <v>35</v>
      </c>
      <c r="C39" s="45"/>
      <c r="D39" s="45"/>
      <c r="E39" s="46" t="s">
        <v>17</v>
      </c>
      <c r="F39" s="46"/>
      <c r="G39" s="46"/>
      <c r="H39" s="46" t="s">
        <v>32</v>
      </c>
      <c r="I39" s="46"/>
      <c r="J39" s="46"/>
      <c r="K39" s="46" t="s">
        <v>18</v>
      </c>
      <c r="L39" s="46"/>
      <c r="M39" s="46"/>
    </row>
    <row r="40" spans="1:13" ht="33.75" customHeight="1">
      <c r="A40" s="45"/>
      <c r="B40" s="45"/>
      <c r="C40" s="45"/>
      <c r="D40" s="45"/>
      <c r="E40" s="15" t="s">
        <v>19</v>
      </c>
      <c r="F40" s="15" t="s">
        <v>20</v>
      </c>
      <c r="G40" s="15" t="s">
        <v>21</v>
      </c>
      <c r="H40" s="15" t="s">
        <v>19</v>
      </c>
      <c r="I40" s="15" t="s">
        <v>20</v>
      </c>
      <c r="J40" s="15" t="s">
        <v>21</v>
      </c>
      <c r="K40" s="15" t="s">
        <v>19</v>
      </c>
      <c r="L40" s="15" t="s">
        <v>20</v>
      </c>
      <c r="M40" s="15" t="s">
        <v>21</v>
      </c>
    </row>
    <row r="41" spans="1:13" ht="15.75">
      <c r="A41" s="7">
        <v>1</v>
      </c>
      <c r="B41" s="45">
        <v>2</v>
      </c>
      <c r="C41" s="45"/>
      <c r="D41" s="45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13" ht="18.75" customHeight="1">
      <c r="A42" s="19"/>
      <c r="B42" s="49"/>
      <c r="C42" s="54"/>
      <c r="D42" s="55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 customHeight="1">
      <c r="A43" s="19"/>
      <c r="B43" s="49"/>
      <c r="C43" s="50"/>
      <c r="D43" s="51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 customHeight="1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customHeight="1">
      <c r="A45" s="3" t="s">
        <v>36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40.5" customHeight="1">
      <c r="A47" s="46" t="s">
        <v>4</v>
      </c>
      <c r="B47" s="46" t="s">
        <v>22</v>
      </c>
      <c r="C47" s="46" t="s">
        <v>7</v>
      </c>
      <c r="D47" s="46" t="s">
        <v>8</v>
      </c>
      <c r="E47" s="46" t="s">
        <v>17</v>
      </c>
      <c r="F47" s="46"/>
      <c r="G47" s="46"/>
      <c r="H47" s="46" t="s">
        <v>37</v>
      </c>
      <c r="I47" s="46"/>
      <c r="J47" s="46"/>
      <c r="K47" s="46" t="s">
        <v>18</v>
      </c>
      <c r="L47" s="46"/>
      <c r="M47" s="46"/>
    </row>
    <row r="48" spans="1:13" ht="36.75" customHeight="1">
      <c r="A48" s="46"/>
      <c r="B48" s="46"/>
      <c r="C48" s="46"/>
      <c r="D48" s="46"/>
      <c r="E48" s="15" t="s">
        <v>19</v>
      </c>
      <c r="F48" s="15" t="s">
        <v>20</v>
      </c>
      <c r="G48" s="15" t="s">
        <v>21</v>
      </c>
      <c r="H48" s="15" t="s">
        <v>19</v>
      </c>
      <c r="I48" s="15" t="s">
        <v>20</v>
      </c>
      <c r="J48" s="15" t="s">
        <v>21</v>
      </c>
      <c r="K48" s="15" t="s">
        <v>19</v>
      </c>
      <c r="L48" s="15" t="s">
        <v>20</v>
      </c>
      <c r="M48" s="15" t="s">
        <v>21</v>
      </c>
    </row>
    <row r="49" spans="1:13" ht="15.7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 ht="15.75">
      <c r="A50" s="20"/>
      <c r="B50" s="28" t="s">
        <v>54</v>
      </c>
      <c r="C50" s="20"/>
      <c r="D50" s="20"/>
      <c r="E50" s="20"/>
      <c r="F50" s="15"/>
      <c r="G50" s="15"/>
      <c r="H50" s="15"/>
      <c r="I50" s="15"/>
      <c r="J50" s="15"/>
      <c r="K50" s="15"/>
      <c r="L50" s="15"/>
      <c r="M50" s="15"/>
    </row>
    <row r="51" spans="1:13" s="16" customFormat="1" ht="42.75" customHeight="1">
      <c r="A51" s="20"/>
      <c r="B51" s="21" t="s">
        <v>52</v>
      </c>
      <c r="C51" s="20" t="s">
        <v>47</v>
      </c>
      <c r="D51" s="20"/>
      <c r="E51" s="17"/>
      <c r="F51" s="29">
        <v>114999.6</v>
      </c>
      <c r="G51" s="29">
        <f>F51</f>
        <v>114999.6</v>
      </c>
      <c r="H51" s="29"/>
      <c r="I51" s="29">
        <v>114999.6</v>
      </c>
      <c r="J51" s="29">
        <f>I51</f>
        <v>114999.6</v>
      </c>
      <c r="K51" s="17"/>
      <c r="L51" s="30">
        <f>I51-F51</f>
        <v>0</v>
      </c>
      <c r="M51" s="30">
        <f>J51-G51</f>
        <v>0</v>
      </c>
    </row>
    <row r="52" spans="1:13" s="16" customFormat="1" ht="15.75">
      <c r="A52" s="17">
        <v>1</v>
      </c>
      <c r="B52" s="28" t="s">
        <v>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s="16" customFormat="1" ht="56.25" customHeight="1">
      <c r="A53" s="20"/>
      <c r="B53" s="21" t="s">
        <v>55</v>
      </c>
      <c r="C53" s="20" t="s">
        <v>47</v>
      </c>
      <c r="D53" s="20" t="s">
        <v>49</v>
      </c>
      <c r="E53" s="17"/>
      <c r="F53" s="27">
        <v>114999.6</v>
      </c>
      <c r="G53" s="27">
        <v>114999.6</v>
      </c>
      <c r="H53" s="27"/>
      <c r="I53" s="27">
        <v>114999.6</v>
      </c>
      <c r="J53" s="27">
        <v>114999.6</v>
      </c>
      <c r="K53" s="23"/>
      <c r="L53" s="23">
        <f>I53-F53</f>
        <v>0</v>
      </c>
      <c r="M53" s="23">
        <f>J53-G53</f>
        <v>0</v>
      </c>
    </row>
    <row r="54" spans="1:13" s="16" customFormat="1" ht="15.75">
      <c r="A54" s="37" t="s">
        <v>63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</row>
    <row r="55" spans="1:13" s="16" customFormat="1" ht="15.75">
      <c r="A55" s="17">
        <v>2</v>
      </c>
      <c r="B55" s="28" t="s">
        <v>10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s="16" customFormat="1" ht="63.75">
      <c r="A56" s="20"/>
      <c r="B56" s="21" t="s">
        <v>56</v>
      </c>
      <c r="C56" s="20" t="s">
        <v>46</v>
      </c>
      <c r="D56" s="20" t="s">
        <v>57</v>
      </c>
      <c r="E56" s="17"/>
      <c r="F56" s="23">
        <v>1</v>
      </c>
      <c r="G56" s="23">
        <v>1</v>
      </c>
      <c r="H56" s="23"/>
      <c r="I56" s="23">
        <v>1</v>
      </c>
      <c r="J56" s="23">
        <v>1</v>
      </c>
      <c r="K56" s="23"/>
      <c r="L56" s="23">
        <v>0</v>
      </c>
      <c r="M56" s="23">
        <v>0</v>
      </c>
    </row>
    <row r="57" spans="1:13" s="16" customFormat="1" ht="15.75">
      <c r="A57" s="37" t="s">
        <v>63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</row>
    <row r="58" spans="1:13" s="16" customFormat="1" ht="15.75">
      <c r="A58" s="17">
        <v>3</v>
      </c>
      <c r="B58" s="28" t="s">
        <v>11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s="16" customFormat="1" ht="63.75">
      <c r="A59" s="20"/>
      <c r="B59" s="21" t="s">
        <v>58</v>
      </c>
      <c r="C59" s="20" t="s">
        <v>47</v>
      </c>
      <c r="D59" s="20" t="s">
        <v>57</v>
      </c>
      <c r="E59" s="17"/>
      <c r="F59" s="27">
        <f>F53/F56</f>
        <v>114999.6</v>
      </c>
      <c r="G59" s="27">
        <f>G53/G56</f>
        <v>114999.6</v>
      </c>
      <c r="H59" s="27"/>
      <c r="I59" s="27">
        <f>I53/I56</f>
        <v>114999.6</v>
      </c>
      <c r="J59" s="27">
        <f>J53/J56</f>
        <v>114999.6</v>
      </c>
      <c r="K59" s="23"/>
      <c r="L59" s="23">
        <v>0</v>
      </c>
      <c r="M59" s="23">
        <v>0</v>
      </c>
    </row>
    <row r="60" spans="1:13" s="16" customFormat="1" ht="15.75">
      <c r="A60" s="37" t="s">
        <v>63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16" customFormat="1" ht="15.75">
      <c r="A61" s="17">
        <v>4</v>
      </c>
      <c r="B61" s="28" t="s">
        <v>12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6" customFormat="1" ht="54.75" customHeight="1">
      <c r="A62" s="20"/>
      <c r="B62" s="21" t="s">
        <v>70</v>
      </c>
      <c r="C62" s="20" t="s">
        <v>48</v>
      </c>
      <c r="D62" s="20" t="s">
        <v>59</v>
      </c>
      <c r="E62" s="17"/>
      <c r="F62" s="31">
        <v>100</v>
      </c>
      <c r="G62" s="31">
        <v>100</v>
      </c>
      <c r="H62" s="31"/>
      <c r="I62" s="31">
        <v>100</v>
      </c>
      <c r="J62" s="31">
        <v>100</v>
      </c>
      <c r="K62" s="31"/>
      <c r="L62" s="31">
        <v>0</v>
      </c>
      <c r="M62" s="31">
        <v>0</v>
      </c>
    </row>
    <row r="63" spans="1:13" ht="15.75">
      <c r="A63" s="46" t="s">
        <v>63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42" customHeight="1">
      <c r="A64" s="46" t="s">
        <v>71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5.75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4" ht="19.5" customHeight="1">
      <c r="A66" s="3" t="s">
        <v>38</v>
      </c>
      <c r="B66" s="3"/>
      <c r="C66" s="3"/>
      <c r="D66" s="3"/>
    </row>
    <row r="67" spans="1:13" ht="31.5" customHeight="1">
      <c r="A67" s="35" t="s">
        <v>66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21.75" customHeight="1">
      <c r="A68" s="35" t="s">
        <v>69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9.5" customHeight="1">
      <c r="A69" s="32" t="s">
        <v>67</v>
      </c>
      <c r="B69" s="32"/>
      <c r="C69" s="32"/>
      <c r="D69" s="32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32.25" customHeight="1">
      <c r="A70" s="35" t="s">
        <v>68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4" ht="19.5" customHeight="1">
      <c r="A71" s="40"/>
      <c r="B71" s="40"/>
      <c r="C71" s="40"/>
      <c r="D71" s="40"/>
    </row>
    <row r="72" spans="1:4" ht="19.5" customHeight="1">
      <c r="A72" s="5" t="s">
        <v>39</v>
      </c>
      <c r="B72" s="5"/>
      <c r="C72" s="5"/>
      <c r="D72" s="5"/>
    </row>
    <row r="73" spans="1:5" ht="16.5" customHeight="1">
      <c r="A73" s="52" t="s">
        <v>42</v>
      </c>
      <c r="B73" s="52"/>
      <c r="C73" s="52"/>
      <c r="D73" s="52"/>
      <c r="E73" s="52"/>
    </row>
    <row r="74" spans="1:13" ht="15.75">
      <c r="A74" s="52"/>
      <c r="B74" s="52"/>
      <c r="C74" s="52"/>
      <c r="D74" s="52"/>
      <c r="E74" s="52"/>
      <c r="G74" s="44"/>
      <c r="H74" s="44"/>
      <c r="J74" s="43" t="s">
        <v>64</v>
      </c>
      <c r="K74" s="44"/>
      <c r="L74" s="44"/>
      <c r="M74" s="44"/>
    </row>
    <row r="75" spans="1:13" ht="15.75" customHeight="1">
      <c r="A75" s="6"/>
      <c r="B75" s="6"/>
      <c r="C75" s="6"/>
      <c r="D75" s="6"/>
      <c r="E75" s="6"/>
      <c r="J75" s="42" t="s">
        <v>27</v>
      </c>
      <c r="K75" s="42"/>
      <c r="L75" s="42"/>
      <c r="M75" s="42"/>
    </row>
    <row r="76" spans="1:13" ht="43.5" customHeight="1">
      <c r="A76" s="52" t="s">
        <v>40</v>
      </c>
      <c r="B76" s="52"/>
      <c r="C76" s="52"/>
      <c r="D76" s="52"/>
      <c r="E76" s="52"/>
      <c r="G76" s="44"/>
      <c r="H76" s="44"/>
      <c r="J76" s="43" t="s">
        <v>65</v>
      </c>
      <c r="K76" s="43"/>
      <c r="L76" s="43"/>
      <c r="M76" s="43"/>
    </row>
    <row r="77" spans="1:13" ht="15.75" customHeight="1">
      <c r="A77" s="52"/>
      <c r="B77" s="52"/>
      <c r="C77" s="52"/>
      <c r="D77" s="52"/>
      <c r="E77" s="52"/>
      <c r="J77" s="42" t="s">
        <v>27</v>
      </c>
      <c r="K77" s="42"/>
      <c r="L77" s="42"/>
      <c r="M77" s="42"/>
    </row>
  </sheetData>
  <sheetProtection/>
  <mergeCells count="66">
    <mergeCell ref="R28:T28"/>
    <mergeCell ref="U28:W28"/>
    <mergeCell ref="X28:Z28"/>
    <mergeCell ref="E11:M11"/>
    <mergeCell ref="E12:M12"/>
    <mergeCell ref="B15:M15"/>
    <mergeCell ref="B16:M16"/>
    <mergeCell ref="A26:B26"/>
    <mergeCell ref="K28:M28"/>
    <mergeCell ref="A28:A29"/>
    <mergeCell ref="H39:J39"/>
    <mergeCell ref="J1:M4"/>
    <mergeCell ref="A11:A12"/>
    <mergeCell ref="A5:M5"/>
    <mergeCell ref="B31:D31"/>
    <mergeCell ref="A37:B37"/>
    <mergeCell ref="A7:A8"/>
    <mergeCell ref="A9:A10"/>
    <mergeCell ref="A33:M33"/>
    <mergeCell ref="A6:M6"/>
    <mergeCell ref="A13:M13"/>
    <mergeCell ref="B23:M23"/>
    <mergeCell ref="E7:M7"/>
    <mergeCell ref="E8:M8"/>
    <mergeCell ref="E9:M9"/>
    <mergeCell ref="E10:M10"/>
    <mergeCell ref="E28:G28"/>
    <mergeCell ref="H28:J28"/>
    <mergeCell ref="B28:D29"/>
    <mergeCell ref="A63:M63"/>
    <mergeCell ref="B22:M22"/>
    <mergeCell ref="A47:A48"/>
    <mergeCell ref="B47:B48"/>
    <mergeCell ref="C47:C48"/>
    <mergeCell ref="D47:D48"/>
    <mergeCell ref="B42:D42"/>
    <mergeCell ref="A36:M36"/>
    <mergeCell ref="B39:D40"/>
    <mergeCell ref="K39:M39"/>
    <mergeCell ref="A71:D71"/>
    <mergeCell ref="K47:M47"/>
    <mergeCell ref="H47:J47"/>
    <mergeCell ref="E47:G47"/>
    <mergeCell ref="A39:A40"/>
    <mergeCell ref="A57:M57"/>
    <mergeCell ref="E39:G39"/>
    <mergeCell ref="J76:M76"/>
    <mergeCell ref="J77:M77"/>
    <mergeCell ref="B41:D41"/>
    <mergeCell ref="B43:D43"/>
    <mergeCell ref="A73:E74"/>
    <mergeCell ref="A76:E77"/>
    <mergeCell ref="G74:H74"/>
    <mergeCell ref="G76:H76"/>
    <mergeCell ref="A68:M68"/>
    <mergeCell ref="A64:M64"/>
    <mergeCell ref="A70:M70"/>
    <mergeCell ref="A60:M60"/>
    <mergeCell ref="A18:M18"/>
    <mergeCell ref="J75:M75"/>
    <mergeCell ref="J74:M74"/>
    <mergeCell ref="B30:D30"/>
    <mergeCell ref="B32:D32"/>
    <mergeCell ref="A34:M34"/>
    <mergeCell ref="A54:M54"/>
    <mergeCell ref="A67:M67"/>
  </mergeCells>
  <printOptions/>
  <pageMargins left="0.15748031496062992" right="0.07874015748031496" top="0.15748031496062992" bottom="0.11811023622047245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2020-01-09T06:14:54Z</cp:lastPrinted>
  <dcterms:created xsi:type="dcterms:W3CDTF">2018-12-28T08:43:53Z</dcterms:created>
  <dcterms:modified xsi:type="dcterms:W3CDTF">2020-01-09T06:19:02Z</dcterms:modified>
  <cp:category/>
  <cp:version/>
  <cp:contentType/>
  <cp:contentStatus/>
</cp:coreProperties>
</file>