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\ВІДКРИТІ ДАНІ=2020\2019\"/>
    </mc:Choice>
  </mc:AlternateContent>
  <bookViews>
    <workbookView xWindow="0" yWindow="0" windowWidth="24000" windowHeight="900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47" i="1" l="1"/>
  <c r="C44" i="1"/>
  <c r="C40" i="1"/>
  <c r="C36" i="1"/>
  <c r="C33" i="1"/>
  <c r="C11" i="1" l="1"/>
  <c r="C30" i="1" l="1"/>
  <c r="C27" i="1"/>
  <c r="C24" i="1"/>
  <c r="C21" i="1" l="1"/>
  <c r="C8" i="1" l="1"/>
  <c r="C4" i="1"/>
  <c r="C17" i="1"/>
  <c r="C14" i="1"/>
</calcChain>
</file>

<file path=xl/sharedStrings.xml><?xml version="1.0" encoding="utf-8"?>
<sst xmlns="http://schemas.openxmlformats.org/spreadsheetml/2006/main" count="61" uniqueCount="51">
  <si>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</si>
  <si>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</si>
  <si>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</si>
  <si>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</si>
  <si>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</si>
  <si>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 xml:space="preserve">44110000-4 Конструкційні матеріали </t>
  </si>
  <si>
    <t>КП "Зеленосвіт" (33932580)</t>
  </si>
  <si>
    <t>30ПК-5162/19/117</t>
  </si>
  <si>
    <t xml:space="preserve">09120000-6 Газове паливо </t>
  </si>
  <si>
    <t>ПП "ОККО Контракт" (36248687)</t>
  </si>
  <si>
    <t>164</t>
  </si>
  <si>
    <t xml:space="preserve">90610000-6 Послуги з прибирання та підмітання вулиць </t>
  </si>
  <si>
    <t>16/31</t>
  </si>
  <si>
    <t>ФОП Боднарчук Василь Дмитрович (2156704211)</t>
  </si>
  <si>
    <t>Контрагент (ЄДРПОУ, ІПН)</t>
  </si>
  <si>
    <t>17/32</t>
  </si>
  <si>
    <t xml:space="preserve">14210000-6 Гравій, пісок, щебінь і наповнювачі </t>
  </si>
  <si>
    <t>ТзОВ "НАДВІРНЯНСЬКИЙ КАР'ЄР-КАРПАТИ" (00292575)</t>
  </si>
  <si>
    <t>24/39</t>
  </si>
  <si>
    <t xml:space="preserve">14410000-8 Кам’яна сіль </t>
  </si>
  <si>
    <t>ТзОВ "Торговий Дім "Кип і Ко" (40227262)</t>
  </si>
  <si>
    <t>Реєстр договорів по КП "Полігон Екологія" за 2019 рік, вартість яких становить від 50 тис.грн до 200 тис. грн.</t>
  </si>
  <si>
    <t>191</t>
  </si>
  <si>
    <t xml:space="preserve">45230000-8 Будівництво трубопроводів, ліній зв’язку та електропередач, шосе, доріг, аеродромів і залізничних доріг; вирівнювання поверхонь </t>
  </si>
  <si>
    <t>Коломийська філія приватного підприємства "Промбудсервіс-Косів" (42928171)</t>
  </si>
  <si>
    <t>1</t>
  </si>
  <si>
    <t xml:space="preserve">34210000-2 Кузови транспортних засобів </t>
  </si>
  <si>
    <t>ТзОВ "Калина-1" (32943235)</t>
  </si>
  <si>
    <t>14/23</t>
  </si>
  <si>
    <t>Управління комунального господарств Коломийської міської ради (31692820)</t>
  </si>
  <si>
    <t xml:space="preserve">90640000-6 Послуги з очищення та спорожнення стічних канав </t>
  </si>
  <si>
    <t>1/145</t>
  </si>
  <si>
    <t>3105175</t>
  </si>
  <si>
    <t xml:space="preserve">44420000-0 Будівельні товари </t>
  </si>
  <si>
    <t>ТзОВ "ВІАКОН Україна" (344228426506)</t>
  </si>
  <si>
    <t>211</t>
  </si>
  <si>
    <t>КП "Зеленосвіт" (339325809070)</t>
  </si>
  <si>
    <t>200/219</t>
  </si>
  <si>
    <t xml:space="preserve">45330000-9 Водопровідні та санітарно-технічні роботи </t>
  </si>
  <si>
    <t>223</t>
  </si>
  <si>
    <t>ТОВ "Темп-Прут" (31345775)</t>
  </si>
  <si>
    <t>299</t>
  </si>
  <si>
    <t>ТзОВ "ВГР СЕРВІС" (22194022)</t>
  </si>
  <si>
    <t>306</t>
  </si>
  <si>
    <t>ФОП Івасик Віталій Михайлович (3332404634)</t>
  </si>
  <si>
    <t xml:space="preserve">45233000-9 Будівництво, влаштовування фундаменту та покриття шосе, доріг </t>
  </si>
  <si>
    <t>324/323</t>
  </si>
  <si>
    <t>326/325</t>
  </si>
  <si>
    <t>333</t>
  </si>
  <si>
    <t xml:space="preserve">34920000-2 Дорожнє обладнання </t>
  </si>
  <si>
    <t>ТзОВ "ТОРГОВИЙ ДІМ "БУДШЛЯХМАШ" (32670703)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</si>
</sst>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/>
    <xf numFmtId="4" fontId="16" fillId="0" borderId="10" xfId="0" applyNumberFormat="1" applyFont="1" applyBorder="1" applyAlignment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33" borderId="0" xfId="0" applyFont="1" applyFill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5"/>
  <sheetViews>
    <sheetView tabSelected="1" topLeftCell="A33" workbookViewId="0">
      <selection activeCell="C48" sqref="C48"/>
    </sheetView>
  </sheetViews>
  <sheetFormatPr defaultRowHeight="15" x14ac:dyDescent="0.25"/>
  <cols>
    <col min="1" max="1" width="19.140625" style="1" bestFit="1" customWidth="1"/>
    <col min="2" max="2" width="14.28515625" bestFit="1" customWidth="1"/>
    <col min="3" max="3" width="19.85546875" style="3" bestFit="1" customWidth="1"/>
    <col min="4" max="4" width="131.85546875" customWidth="1"/>
    <col min="5" max="5" width="128" bestFit="1" customWidth="1"/>
  </cols>
  <sheetData>
    <row r="1" spans="1:7" ht="15.75" x14ac:dyDescent="0.25">
      <c r="A1" s="26" t="s">
        <v>21</v>
      </c>
      <c r="B1" s="26"/>
      <c r="C1" s="26"/>
      <c r="D1" s="26"/>
      <c r="E1" s="26"/>
      <c r="F1" s="26"/>
      <c r="G1" s="26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14</v>
      </c>
    </row>
    <row r="3" spans="1:7" s="2" customFormat="1" x14ac:dyDescent="0.25">
      <c r="A3" s="22" t="s">
        <v>12</v>
      </c>
      <c r="B3" s="23">
        <v>43508</v>
      </c>
      <c r="C3" s="15">
        <v>199000</v>
      </c>
      <c r="D3" s="25" t="s">
        <v>5</v>
      </c>
      <c r="E3" s="24" t="s">
        <v>13</v>
      </c>
    </row>
    <row r="4" spans="1:7" s="2" customFormat="1" x14ac:dyDescent="0.25">
      <c r="A4" s="8"/>
      <c r="B4" s="7"/>
      <c r="C4" s="14">
        <f>SUM(C3)</f>
        <v>199000</v>
      </c>
      <c r="D4" s="7"/>
      <c r="E4" s="7"/>
    </row>
    <row r="5" spans="1:7" s="2" customFormat="1" x14ac:dyDescent="0.25">
      <c r="A5" s="21"/>
      <c r="B5" s="20"/>
      <c r="C5" s="14"/>
      <c r="D5" s="19"/>
      <c r="E5" s="19"/>
    </row>
    <row r="6" spans="1:7" s="2" customFormat="1" x14ac:dyDescent="0.25">
      <c r="A6" s="22" t="s">
        <v>15</v>
      </c>
      <c r="B6" s="23">
        <v>43508</v>
      </c>
      <c r="C6" s="15">
        <v>199000</v>
      </c>
      <c r="D6" s="24" t="s">
        <v>16</v>
      </c>
      <c r="E6" s="24" t="s">
        <v>17</v>
      </c>
    </row>
    <row r="7" spans="1:7" s="2" customFormat="1" x14ac:dyDescent="0.25">
      <c r="A7" s="22" t="s">
        <v>41</v>
      </c>
      <c r="B7" s="23">
        <v>43761</v>
      </c>
      <c r="C7" s="15">
        <v>147987</v>
      </c>
      <c r="D7" s="24" t="s">
        <v>16</v>
      </c>
      <c r="E7" s="24" t="s">
        <v>42</v>
      </c>
    </row>
    <row r="8" spans="1:7" s="2" customFormat="1" x14ac:dyDescent="0.25">
      <c r="A8" s="8"/>
      <c r="B8" s="7"/>
      <c r="C8" s="14">
        <f>SUM(C6)</f>
        <v>199000</v>
      </c>
      <c r="D8" s="7"/>
      <c r="E8" s="7"/>
    </row>
    <row r="9" spans="1:7" s="2" customFormat="1" x14ac:dyDescent="0.25">
      <c r="A9" s="8"/>
      <c r="B9" s="7"/>
      <c r="C9" s="14"/>
      <c r="D9" s="7"/>
      <c r="E9" s="7"/>
    </row>
    <row r="10" spans="1:7" s="2" customFormat="1" x14ac:dyDescent="0.25">
      <c r="A10" s="22" t="s">
        <v>18</v>
      </c>
      <c r="B10" s="23">
        <v>43509</v>
      </c>
      <c r="C10" s="15">
        <v>199000</v>
      </c>
      <c r="D10" s="24" t="s">
        <v>19</v>
      </c>
      <c r="E10" s="24" t="s">
        <v>20</v>
      </c>
    </row>
    <row r="11" spans="1:7" s="2" customFormat="1" x14ac:dyDescent="0.25">
      <c r="A11" s="8"/>
      <c r="B11" s="7"/>
      <c r="C11" s="14">
        <f>SUM(C10)</f>
        <v>199000</v>
      </c>
      <c r="D11" s="7"/>
      <c r="E11" s="7"/>
    </row>
    <row r="12" spans="1:7" s="2" customFormat="1" x14ac:dyDescent="0.25">
      <c r="A12" s="8"/>
      <c r="B12" s="7"/>
      <c r="C12" s="14"/>
      <c r="D12" s="7"/>
      <c r="E12" s="7"/>
    </row>
    <row r="13" spans="1:7" x14ac:dyDescent="0.25">
      <c r="A13" s="11" t="s">
        <v>7</v>
      </c>
      <c r="B13" s="16">
        <v>43564</v>
      </c>
      <c r="C13" s="17">
        <v>199000</v>
      </c>
      <c r="D13" s="10" t="s">
        <v>8</v>
      </c>
      <c r="E13" s="10" t="s">
        <v>9</v>
      </c>
    </row>
    <row r="14" spans="1:7" x14ac:dyDescent="0.25">
      <c r="A14" s="11"/>
      <c r="B14" s="16"/>
      <c r="C14" s="18">
        <f>SUM(C13)</f>
        <v>199000</v>
      </c>
      <c r="D14" s="10"/>
      <c r="E14" s="10"/>
    </row>
    <row r="15" spans="1:7" x14ac:dyDescent="0.25">
      <c r="A15" s="11"/>
      <c r="B15" s="16"/>
      <c r="C15" s="17"/>
      <c r="D15" s="10"/>
      <c r="E15" s="10"/>
    </row>
    <row r="16" spans="1:7" x14ac:dyDescent="0.25">
      <c r="A16" s="11" t="s">
        <v>10</v>
      </c>
      <c r="B16" s="16">
        <v>43608</v>
      </c>
      <c r="C16" s="17">
        <v>159000</v>
      </c>
      <c r="D16" s="10" t="s">
        <v>11</v>
      </c>
      <c r="E16" s="10" t="s">
        <v>6</v>
      </c>
    </row>
    <row r="17" spans="1:5" x14ac:dyDescent="0.25">
      <c r="A17" s="11"/>
      <c r="B17" s="16"/>
      <c r="C17" s="18">
        <f>SUM(C16)</f>
        <v>159000</v>
      </c>
      <c r="D17" s="10"/>
      <c r="E17" s="10"/>
    </row>
    <row r="18" spans="1:5" x14ac:dyDescent="0.25">
      <c r="A18" s="11"/>
      <c r="B18" s="16"/>
      <c r="C18" s="17"/>
      <c r="D18" s="10"/>
      <c r="E18" s="10"/>
    </row>
    <row r="19" spans="1:5" x14ac:dyDescent="0.25">
      <c r="A19" s="11" t="s">
        <v>22</v>
      </c>
      <c r="B19" s="16">
        <v>43636</v>
      </c>
      <c r="C19" s="17">
        <v>187438</v>
      </c>
      <c r="D19" s="10" t="s">
        <v>23</v>
      </c>
      <c r="E19" s="10" t="s">
        <v>24</v>
      </c>
    </row>
    <row r="20" spans="1:5" x14ac:dyDescent="0.25">
      <c r="A20" s="11" t="s">
        <v>43</v>
      </c>
      <c r="B20" s="16">
        <v>43770</v>
      </c>
      <c r="C20" s="17">
        <v>55475.15</v>
      </c>
      <c r="D20" s="10" t="s">
        <v>23</v>
      </c>
      <c r="E20" s="10" t="s">
        <v>44</v>
      </c>
    </row>
    <row r="21" spans="1:5" x14ac:dyDescent="0.25">
      <c r="A21" s="11"/>
      <c r="B21" s="16"/>
      <c r="C21" s="18">
        <f>SUM(C19)</f>
        <v>187438</v>
      </c>
      <c r="D21" s="10"/>
      <c r="E21" s="10"/>
    </row>
    <row r="22" spans="1:5" x14ac:dyDescent="0.25">
      <c r="A22" s="11"/>
      <c r="B22" s="16"/>
      <c r="C22" s="17"/>
      <c r="D22" s="10"/>
      <c r="E22" s="10"/>
    </row>
    <row r="23" spans="1:5" x14ac:dyDescent="0.25">
      <c r="A23" s="11" t="s">
        <v>25</v>
      </c>
      <c r="B23" s="16">
        <v>43587</v>
      </c>
      <c r="C23" s="17">
        <v>199500</v>
      </c>
      <c r="D23" s="10" t="s">
        <v>26</v>
      </c>
      <c r="E23" s="10" t="s">
        <v>27</v>
      </c>
    </row>
    <row r="24" spans="1:5" x14ac:dyDescent="0.25">
      <c r="A24" s="11"/>
      <c r="B24" s="16"/>
      <c r="C24" s="18">
        <f>SUM(C23)</f>
        <v>199500</v>
      </c>
      <c r="D24" s="10"/>
      <c r="E24" s="10"/>
    </row>
    <row r="25" spans="1:5" x14ac:dyDescent="0.25">
      <c r="A25" s="11"/>
      <c r="B25" s="16"/>
      <c r="C25" s="17"/>
      <c r="D25" s="10"/>
      <c r="E25" s="10"/>
    </row>
    <row r="26" spans="1:5" x14ac:dyDescent="0.25">
      <c r="A26" s="11" t="s">
        <v>28</v>
      </c>
      <c r="B26" s="16">
        <v>43500</v>
      </c>
      <c r="C26" s="17">
        <v>150000</v>
      </c>
      <c r="D26" s="10" t="s">
        <v>30</v>
      </c>
      <c r="E26" s="10" t="s">
        <v>29</v>
      </c>
    </row>
    <row r="27" spans="1:5" x14ac:dyDescent="0.25">
      <c r="A27" s="11"/>
      <c r="B27" s="16"/>
      <c r="C27" s="18">
        <f>SUM(C26)</f>
        <v>150000</v>
      </c>
      <c r="D27" s="10"/>
      <c r="E27" s="10"/>
    </row>
    <row r="28" spans="1:5" x14ac:dyDescent="0.25">
      <c r="A28" s="11"/>
      <c r="B28" s="16"/>
      <c r="C28" s="17"/>
      <c r="D28" s="10"/>
      <c r="E28" s="10"/>
    </row>
    <row r="29" spans="1:5" x14ac:dyDescent="0.25">
      <c r="A29" s="11" t="s">
        <v>31</v>
      </c>
      <c r="B29" s="16">
        <v>43587</v>
      </c>
      <c r="C29" s="17">
        <v>199500</v>
      </c>
      <c r="D29" s="10" t="s">
        <v>26</v>
      </c>
      <c r="E29" s="10" t="s">
        <v>27</v>
      </c>
    </row>
    <row r="30" spans="1:5" x14ac:dyDescent="0.25">
      <c r="A30" s="11"/>
      <c r="B30" s="16"/>
      <c r="C30" s="18">
        <f>SUM(C29)</f>
        <v>199500</v>
      </c>
      <c r="D30" s="10"/>
      <c r="E30" s="10"/>
    </row>
    <row r="31" spans="1:5" x14ac:dyDescent="0.25">
      <c r="A31" s="11"/>
      <c r="B31" s="16"/>
      <c r="C31" s="17"/>
      <c r="D31" s="10"/>
      <c r="E31" s="10"/>
    </row>
    <row r="32" spans="1:5" x14ac:dyDescent="0.25">
      <c r="A32" s="11" t="s">
        <v>32</v>
      </c>
      <c r="B32" s="16">
        <v>43616</v>
      </c>
      <c r="C32" s="17">
        <v>67935.600000000006</v>
      </c>
      <c r="D32" s="10" t="s">
        <v>33</v>
      </c>
      <c r="E32" s="10" t="s">
        <v>34</v>
      </c>
    </row>
    <row r="33" spans="1:5" x14ac:dyDescent="0.25">
      <c r="A33" s="11"/>
      <c r="B33" s="16"/>
      <c r="C33" s="18">
        <f>SUM(C32)</f>
        <v>67935.600000000006</v>
      </c>
      <c r="D33" s="10"/>
      <c r="E33" s="10"/>
    </row>
    <row r="34" spans="1:5" x14ac:dyDescent="0.25">
      <c r="A34" s="11"/>
      <c r="B34" s="16"/>
      <c r="C34" s="17"/>
      <c r="D34" s="10"/>
      <c r="E34" s="10"/>
    </row>
    <row r="35" spans="1:5" x14ac:dyDescent="0.25">
      <c r="A35" s="11" t="s">
        <v>35</v>
      </c>
      <c r="B35" s="16">
        <v>43663</v>
      </c>
      <c r="C35" s="17">
        <v>71550.69</v>
      </c>
      <c r="D35" s="10" t="s">
        <v>11</v>
      </c>
      <c r="E35" s="10" t="s">
        <v>36</v>
      </c>
    </row>
    <row r="36" spans="1:5" x14ac:dyDescent="0.25">
      <c r="A36" s="11"/>
      <c r="B36" s="16"/>
      <c r="C36" s="18">
        <f>SUM(C35)</f>
        <v>71550.69</v>
      </c>
      <c r="D36" s="10"/>
      <c r="E36" s="10"/>
    </row>
    <row r="37" spans="1:5" x14ac:dyDescent="0.25">
      <c r="A37" s="11"/>
      <c r="B37" s="16"/>
      <c r="C37" s="17"/>
      <c r="D37" s="10"/>
      <c r="E37" s="10"/>
    </row>
    <row r="38" spans="1:5" x14ac:dyDescent="0.25">
      <c r="A38" s="11" t="s">
        <v>37</v>
      </c>
      <c r="B38" s="16">
        <v>43679</v>
      </c>
      <c r="C38" s="17">
        <v>100000</v>
      </c>
      <c r="D38" s="10" t="s">
        <v>38</v>
      </c>
      <c r="E38" s="10" t="s">
        <v>29</v>
      </c>
    </row>
    <row r="39" spans="1:5" x14ac:dyDescent="0.25">
      <c r="A39" s="11" t="s">
        <v>39</v>
      </c>
      <c r="B39" s="16">
        <v>43686</v>
      </c>
      <c r="C39" s="17">
        <v>85754.58</v>
      </c>
      <c r="D39" s="10" t="s">
        <v>38</v>
      </c>
      <c r="E39" s="10" t="s">
        <v>40</v>
      </c>
    </row>
    <row r="40" spans="1:5" x14ac:dyDescent="0.25">
      <c r="A40" s="11"/>
      <c r="B40" s="16"/>
      <c r="C40" s="18">
        <f>SUM(C38:C39)</f>
        <v>185754.58000000002</v>
      </c>
      <c r="D40" s="10"/>
      <c r="E40" s="10"/>
    </row>
    <row r="41" spans="1:5" x14ac:dyDescent="0.25">
      <c r="A41" s="11"/>
      <c r="B41" s="16"/>
      <c r="C41" s="17"/>
      <c r="D41" s="10"/>
      <c r="E41" s="10"/>
    </row>
    <row r="42" spans="1:5" x14ac:dyDescent="0.25">
      <c r="A42" s="11" t="s">
        <v>46</v>
      </c>
      <c r="B42" s="16">
        <v>43804</v>
      </c>
      <c r="C42" s="17">
        <v>189958.39</v>
      </c>
      <c r="D42" s="10" t="s">
        <v>45</v>
      </c>
      <c r="E42" s="10" t="s">
        <v>29</v>
      </c>
    </row>
    <row r="43" spans="1:5" x14ac:dyDescent="0.25">
      <c r="A43" s="11" t="s">
        <v>47</v>
      </c>
      <c r="B43" s="16">
        <v>43804</v>
      </c>
      <c r="C43" s="17">
        <v>164216.17000000001</v>
      </c>
      <c r="D43" s="10" t="s">
        <v>45</v>
      </c>
      <c r="E43" s="10" t="s">
        <v>29</v>
      </c>
    </row>
    <row r="44" spans="1:5" x14ac:dyDescent="0.25">
      <c r="A44" s="11"/>
      <c r="B44" s="16"/>
      <c r="C44" s="18">
        <f>SUM(C42:C43)</f>
        <v>354174.56000000006</v>
      </c>
      <c r="D44" s="10"/>
      <c r="E44" s="10"/>
    </row>
    <row r="45" spans="1:5" x14ac:dyDescent="0.25">
      <c r="A45" s="11"/>
      <c r="B45" s="16"/>
      <c r="C45" s="17"/>
      <c r="D45" s="10"/>
      <c r="E45" s="10"/>
    </row>
    <row r="46" spans="1:5" x14ac:dyDescent="0.25">
      <c r="A46" s="11" t="s">
        <v>48</v>
      </c>
      <c r="B46" s="16">
        <v>43826</v>
      </c>
      <c r="C46" s="17">
        <v>160200</v>
      </c>
      <c r="D46" s="10" t="s">
        <v>49</v>
      </c>
      <c r="E46" s="10" t="s">
        <v>50</v>
      </c>
    </row>
    <row r="47" spans="1:5" x14ac:dyDescent="0.25">
      <c r="A47" s="11"/>
      <c r="B47" s="16"/>
      <c r="C47" s="18">
        <f>SUM(C46)</f>
        <v>160200</v>
      </c>
      <c r="D47" s="10"/>
      <c r="E47" s="10"/>
    </row>
    <row r="48" spans="1:5" x14ac:dyDescent="0.25">
      <c r="A48" s="11"/>
      <c r="B48" s="16"/>
      <c r="C48" s="17"/>
      <c r="D48" s="10"/>
      <c r="E48" s="10"/>
    </row>
    <row r="49" spans="1:5" x14ac:dyDescent="0.25">
      <c r="A49" s="11"/>
      <c r="B49" s="16"/>
      <c r="C49" s="17"/>
      <c r="D49" s="10"/>
      <c r="E49" s="10"/>
    </row>
    <row r="50" spans="1:5" x14ac:dyDescent="0.25">
      <c r="A50" s="11"/>
      <c r="B50" s="16"/>
      <c r="C50" s="17"/>
      <c r="D50" s="10"/>
      <c r="E50" s="10"/>
    </row>
    <row r="51" spans="1:5" x14ac:dyDescent="0.25">
      <c r="A51" s="11"/>
      <c r="B51" s="16"/>
      <c r="C51" s="17"/>
      <c r="D51" s="10"/>
      <c r="E51" s="10"/>
    </row>
    <row r="52" spans="1:5" x14ac:dyDescent="0.25">
      <c r="A52" s="11"/>
      <c r="B52" s="16"/>
      <c r="C52" s="17"/>
      <c r="D52" s="10"/>
      <c r="E52" s="10"/>
    </row>
    <row r="53" spans="1:5" x14ac:dyDescent="0.25">
      <c r="A53" s="11"/>
      <c r="B53" s="16"/>
      <c r="C53" s="17"/>
      <c r="D53" s="10"/>
      <c r="E53" s="10"/>
    </row>
    <row r="54" spans="1:5" x14ac:dyDescent="0.25">
      <c r="A54" s="11"/>
      <c r="B54" s="16"/>
      <c r="C54" s="17"/>
      <c r="D54" s="10"/>
      <c r="E54" s="10"/>
    </row>
    <row r="55" spans="1:5" x14ac:dyDescent="0.25">
      <c r="A55" s="11"/>
      <c r="B55" s="16"/>
      <c r="C55" s="17"/>
      <c r="D55" s="10"/>
      <c r="E55" s="10"/>
    </row>
    <row r="56" spans="1:5" x14ac:dyDescent="0.25">
      <c r="A56" s="11"/>
      <c r="B56" s="16"/>
      <c r="C56" s="17"/>
      <c r="D56" s="10"/>
      <c r="E56" s="10"/>
    </row>
    <row r="57" spans="1:5" x14ac:dyDescent="0.25">
      <c r="A57" s="11"/>
      <c r="B57" s="16"/>
      <c r="C57" s="17"/>
      <c r="D57" s="10"/>
      <c r="E57" s="10"/>
    </row>
    <row r="58" spans="1:5" x14ac:dyDescent="0.25">
      <c r="A58" s="11"/>
      <c r="B58" s="16"/>
      <c r="C58" s="17"/>
      <c r="D58" s="10"/>
      <c r="E58" s="10"/>
    </row>
    <row r="59" spans="1:5" x14ac:dyDescent="0.25">
      <c r="A59" s="11"/>
      <c r="B59" s="16"/>
      <c r="C59" s="18"/>
      <c r="D59" s="10"/>
      <c r="E59" s="10"/>
    </row>
    <row r="60" spans="1:5" x14ac:dyDescent="0.25">
      <c r="A60" s="11"/>
      <c r="B60" s="16"/>
      <c r="C60" s="18"/>
      <c r="D60" s="10"/>
      <c r="E60" s="10"/>
    </row>
    <row r="61" spans="1:5" x14ac:dyDescent="0.25">
      <c r="A61" s="11"/>
      <c r="B61" s="16"/>
      <c r="C61" s="17"/>
      <c r="D61" s="10"/>
      <c r="E61" s="10"/>
    </row>
    <row r="62" spans="1:5" x14ac:dyDescent="0.25">
      <c r="A62" s="11"/>
      <c r="B62" s="16"/>
      <c r="C62" s="17"/>
      <c r="D62" s="10"/>
      <c r="E62" s="10"/>
    </row>
    <row r="63" spans="1:5" x14ac:dyDescent="0.25">
      <c r="A63" s="11"/>
      <c r="B63" s="16"/>
      <c r="C63" s="17"/>
      <c r="D63" s="10"/>
      <c r="E63" s="10"/>
    </row>
    <row r="64" spans="1:5" x14ac:dyDescent="0.25">
      <c r="A64" s="11"/>
      <c r="B64" s="16"/>
      <c r="C64" s="17"/>
      <c r="D64" s="10"/>
      <c r="E64" s="10"/>
    </row>
    <row r="65" spans="1:5" x14ac:dyDescent="0.25">
      <c r="A65" s="11"/>
      <c r="B65" s="16"/>
      <c r="C65" s="17"/>
      <c r="D65" s="10"/>
      <c r="E65" s="10"/>
    </row>
    <row r="66" spans="1:5" x14ac:dyDescent="0.25">
      <c r="A66" s="11"/>
      <c r="B66" s="16"/>
      <c r="C66" s="17"/>
      <c r="D66" s="10"/>
      <c r="E66" s="10"/>
    </row>
    <row r="67" spans="1:5" x14ac:dyDescent="0.25">
      <c r="A67" s="11"/>
      <c r="B67" s="16"/>
      <c r="C67" s="17"/>
      <c r="D67" s="10"/>
      <c r="E67" s="10"/>
    </row>
    <row r="68" spans="1:5" x14ac:dyDescent="0.25">
      <c r="A68" s="11"/>
      <c r="B68" s="12"/>
      <c r="C68" s="13"/>
      <c r="D68" s="10"/>
      <c r="E68" s="10"/>
    </row>
    <row r="69" spans="1:5" x14ac:dyDescent="0.25">
      <c r="A69" s="11"/>
      <c r="B69" s="12"/>
      <c r="C69" s="14"/>
      <c r="D69" s="10"/>
      <c r="E69" s="10"/>
    </row>
    <row r="70" spans="1:5" x14ac:dyDescent="0.25">
      <c r="A70" s="11"/>
      <c r="B70" s="12"/>
      <c r="C70" s="13"/>
      <c r="D70" s="10"/>
      <c r="E70" s="10"/>
    </row>
    <row r="71" spans="1:5" x14ac:dyDescent="0.25">
      <c r="A71" s="11"/>
      <c r="B71" s="12"/>
      <c r="C71" s="13"/>
      <c r="D71" s="10"/>
      <c r="E71" s="10"/>
    </row>
    <row r="72" spans="1:5" x14ac:dyDescent="0.25">
      <c r="A72" s="11"/>
      <c r="B72" s="12"/>
      <c r="C72" s="14"/>
      <c r="D72" s="10"/>
      <c r="E72" s="10"/>
    </row>
    <row r="73" spans="1:5" x14ac:dyDescent="0.25">
      <c r="A73" s="11"/>
      <c r="B73" s="12"/>
      <c r="C73" s="13"/>
      <c r="D73" s="10"/>
      <c r="E73" s="10"/>
    </row>
    <row r="74" spans="1:5" x14ac:dyDescent="0.25">
      <c r="A74" s="11"/>
      <c r="B74" s="12"/>
      <c r="C74" s="13"/>
      <c r="D74" s="10"/>
      <c r="E74" s="10"/>
    </row>
    <row r="75" spans="1:5" x14ac:dyDescent="0.25">
      <c r="A75" s="11"/>
      <c r="B75" s="12"/>
      <c r="C75" s="13"/>
      <c r="D75" s="10"/>
      <c r="E75" s="10"/>
    </row>
    <row r="76" spans="1:5" x14ac:dyDescent="0.25">
      <c r="A76" s="11"/>
      <c r="B76" s="12"/>
      <c r="C76" s="13"/>
      <c r="D76" s="10"/>
      <c r="E76" s="10"/>
    </row>
    <row r="77" spans="1:5" x14ac:dyDescent="0.25">
      <c r="A77" s="11"/>
      <c r="B77" s="12"/>
      <c r="C77" s="13"/>
      <c r="D77" s="10"/>
      <c r="E77" s="10"/>
    </row>
    <row r="78" spans="1:5" x14ac:dyDescent="0.25">
      <c r="A78" s="11"/>
      <c r="B78" s="12"/>
      <c r="C78" s="13"/>
      <c r="D78" s="10"/>
      <c r="E78" s="10"/>
    </row>
    <row r="79" spans="1:5" x14ac:dyDescent="0.25">
      <c r="A79" s="11"/>
      <c r="B79" s="12"/>
      <c r="C79" s="13"/>
      <c r="D79" s="10"/>
      <c r="E79" s="10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1"/>
      <c r="B81" s="12"/>
      <c r="C81" s="14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3"/>
      <c r="D83" s="10"/>
      <c r="E83" s="10"/>
    </row>
    <row r="84" spans="1:5" x14ac:dyDescent="0.25">
      <c r="A84" s="11"/>
      <c r="B84" s="12"/>
      <c r="C84" s="15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4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3"/>
      <c r="D88" s="10"/>
      <c r="E88" s="10"/>
    </row>
    <row r="89" spans="1:5" x14ac:dyDescent="0.25">
      <c r="A89" s="11"/>
      <c r="B89" s="12"/>
      <c r="C89" s="14"/>
      <c r="D89" s="10"/>
      <c r="E89" s="10"/>
    </row>
    <row r="90" spans="1:5" x14ac:dyDescent="0.25">
      <c r="A90" s="11"/>
      <c r="B90" s="12"/>
      <c r="C90" s="13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3"/>
      <c r="D92" s="10"/>
      <c r="E92" s="10"/>
    </row>
    <row r="93" spans="1:5" x14ac:dyDescent="0.25">
      <c r="A93" s="11"/>
      <c r="B93" s="12"/>
      <c r="C93" s="13"/>
      <c r="D93" s="10"/>
      <c r="E93" s="10"/>
    </row>
    <row r="94" spans="1:5" x14ac:dyDescent="0.25">
      <c r="A94" s="11"/>
      <c r="B94" s="12"/>
      <c r="C94" s="13"/>
      <c r="D94" s="10"/>
      <c r="E94" s="10"/>
    </row>
    <row r="95" spans="1:5" x14ac:dyDescent="0.25">
      <c r="A95" s="11"/>
      <c r="B95" s="12"/>
      <c r="C95" s="13"/>
      <c r="D95" s="10"/>
      <c r="E95" s="10"/>
    </row>
    <row r="96" spans="1:5" x14ac:dyDescent="0.25">
      <c r="A96" s="11"/>
      <c r="B96" s="12"/>
      <c r="C96" s="13"/>
      <c r="D96" s="10"/>
      <c r="E96" s="10"/>
    </row>
    <row r="97" spans="1:5" x14ac:dyDescent="0.25">
      <c r="A97" s="11"/>
      <c r="B97" s="12"/>
      <c r="C97" s="13"/>
      <c r="D97" s="10"/>
      <c r="E97" s="10"/>
    </row>
    <row r="98" spans="1:5" x14ac:dyDescent="0.25">
      <c r="A98" s="11"/>
      <c r="B98" s="12"/>
      <c r="C98" s="13"/>
      <c r="D98" s="10"/>
      <c r="E98" s="10"/>
    </row>
    <row r="99" spans="1:5" x14ac:dyDescent="0.25">
      <c r="A99" s="11"/>
      <c r="B99" s="12"/>
      <c r="C99" s="13"/>
      <c r="D99" s="10"/>
      <c r="E99" s="10"/>
    </row>
    <row r="100" spans="1:5" x14ac:dyDescent="0.25">
      <c r="A100" s="11"/>
      <c r="B100" s="12"/>
      <c r="C100" s="14"/>
      <c r="D100" s="10"/>
      <c r="E100" s="10"/>
    </row>
    <row r="101" spans="1:5" x14ac:dyDescent="0.25">
      <c r="A101" s="11"/>
      <c r="B101" s="12"/>
      <c r="C101" s="13"/>
      <c r="D101" s="10"/>
      <c r="E101" s="10"/>
    </row>
    <row r="102" spans="1:5" x14ac:dyDescent="0.25">
      <c r="A102" s="11"/>
      <c r="B102" s="12"/>
      <c r="C102" s="13"/>
      <c r="D102" s="10"/>
      <c r="E102" s="10"/>
    </row>
    <row r="103" spans="1:5" x14ac:dyDescent="0.25">
      <c r="A103" s="11"/>
      <c r="B103" s="12"/>
      <c r="C103" s="13"/>
      <c r="D103" s="10"/>
      <c r="E103" s="10"/>
    </row>
    <row r="104" spans="1:5" x14ac:dyDescent="0.25">
      <c r="A104" s="11"/>
      <c r="B104" s="12"/>
      <c r="C104" s="13"/>
      <c r="D104" s="10"/>
      <c r="E104" s="10"/>
    </row>
    <row r="105" spans="1:5" x14ac:dyDescent="0.25">
      <c r="A105" s="11"/>
      <c r="B105" s="12"/>
      <c r="C105" s="13"/>
      <c r="D105" s="10"/>
      <c r="E105" s="10"/>
    </row>
    <row r="106" spans="1:5" x14ac:dyDescent="0.25">
      <c r="A106" s="11"/>
      <c r="B106" s="12"/>
      <c r="C106" s="15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3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2"/>
      <c r="C110" s="14"/>
      <c r="D110" s="10"/>
      <c r="E110" s="10"/>
    </row>
    <row r="111" spans="1:5" x14ac:dyDescent="0.25">
      <c r="A111" s="11"/>
      <c r="B111" s="12"/>
      <c r="C111" s="13"/>
      <c r="D111" s="10"/>
      <c r="E111" s="10"/>
    </row>
    <row r="112" spans="1:5" x14ac:dyDescent="0.25">
      <c r="A112" s="11"/>
      <c r="B112" s="12"/>
      <c r="C112" s="15"/>
      <c r="D112" s="10"/>
      <c r="E112" s="10"/>
    </row>
    <row r="113" spans="1:5" x14ac:dyDescent="0.25">
      <c r="A113" s="11"/>
      <c r="B113" s="12"/>
      <c r="C113" s="13"/>
      <c r="D113" s="10"/>
      <c r="E113" s="10"/>
    </row>
    <row r="114" spans="1:5" x14ac:dyDescent="0.25">
      <c r="A114" s="11"/>
      <c r="B114" s="12"/>
      <c r="C114" s="13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4"/>
      <c r="D116" s="10"/>
      <c r="E116" s="10"/>
    </row>
    <row r="117" spans="1:5" x14ac:dyDescent="0.25">
      <c r="A117" s="11"/>
      <c r="B117" s="12"/>
      <c r="C117" s="13"/>
      <c r="D117" s="10"/>
      <c r="E117" s="10"/>
    </row>
    <row r="118" spans="1:5" x14ac:dyDescent="0.25">
      <c r="A118" s="11"/>
      <c r="B118" s="12"/>
      <c r="C118" s="13"/>
      <c r="D118" s="10"/>
      <c r="E118" s="10"/>
    </row>
    <row r="119" spans="1:5" x14ac:dyDescent="0.25">
      <c r="A119" s="11"/>
      <c r="B119" s="12"/>
      <c r="C119" s="14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3"/>
      <c r="D121" s="10"/>
      <c r="E121" s="10"/>
    </row>
    <row r="122" spans="1:5" x14ac:dyDescent="0.25">
      <c r="A122" s="11"/>
      <c r="B122" s="12"/>
      <c r="C122" s="14"/>
      <c r="D122" s="10"/>
      <c r="E122" s="10"/>
    </row>
    <row r="123" spans="1:5" x14ac:dyDescent="0.25">
      <c r="A123" s="11"/>
      <c r="B123" s="12"/>
      <c r="C123" s="13"/>
      <c r="D123" s="10"/>
      <c r="E123" s="10"/>
    </row>
    <row r="124" spans="1:5" x14ac:dyDescent="0.25">
      <c r="A124" s="11"/>
      <c r="B124" s="12"/>
      <c r="C124" s="13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3"/>
      <c r="D127" s="10"/>
      <c r="E127" s="10"/>
    </row>
    <row r="128" spans="1:5" x14ac:dyDescent="0.25">
      <c r="A128" s="11"/>
      <c r="B128" s="12"/>
      <c r="C128" s="14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6"/>
      <c r="C130" s="13"/>
      <c r="D130" s="10"/>
      <c r="E130" s="10"/>
    </row>
    <row r="131" spans="1:5" x14ac:dyDescent="0.25">
      <c r="A131" s="11"/>
      <c r="B131" s="12"/>
      <c r="C131" s="13"/>
      <c r="D131" s="10"/>
      <c r="E131" s="10"/>
    </row>
    <row r="132" spans="1:5" x14ac:dyDescent="0.25">
      <c r="A132" s="11"/>
      <c r="B132" s="12"/>
      <c r="C132" s="13"/>
      <c r="D132" s="10"/>
      <c r="E132" s="10"/>
    </row>
    <row r="133" spans="1:5" x14ac:dyDescent="0.25">
      <c r="A133" s="11"/>
      <c r="B133" s="12"/>
      <c r="C133" s="13"/>
      <c r="D133" s="10"/>
      <c r="E133" s="10"/>
    </row>
    <row r="134" spans="1:5" x14ac:dyDescent="0.25">
      <c r="A134" s="11"/>
      <c r="B134" s="12"/>
      <c r="C134" s="14"/>
      <c r="D134" s="10"/>
      <c r="E134" s="10"/>
    </row>
    <row r="135" spans="1:5" x14ac:dyDescent="0.25">
      <c r="A135" s="11"/>
      <c r="B135" s="12"/>
      <c r="C135" s="13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3"/>
      <c r="D137" s="10"/>
      <c r="E137" s="10"/>
    </row>
    <row r="138" spans="1:5" x14ac:dyDescent="0.25">
      <c r="A138" s="11"/>
      <c r="B138" s="12"/>
      <c r="C138" s="13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3"/>
      <c r="D140" s="10"/>
      <c r="E140" s="10"/>
    </row>
    <row r="141" spans="1:5" x14ac:dyDescent="0.25">
      <c r="A141" s="11"/>
      <c r="B141" s="12"/>
      <c r="C141" s="13"/>
      <c r="D141" s="10"/>
      <c r="E141" s="10"/>
    </row>
    <row r="142" spans="1:5" x14ac:dyDescent="0.25">
      <c r="A142" s="11"/>
      <c r="B142" s="12"/>
      <c r="C142" s="13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4"/>
      <c r="D144" s="10"/>
      <c r="E144" s="10"/>
    </row>
    <row r="145" spans="1:5" x14ac:dyDescent="0.25">
      <c r="A145" s="11"/>
      <c r="B145" s="12"/>
      <c r="C145" s="13"/>
      <c r="D145" s="10"/>
      <c r="E145" s="10"/>
    </row>
    <row r="146" spans="1:5" x14ac:dyDescent="0.25">
      <c r="A146" s="11"/>
      <c r="B146" s="12"/>
      <c r="C146" s="13"/>
      <c r="D146" s="10"/>
      <c r="E146" s="10"/>
    </row>
    <row r="147" spans="1:5" x14ac:dyDescent="0.25">
      <c r="A147" s="11"/>
      <c r="B147" s="12"/>
      <c r="C147" s="13"/>
      <c r="D147" s="10"/>
      <c r="E147" s="10"/>
    </row>
    <row r="148" spans="1:5" x14ac:dyDescent="0.25">
      <c r="A148" s="11"/>
      <c r="B148" s="12"/>
      <c r="C148" s="14"/>
      <c r="D148" s="10"/>
      <c r="E148" s="10"/>
    </row>
    <row r="149" spans="1:5" x14ac:dyDescent="0.25">
      <c r="A149" s="11"/>
      <c r="B149" s="12"/>
      <c r="C149" s="13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4"/>
      <c r="D151" s="10"/>
      <c r="E151" s="10"/>
    </row>
    <row r="152" spans="1:5" x14ac:dyDescent="0.25">
      <c r="A152" s="11"/>
      <c r="B152" s="12"/>
      <c r="C152" s="13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2"/>
      <c r="C154" s="13"/>
      <c r="D154" s="10"/>
      <c r="E154" s="10"/>
    </row>
    <row r="155" spans="1:5" x14ac:dyDescent="0.25">
      <c r="A155" s="11"/>
      <c r="B155" s="12"/>
      <c r="C155" s="13"/>
      <c r="D155" s="10"/>
      <c r="E155" s="10"/>
    </row>
    <row r="156" spans="1:5" x14ac:dyDescent="0.25">
      <c r="A156" s="11"/>
      <c r="B156" s="12"/>
      <c r="C156" s="13"/>
      <c r="D156" s="10"/>
      <c r="E156" s="10"/>
    </row>
    <row r="157" spans="1:5" x14ac:dyDescent="0.25">
      <c r="A157" s="11"/>
      <c r="B157" s="12"/>
      <c r="C157" s="14"/>
      <c r="D157" s="10"/>
      <c r="E157" s="10"/>
    </row>
    <row r="158" spans="1:5" x14ac:dyDescent="0.25">
      <c r="A158" s="11"/>
      <c r="B158" s="12"/>
      <c r="C158" s="13"/>
      <c r="D158" s="10"/>
      <c r="E158" s="10"/>
    </row>
    <row r="159" spans="1:5" x14ac:dyDescent="0.25">
      <c r="A159" s="11"/>
      <c r="B159" s="12"/>
      <c r="C159" s="13"/>
      <c r="D159" s="10"/>
      <c r="E159" s="10"/>
    </row>
    <row r="160" spans="1:5" x14ac:dyDescent="0.25">
      <c r="A160" s="11"/>
      <c r="B160" s="12"/>
      <c r="C160" s="13"/>
      <c r="D160" s="10"/>
      <c r="E160" s="10"/>
    </row>
    <row r="161" spans="1:5" x14ac:dyDescent="0.25">
      <c r="A161" s="11"/>
      <c r="B161" s="12"/>
      <c r="C161" s="13"/>
      <c r="D161" s="10"/>
      <c r="E161" s="10"/>
    </row>
    <row r="162" spans="1:5" x14ac:dyDescent="0.25">
      <c r="A162" s="11"/>
      <c r="B162" s="12"/>
      <c r="C162" s="15"/>
      <c r="D162" s="10"/>
      <c r="E162" s="10"/>
    </row>
    <row r="163" spans="1:5" x14ac:dyDescent="0.25">
      <c r="A163" s="11"/>
      <c r="B163" s="12"/>
      <c r="C163" s="13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3"/>
      <c r="D165" s="10"/>
      <c r="E165" s="10"/>
    </row>
    <row r="166" spans="1:5" x14ac:dyDescent="0.25">
      <c r="A166" s="11"/>
      <c r="B166" s="12"/>
      <c r="C166" s="14"/>
      <c r="D166" s="10"/>
      <c r="E166" s="10"/>
    </row>
    <row r="167" spans="1:5" x14ac:dyDescent="0.25">
      <c r="A167" s="11"/>
      <c r="B167" s="12"/>
      <c r="C167" s="13"/>
      <c r="D167" s="10"/>
      <c r="E167" s="10"/>
    </row>
    <row r="168" spans="1:5" x14ac:dyDescent="0.25">
      <c r="A168" s="11"/>
      <c r="B168" s="12"/>
      <c r="C168" s="15"/>
      <c r="D168" s="10"/>
      <c r="E168" s="10"/>
    </row>
    <row r="169" spans="1:5" x14ac:dyDescent="0.25">
      <c r="A169" s="11"/>
      <c r="B169" s="12"/>
      <c r="C169" s="13"/>
      <c r="D169" s="10"/>
      <c r="E169" s="10"/>
    </row>
    <row r="170" spans="1:5" x14ac:dyDescent="0.25">
      <c r="A170" s="11"/>
      <c r="B170" s="12"/>
      <c r="C170" s="13"/>
      <c r="D170" s="10"/>
      <c r="E170" s="10"/>
    </row>
    <row r="171" spans="1:5" x14ac:dyDescent="0.25">
      <c r="A171" s="11"/>
      <c r="B171" s="12"/>
      <c r="C171" s="14"/>
      <c r="D171" s="10"/>
      <c r="E171" s="10"/>
    </row>
    <row r="172" spans="1:5" x14ac:dyDescent="0.25">
      <c r="A172" s="11"/>
      <c r="B172" s="12"/>
      <c r="C172" s="14"/>
      <c r="D172" s="10"/>
      <c r="E172" s="10"/>
    </row>
    <row r="173" spans="1:5" x14ac:dyDescent="0.25">
      <c r="A173" s="11"/>
      <c r="B173" s="12"/>
      <c r="C173" s="13"/>
      <c r="D173" s="10"/>
      <c r="E173" s="10"/>
    </row>
    <row r="174" spans="1:5" x14ac:dyDescent="0.25">
      <c r="A174" s="11"/>
      <c r="B174" s="16"/>
      <c r="C174" s="13"/>
      <c r="D174" s="10"/>
      <c r="E174" s="10"/>
    </row>
    <row r="175" spans="1:5" x14ac:dyDescent="0.25">
      <c r="A175" s="11"/>
      <c r="B175" s="12"/>
      <c r="C175" s="13"/>
      <c r="D175" s="10"/>
      <c r="E175" s="10"/>
    </row>
    <row r="176" spans="1:5" x14ac:dyDescent="0.25">
      <c r="A176" s="11"/>
      <c r="B176" s="12"/>
      <c r="C176" s="13"/>
      <c r="D176" s="10"/>
      <c r="E176" s="10"/>
    </row>
    <row r="177" spans="1:5" x14ac:dyDescent="0.25">
      <c r="A177" s="11"/>
      <c r="B177" s="12"/>
      <c r="C177" s="14"/>
      <c r="D177" s="10"/>
      <c r="E177" s="10"/>
    </row>
    <row r="178" spans="1:5" x14ac:dyDescent="0.25">
      <c r="A178" s="11"/>
      <c r="B178" s="12"/>
      <c r="C178" s="14"/>
      <c r="D178" s="10"/>
      <c r="E178" s="10"/>
    </row>
    <row r="179" spans="1:5" x14ac:dyDescent="0.25">
      <c r="A179" s="11"/>
      <c r="B179" s="12"/>
      <c r="C179" s="15"/>
      <c r="D179" s="10"/>
      <c r="E179" s="10"/>
    </row>
    <row r="180" spans="1:5" x14ac:dyDescent="0.25">
      <c r="A180" s="11"/>
      <c r="B180" s="12"/>
      <c r="C180" s="14"/>
      <c r="D180" s="10"/>
      <c r="E180" s="10"/>
    </row>
    <row r="181" spans="1:5" x14ac:dyDescent="0.25">
      <c r="A181" s="11"/>
      <c r="B181" s="12"/>
      <c r="C181" s="13"/>
      <c r="D181" s="10"/>
      <c r="E181" s="10"/>
    </row>
    <row r="182" spans="1:5" x14ac:dyDescent="0.25">
      <c r="A182" s="11"/>
      <c r="B182" s="12"/>
      <c r="C182" s="13"/>
      <c r="D182" s="10"/>
      <c r="E182" s="10"/>
    </row>
    <row r="183" spans="1:5" x14ac:dyDescent="0.25">
      <c r="A183" s="11"/>
      <c r="B183" s="12"/>
      <c r="C183" s="13"/>
      <c r="D183" s="10"/>
      <c r="E183" s="10"/>
    </row>
    <row r="184" spans="1:5" x14ac:dyDescent="0.25">
      <c r="A184" s="11"/>
      <c r="B184" s="12"/>
      <c r="C184" s="13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2"/>
      <c r="C186" s="14"/>
      <c r="D186" s="10"/>
      <c r="E186" s="10"/>
    </row>
    <row r="187" spans="1:5" x14ac:dyDescent="0.25">
      <c r="A187" s="11"/>
      <c r="B187" s="12"/>
      <c r="C187" s="14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3"/>
      <c r="D189" s="10"/>
      <c r="E189" s="10"/>
    </row>
    <row r="190" spans="1:5" x14ac:dyDescent="0.25">
      <c r="A190" s="11"/>
      <c r="B190" s="12"/>
      <c r="C190" s="14"/>
      <c r="D190" s="10"/>
      <c r="E190" s="10"/>
    </row>
    <row r="191" spans="1:5" x14ac:dyDescent="0.25">
      <c r="A191" s="11"/>
      <c r="B191" s="12"/>
      <c r="C191" s="13"/>
      <c r="D191" s="10"/>
      <c r="E191" s="10"/>
    </row>
    <row r="192" spans="1:5" x14ac:dyDescent="0.25">
      <c r="A192" s="11"/>
      <c r="B192" s="12"/>
      <c r="C192" s="13"/>
      <c r="D192" s="10"/>
      <c r="E192" s="10"/>
    </row>
    <row r="193" spans="1:5" x14ac:dyDescent="0.25">
      <c r="A193" s="11"/>
      <c r="B193" s="12"/>
      <c r="C193" s="15"/>
      <c r="D193" s="10"/>
      <c r="E193" s="10"/>
    </row>
    <row r="194" spans="1:5" x14ac:dyDescent="0.25">
      <c r="A194" s="11"/>
      <c r="B194" s="12"/>
      <c r="C194" s="13"/>
      <c r="D194" s="10"/>
      <c r="E194" s="10"/>
    </row>
    <row r="195" spans="1:5" x14ac:dyDescent="0.25">
      <c r="A195" s="11"/>
      <c r="B195" s="12"/>
      <c r="C195" s="14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4"/>
      <c r="D198" s="10"/>
      <c r="E198" s="10"/>
    </row>
    <row r="199" spans="1:5" x14ac:dyDescent="0.25">
      <c r="A199" s="11"/>
      <c r="B199" s="12"/>
      <c r="C199" s="13"/>
      <c r="D199" s="10"/>
      <c r="E199" s="10"/>
    </row>
    <row r="200" spans="1:5" x14ac:dyDescent="0.25">
      <c r="A200" s="11"/>
      <c r="B200" s="12"/>
      <c r="C200" s="13"/>
      <c r="D200" s="10"/>
      <c r="E200" s="10"/>
    </row>
    <row r="201" spans="1:5" x14ac:dyDescent="0.25">
      <c r="A201" s="11"/>
      <c r="B201" s="12"/>
      <c r="C201" s="14"/>
      <c r="D201" s="10"/>
      <c r="E201" s="10"/>
    </row>
    <row r="202" spans="1:5" x14ac:dyDescent="0.25">
      <c r="A202" s="11"/>
      <c r="B202" s="12"/>
      <c r="C202" s="13"/>
      <c r="D202" s="10"/>
      <c r="E202" s="10"/>
    </row>
    <row r="203" spans="1:5" x14ac:dyDescent="0.25">
      <c r="A203" s="11"/>
      <c r="B203" s="12"/>
      <c r="C203" s="13"/>
      <c r="D203" s="10"/>
      <c r="E203" s="10"/>
    </row>
    <row r="204" spans="1:5" x14ac:dyDescent="0.25">
      <c r="A204" s="11"/>
      <c r="B204" s="12"/>
      <c r="C204" s="13"/>
      <c r="D204" s="10"/>
      <c r="E204" s="10"/>
    </row>
    <row r="205" spans="1:5" x14ac:dyDescent="0.25">
      <c r="A205" s="11"/>
      <c r="B205" s="12"/>
      <c r="C205" s="13"/>
      <c r="D205" s="10"/>
      <c r="E205" s="10"/>
    </row>
    <row r="206" spans="1:5" x14ac:dyDescent="0.25">
      <c r="A206" s="11"/>
      <c r="B206" s="12"/>
      <c r="C206" s="14"/>
      <c r="D206" s="10"/>
      <c r="E206" s="10"/>
    </row>
    <row r="207" spans="1:5" x14ac:dyDescent="0.25">
      <c r="A207" s="11"/>
      <c r="B207" s="12"/>
      <c r="C207" s="13"/>
      <c r="D207" s="10"/>
      <c r="E207" s="10"/>
    </row>
    <row r="208" spans="1:5" x14ac:dyDescent="0.25">
      <c r="A208" s="11"/>
      <c r="B208" s="12"/>
      <c r="C208" s="13"/>
      <c r="D208" s="10"/>
      <c r="E208" s="10"/>
    </row>
    <row r="209" spans="1:5" x14ac:dyDescent="0.25">
      <c r="A209" s="11"/>
      <c r="B209" s="12"/>
      <c r="C209" s="14"/>
      <c r="D209" s="10"/>
      <c r="E209" s="10"/>
    </row>
    <row r="210" spans="1:5" x14ac:dyDescent="0.25">
      <c r="A210" s="11"/>
      <c r="B210" s="12"/>
      <c r="C210" s="13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4"/>
      <c r="D212" s="10"/>
      <c r="E212" s="10"/>
    </row>
    <row r="213" spans="1:5" x14ac:dyDescent="0.25">
      <c r="A213" s="11"/>
      <c r="B213" s="12"/>
      <c r="C213" s="13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4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4"/>
      <c r="D218" s="10"/>
      <c r="E218" s="10"/>
    </row>
    <row r="219" spans="1:5" x14ac:dyDescent="0.25">
      <c r="A219" s="11"/>
      <c r="B219" s="12"/>
      <c r="C219" s="14"/>
      <c r="D219" s="10"/>
      <c r="E219" s="10"/>
    </row>
    <row r="220" spans="1:5" x14ac:dyDescent="0.25">
      <c r="A220" s="11"/>
      <c r="B220" s="16"/>
      <c r="C220" s="13"/>
      <c r="D220" s="10"/>
      <c r="E220" s="10"/>
    </row>
    <row r="221" spans="1:5" x14ac:dyDescent="0.25">
      <c r="A221" s="11"/>
      <c r="B221" s="16"/>
      <c r="C221" s="13"/>
      <c r="D221" s="10"/>
      <c r="E221" s="10"/>
    </row>
    <row r="222" spans="1:5" x14ac:dyDescent="0.25">
      <c r="A222" s="11"/>
      <c r="B222" s="12"/>
      <c r="C222" s="13"/>
      <c r="D222" s="10"/>
      <c r="E222" s="10"/>
    </row>
    <row r="223" spans="1:5" x14ac:dyDescent="0.25">
      <c r="A223" s="11"/>
      <c r="B223" s="12"/>
      <c r="C223" s="14"/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4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4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4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4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4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4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4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4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4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4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4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4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5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4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4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4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4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4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4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4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4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4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4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4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4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4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4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4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4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4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4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4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4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4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4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4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4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4"/>
      <c r="D584" s="10"/>
      <c r="E584" s="10"/>
    </row>
    <row r="585" spans="1:5" x14ac:dyDescent="0.25">
      <c r="A585" s="11"/>
      <c r="B585" s="12"/>
      <c r="C585" s="13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  <c r="B591" s="12"/>
      <c r="C591" s="13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4"/>
      <c r="D593" s="10"/>
      <c r="E593" s="10"/>
    </row>
    <row r="594" spans="1:5" x14ac:dyDescent="0.25">
      <c r="A594" s="11"/>
      <c r="B594" s="12"/>
      <c r="C594" s="13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3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3"/>
      <c r="D599" s="10"/>
      <c r="E599" s="10"/>
    </row>
    <row r="600" spans="1:5" x14ac:dyDescent="0.25">
      <c r="A600" s="11"/>
      <c r="B600" s="12"/>
      <c r="C600" s="13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3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3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4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3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4"/>
      <c r="D616" s="10"/>
      <c r="E616" s="10"/>
    </row>
    <row r="617" spans="1:5" x14ac:dyDescent="0.25">
      <c r="A617" s="11"/>
      <c r="B617" s="12"/>
      <c r="C617" s="13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3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3"/>
      <c r="D623" s="10"/>
      <c r="E623" s="10"/>
    </row>
    <row r="624" spans="1:5" x14ac:dyDescent="0.25">
      <c r="A624" s="11"/>
      <c r="B624" s="12"/>
      <c r="C624" s="13"/>
      <c r="D624" s="10"/>
      <c r="E624" s="10"/>
    </row>
    <row r="625" spans="1:5" x14ac:dyDescent="0.25">
      <c r="A625" s="11"/>
      <c r="B625" s="12"/>
      <c r="C625" s="13"/>
      <c r="D625" s="10"/>
      <c r="E625" s="10"/>
    </row>
    <row r="626" spans="1:5" x14ac:dyDescent="0.25">
      <c r="A626" s="11"/>
      <c r="B626" s="12"/>
      <c r="C626" s="13"/>
      <c r="D626" s="10"/>
      <c r="E626" s="10"/>
    </row>
    <row r="627" spans="1:5" x14ac:dyDescent="0.25">
      <c r="A627" s="11"/>
      <c r="B627" s="12"/>
      <c r="C627" s="13"/>
      <c r="D627" s="10"/>
      <c r="E627" s="10"/>
    </row>
    <row r="628" spans="1:5" x14ac:dyDescent="0.25">
      <c r="A628" s="11"/>
      <c r="B628" s="12"/>
      <c r="C628" s="13"/>
      <c r="D628" s="10"/>
      <c r="E628" s="10"/>
    </row>
    <row r="629" spans="1:5" x14ac:dyDescent="0.25">
      <c r="A629" s="11"/>
      <c r="B629" s="12"/>
      <c r="C629" s="13"/>
      <c r="D629" s="10"/>
      <c r="E629" s="10"/>
    </row>
    <row r="630" spans="1:5" x14ac:dyDescent="0.25">
      <c r="A630" s="11"/>
      <c r="B630" s="12"/>
      <c r="C630" s="13"/>
      <c r="D630" s="10"/>
      <c r="E630" s="10"/>
    </row>
    <row r="631" spans="1:5" x14ac:dyDescent="0.25">
      <c r="A631" s="11"/>
      <c r="B631" s="12"/>
      <c r="C631" s="13"/>
      <c r="D631" s="10"/>
      <c r="E631" s="10"/>
    </row>
    <row r="632" spans="1:5" x14ac:dyDescent="0.25">
      <c r="A632" s="11"/>
      <c r="B632" s="12"/>
      <c r="C632" s="13"/>
      <c r="D632" s="10"/>
      <c r="E632" s="10"/>
    </row>
    <row r="633" spans="1:5" x14ac:dyDescent="0.25">
      <c r="A633" s="11"/>
      <c r="B633" s="12"/>
      <c r="C633" s="13"/>
      <c r="D633" s="10"/>
      <c r="E633" s="10"/>
    </row>
    <row r="634" spans="1:5" x14ac:dyDescent="0.25">
      <c r="A634" s="11"/>
      <c r="B634" s="12"/>
      <c r="C634" s="14"/>
      <c r="D634" s="10"/>
      <c r="E634" s="10"/>
    </row>
    <row r="635" spans="1:5" x14ac:dyDescent="0.25">
      <c r="A635" s="11"/>
      <c r="B635" s="12"/>
      <c r="C635" s="13"/>
      <c r="D635" s="10"/>
      <c r="E635" s="10"/>
    </row>
    <row r="636" spans="1:5" x14ac:dyDescent="0.25">
      <c r="A636" s="11"/>
      <c r="B636" s="12"/>
      <c r="C636" s="13"/>
      <c r="D636" s="10"/>
      <c r="E636" s="10"/>
    </row>
    <row r="637" spans="1:5" x14ac:dyDescent="0.25">
      <c r="A637" s="11"/>
      <c r="B637" s="12"/>
      <c r="C637" s="13"/>
      <c r="D637" s="10"/>
      <c r="E637" s="10"/>
    </row>
    <row r="638" spans="1:5" x14ac:dyDescent="0.25">
      <c r="A638" s="11"/>
      <c r="B638" s="12"/>
      <c r="C638" s="13"/>
      <c r="D638" s="10"/>
      <c r="E638" s="10"/>
    </row>
    <row r="639" spans="1:5" x14ac:dyDescent="0.25">
      <c r="A639" s="11"/>
      <c r="B639" s="12"/>
      <c r="C639" s="13"/>
      <c r="D639" s="10"/>
      <c r="E639" s="10"/>
    </row>
    <row r="640" spans="1:5" x14ac:dyDescent="0.25">
      <c r="A640" s="11"/>
      <c r="B640" s="12"/>
      <c r="C640" s="14"/>
      <c r="D640" s="10"/>
      <c r="E640" s="10"/>
    </row>
    <row r="641" spans="1:5" x14ac:dyDescent="0.25">
      <c r="A641" s="11"/>
      <c r="B641" s="12"/>
      <c r="C641" s="13"/>
      <c r="D641" s="10"/>
      <c r="E641" s="10"/>
    </row>
    <row r="642" spans="1:5" x14ac:dyDescent="0.25">
      <c r="A642" s="11"/>
      <c r="B642" s="12"/>
      <c r="C642" s="13"/>
      <c r="D642" s="10"/>
      <c r="E642" s="10"/>
    </row>
    <row r="643" spans="1:5" x14ac:dyDescent="0.25">
      <c r="A643" s="11"/>
      <c r="B643" s="12"/>
      <c r="C643" s="13"/>
      <c r="D643" s="10"/>
      <c r="E643" s="10"/>
    </row>
    <row r="644" spans="1:5" x14ac:dyDescent="0.25">
      <c r="A644" s="11"/>
      <c r="B644" s="12"/>
      <c r="C644" s="13"/>
      <c r="D644" s="10"/>
      <c r="E644" s="10"/>
    </row>
    <row r="645" spans="1:5" x14ac:dyDescent="0.25">
      <c r="A645" s="11"/>
      <c r="B645" s="12"/>
      <c r="C645" s="13"/>
      <c r="D645" s="10"/>
      <c r="E645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User</cp:lastModifiedBy>
  <cp:lastPrinted>2019-06-25T08:39:13Z</cp:lastPrinted>
  <dcterms:created xsi:type="dcterms:W3CDTF">2019-05-31T12:49:28Z</dcterms:created>
  <dcterms:modified xsi:type="dcterms:W3CDTF">2020-01-29T13:58:55Z</dcterms:modified>
</cp:coreProperties>
</file>