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Finviddil-PC43\AppData\Local\Microsoft\Windows\INetCache\Content.MSO\"/>
    </mc:Choice>
  </mc:AlternateContent>
  <xr:revisionPtr revIDLastSave="0" documentId="8_{17A3880E-955A-4335-862C-163BB3940544}" xr6:coauthVersionLast="47" xr6:coauthVersionMax="47" xr10:uidLastSave="{00000000-0000-0000-0000-000000000000}"/>
  <bookViews>
    <workbookView xWindow="-120" yWindow="-120" windowWidth="29040" windowHeight="15840" tabRatio="522" xr2:uid="{80BBC949-07A3-4626-BED9-C03121F0BFFE}"/>
  </bookViews>
  <sheets>
    <sheet name="Додаток2 КПК3718710" sheetId="7" r:id="rId1"/>
  </sheets>
  <definedNames>
    <definedName name="_xlnm.Print_Area" localSheetId="0">'Додаток2 КПК3718710'!$A$1:$BY$206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183" i="7" l="1"/>
  <c r="AT183" i="7"/>
  <c r="AJ183" i="7"/>
  <c r="BG174" i="7"/>
  <c r="AQ174" i="7"/>
  <c r="AZ151" i="7"/>
  <c r="AK151" i="7"/>
  <c r="BO143" i="7"/>
  <c r="AZ143" i="7"/>
  <c r="AK143" i="7"/>
  <c r="BD96" i="7"/>
  <c r="AJ96" i="7"/>
  <c r="BD95" i="7"/>
  <c r="AJ95" i="7"/>
  <c r="BU87" i="7"/>
  <c r="BB87" i="7"/>
  <c r="AI87" i="7"/>
  <c r="BU86" i="7"/>
  <c r="BB86" i="7"/>
  <c r="AI86" i="7"/>
  <c r="BG76" i="7"/>
  <c r="AM76" i="7"/>
  <c r="BG68" i="7"/>
  <c r="AM68" i="7"/>
  <c r="BG67" i="7"/>
  <c r="AM67" i="7"/>
  <c r="BU59" i="7"/>
  <c r="BB59" i="7"/>
  <c r="AI59" i="7"/>
  <c r="BU51" i="7"/>
  <c r="BB51" i="7"/>
  <c r="AI51" i="7"/>
  <c r="BU50" i="7"/>
  <c r="BB50" i="7"/>
  <c r="AI50" i="7"/>
  <c r="BG40" i="7"/>
  <c r="AM40" i="7"/>
  <c r="BG39" i="7"/>
  <c r="AM39" i="7"/>
  <c r="BU31" i="7"/>
  <c r="BB31" i="7"/>
  <c r="AI31" i="7"/>
  <c r="BU30" i="7"/>
  <c r="BB30" i="7"/>
  <c r="AI30" i="7"/>
</calcChain>
</file>

<file path=xl/sharedStrings.xml><?xml version="1.0" encoding="utf-8"?>
<sst xmlns="http://schemas.openxmlformats.org/spreadsheetml/2006/main" count="652" uniqueCount="237">
  <si>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</si>
  <si>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</si>
  <si>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</si>
  <si>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</si>
  <si>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</si>
  <si>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</si>
  <si>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</si>
  <si>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</si>
  <si>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</si>
  <si>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</si>
  <si>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</si>
  <si>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</si>
  <si>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</si>
  <si>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</si>
  <si>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</si>
  <si>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</si>
  <si>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</si>
  <si>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</si>
  <si>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</si>
  <si>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</si>
  <si>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</si>
  <si>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</si>
  <si>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</si>
  <si>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</si>
  <si>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</si>
  <si>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</si>
  <si>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</si>
  <si>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</si>
  <si>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</si>
  <si>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</si>
  <si>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</si>
  <si>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</si>
  <si>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</si>
  <si>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</si>
  <si>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</si>
  <si>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</si>
  <si>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</si>
  <si>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</si>
  <si>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</si>
  <si>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</si>
  <si>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</si>
  <si>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</si>
  <si>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</si>
  <si>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</si>
  <si>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</si>
  <si>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</si>
  <si>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</si>
  <si>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</si>
  <si>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</si>
  <si>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</si>
  <si>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</si>
  <si>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</si>
  <si>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</si>
  <si>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</si>
  <si>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</si>
  <si>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</si>
  <si>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</si>
  <si>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</si>
  <si>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</si>
  <si>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</si>
  <si>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</si>
  <si>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</si>
  <si>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</si>
  <si>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</si>
  <si>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</si>
  <si>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</si>
  <si>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</si>
  <si>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</si>
  <si>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</si>
  <si>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</si>
  <si>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</si>
  <si>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</si>
  <si>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</si>
  <si>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</si>
  <si>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</si>
  <si>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</si>
  <si>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</si>
  <si>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</si>
  <si>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</si>
  <si>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</si>
  <si>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</si>
  <si>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</si>
  <si>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</si>
  <si>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</si>
  <si>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</si>
  <si>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</si>
  <si>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</si>
  <si>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</si>
  <si>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</si>
  <si>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</si>
  <si>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</si>
  <si>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</si>
  <si>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</si>
  <si>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</si>
  <si>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</si>
  <si>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</si>
  <si>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</si>
  <si>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</si>
  <si>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</si>
  <si>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</si>
  <si>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</si>
  <si>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</si>
  <si>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</si>
  <si>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</si>
  <si>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</si>
  <si>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</si>
  <si>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</si>
  <si>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</si>
  <si>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</si>
  <si>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</si>
  <si>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</si>
  <si>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</si>
  <si>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</si>
  <si>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</si>
  <si>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</si>
  <si>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</si>
  <si>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</si>
  <si>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</si>
  <si>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</si>
  <si>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</si>
  <si>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</si>
  <si>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</si>
  <si>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</si>
  <si>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</si>
  <si>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</si>
  <si>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</si>
  <si>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</si>
  <si>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</si>
  <si>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</si>
  <si>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</si>
  <si>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</si>
  <si>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</si>
  <si>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</si>
  <si>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</si>
  <si>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</si>
  <si>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</si>
  <si>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</si>
  <si>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</si>
  <si>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</si>
  <si>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</si>
  <si>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</si>
  <si>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</si>
  <si>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</si>
  <si>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</si>
  <si>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</si>
  <si>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</si>
  <si>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</si>
  <si>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</si>
  <si>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</si>
  <si>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</si>
  <si>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</si>
  <si>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</si>
  <si>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</si>
  <si>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</si>
  <si>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</si>
  <si>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</si>
  <si>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</si>
  <si>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</si>
  <si>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</si>
  <si>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</si>
  <si>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</si>
  <si>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</si>
  <si>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</si>
  <si>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</si>
  <si>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</si>
  <si>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</si>
  <si>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</si>
  <si>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</si>
  <si>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</si>
  <si>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</si>
  <si>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</si>
  <si>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</si>
  <si>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грн.</t>
  </si>
  <si>
    <t>(3)(7)</t>
  </si>
  <si>
    <t>Управління фінансів і внутрішнього аудиту</t>
  </si>
  <si>
    <t>44859262</t>
  </si>
  <si>
    <t>0953000000</t>
  </si>
  <si>
    <t>(грн)</t>
  </si>
  <si>
    <t>2023 рік (звіт)</t>
  </si>
  <si>
    <t>2024 рік (затверджено)</t>
  </si>
  <si>
    <t>2025 рік (проект)</t>
  </si>
  <si>
    <t>2026 рік (прогноз)</t>
  </si>
  <si>
    <t>2027 рік (прогноз)</t>
  </si>
  <si>
    <t>Надходження із загального фонду бюджету</t>
  </si>
  <si>
    <t>X</t>
  </si>
  <si>
    <t>Затрат</t>
  </si>
  <si>
    <t xml:space="preserve">formula=RC[-16]+RC[-8]                          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</si>
  <si>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</si>
  <si>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</si>
  <si>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</si>
  <si>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1) кредиторська заборгованість місцевого бюджету у 2023 році:</t>
  </si>
  <si>
    <t>Дебіторська заборгованість на 01.01.2023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</si>
  <si>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</si>
  <si>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</si>
  <si>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</si>
  <si>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</si>
  <si>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</si>
  <si>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</si>
  <si>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</si>
  <si>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</si>
  <si>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</si>
  <si>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</si>
  <si>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</si>
  <si>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</si>
  <si>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</si>
  <si>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</si>
  <si>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</si>
  <si>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</si>
  <si>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</si>
  <si>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</si>
  <si>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</si>
  <si>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</si>
  <si>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</si>
  <si>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</si>
  <si>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</si>
  <si>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</si>
  <si>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</si>
  <si>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</si>
  <si>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</si>
  <si>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</si>
  <si>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</si>
  <si>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(3)(7)(1)</t>
  </si>
  <si>
    <t>Нерозподілені видатки</t>
  </si>
  <si>
    <t>Забезпечення фінансування непередбачених видатків, що не мають постійного характеру і не могли бути передбачені під час складання проекту бюджету.</t>
  </si>
  <si>
    <t>Обсяг видатків, передбачених для здійснення непередбачених видатків</t>
  </si>
  <si>
    <t>Забезпечення фінансування резервного фонду</t>
  </si>
  <si>
    <t>Забезпечення фінансування видатків, що не мають постійного характеру і не могли бути передбачені під час складання проекту бюджету</t>
  </si>
  <si>
    <t>Бюджетний кодекс України від 08.07.2010 р. № 2456-VI, Закон України «Про місцеве самоврядування в Україні» від 21.05.97 р. № 280/97-ВР, Наказ МФУ «Про затвердження Основних підходів про запровадження програмно-цільового методу складання та виконання місцевих бюджетів» від 02.08.2010 р. № 805,Наказ Міністерства фінансів України «Про деякі питання запровадження програмно-цільового методу складання та виконання місцевих бюджетів» від 26.08.2014р.№836,    Наказ Міністерства фінансів України 17 липня 2015 року N 648 "Про затвердження типових форм бюджетних запитів для формування місцевих бюджетів", Наказ Міністерства фінансів України від 20.09.2017 р. № 793 "Про затвердження складових програмної клисифікації видатків та кредитування місцевих бюджетів", Постанова Кабінету міністрів України від 29.03.2002 р. №415 "Про затвердження Порядку використання коштів резервного фонду бюджету", Постанова Кабінету міністрів України №175 від 01.03.2022р. (зі змінами) "Тимчасовий порядок виділення та використання коштів з резервного фонду бюджету в умовах воєнного стану"</t>
  </si>
  <si>
    <t>(3)(7)(1)(8)(7)(1)(0)</t>
  </si>
  <si>
    <t>(8)(7)(1)(0)</t>
  </si>
  <si>
    <t>(0)(1)(3)(3)</t>
  </si>
  <si>
    <t>Резервний фонд місцевого бюджету</t>
  </si>
  <si>
    <t xml:space="preserve">Резервний фонд формується для здійснення непередбачених видатків, що не мають постійного характеру і не могли бути передбачені під час складання проекту бюджету. Порядок використання коштів з резервного фонду бюджету визначається Кабінетом Міністрів України.                                                               
</t>
  </si>
  <si>
    <t>Начальник управління фінансів і внутрішнього аудиту</t>
  </si>
  <si>
    <t>Ольга ГАВДУНИК</t>
  </si>
  <si>
    <t>Начальник відділу обліку та звітності - головний бухгалтер</t>
  </si>
  <si>
    <t>Уляна МЕЛЬНИЧУК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</si>
</sst>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8"/>
      <name val="Times New Roman"/>
      <family val="1"/>
    </font>
    <font>
      <b/>
      <sz val="8"/>
      <name val="Arial Cyr"/>
      <charset val="204"/>
    </font>
    <font>
      <sz val="12"/>
      <name val="Arial Cyr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0" fillId="0" borderId="5" xfId="0" quotePrefix="1" applyFont="1" applyBorder="1" applyAlignment="1">
      <alignment horizontal="left" vertical="top" wrapText="1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3" fontId="0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right" vertical="center" wrapText="1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65BE-7BBB-4044-9636-2A18C1BEB0BC}">
  <sheetPr>
    <pageSetUpPr fitToPage="1"/>
  </sheetPr>
  <dimension ref="A1:CA207"/>
  <sheetViews>
    <sheetView tabSelected="1" topLeftCell="A13" zoomScaleNormal="100" workbookViewId="0">
      <selection activeCell="AX30" sqref="AX30:BA30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4" t="s">
        <v>115</v>
      </c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</row>
    <row r="2" spans="1:79" ht="14.25" customHeight="1" x14ac:dyDescent="0.2">
      <c r="A2" s="35" t="s">
        <v>209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</row>
    <row r="3" spans="1:79" ht="33" customHeight="1" x14ac:dyDescent="0.2"/>
    <row r="4" spans="1:79" ht="15" customHeight="1" x14ac:dyDescent="0.2">
      <c r="A4" s="11" t="s">
        <v>159</v>
      </c>
      <c r="B4" s="29" t="s">
        <v>174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8"/>
      <c r="AH4" s="33" t="s">
        <v>173</v>
      </c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8"/>
      <c r="AT4" s="32" t="s">
        <v>175</v>
      </c>
      <c r="AU4" s="33"/>
      <c r="AV4" s="33"/>
      <c r="AW4" s="33"/>
      <c r="AX4" s="33"/>
      <c r="AY4" s="33"/>
      <c r="AZ4" s="33"/>
      <c r="BA4" s="33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6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7"/>
      <c r="AH5" s="27" t="s">
        <v>161</v>
      </c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7"/>
      <c r="AT5" s="27" t="s">
        <v>157</v>
      </c>
      <c r="AU5" s="27"/>
      <c r="AV5" s="27"/>
      <c r="AW5" s="27"/>
      <c r="AX5" s="27"/>
      <c r="AY5" s="27"/>
      <c r="AZ5" s="27"/>
      <c r="BA5" s="27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ht="19.5" customHeight="1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162</v>
      </c>
      <c r="B7" s="29" t="s">
        <v>174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8"/>
      <c r="AH7" s="33" t="s">
        <v>221</v>
      </c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15"/>
      <c r="BC7" s="32" t="s">
        <v>175</v>
      </c>
      <c r="BD7" s="33"/>
      <c r="BE7" s="33"/>
      <c r="BF7" s="33"/>
      <c r="BG7" s="33"/>
      <c r="BH7" s="33"/>
      <c r="BI7" s="33"/>
      <c r="BJ7" s="33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6" t="s">
        <v>155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7"/>
      <c r="AH8" s="27" t="s">
        <v>163</v>
      </c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13"/>
      <c r="BC8" s="27" t="s">
        <v>157</v>
      </c>
      <c r="BD8" s="27"/>
      <c r="BE8" s="27"/>
      <c r="BF8" s="27"/>
      <c r="BG8" s="27"/>
      <c r="BH8" s="27"/>
      <c r="BI8" s="27"/>
      <c r="BJ8" s="27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9" spans="1:79" ht="18" customHeight="1" x14ac:dyDescent="0.2"/>
    <row r="10" spans="1:79" ht="14.25" customHeight="1" x14ac:dyDescent="0.2">
      <c r="A10" s="11" t="s">
        <v>164</v>
      </c>
      <c r="B10" s="33" t="s">
        <v>228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N10" s="33" t="s">
        <v>229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15"/>
      <c r="AA10" s="33" t="s">
        <v>230</v>
      </c>
      <c r="AB10" s="33"/>
      <c r="AC10" s="33"/>
      <c r="AD10" s="33"/>
      <c r="AE10" s="33"/>
      <c r="AF10" s="33"/>
      <c r="AG10" s="33"/>
      <c r="AH10" s="33"/>
      <c r="AI10" s="33"/>
      <c r="AJ10" s="15"/>
      <c r="AK10" s="31" t="s">
        <v>231</v>
      </c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20"/>
      <c r="BL10" s="32" t="s">
        <v>176</v>
      </c>
      <c r="BM10" s="33"/>
      <c r="BN10" s="33"/>
      <c r="BO10" s="33"/>
      <c r="BP10" s="33"/>
      <c r="BQ10" s="33"/>
      <c r="BR10" s="33"/>
      <c r="BS10" s="33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27" t="s">
        <v>165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N11" s="27" t="s">
        <v>167</v>
      </c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13"/>
      <c r="AA11" s="54" t="s">
        <v>168</v>
      </c>
      <c r="AB11" s="54"/>
      <c r="AC11" s="54"/>
      <c r="AD11" s="54"/>
      <c r="AE11" s="54"/>
      <c r="AF11" s="54"/>
      <c r="AG11" s="54"/>
      <c r="AH11" s="54"/>
      <c r="AI11" s="54"/>
      <c r="AJ11" s="13"/>
      <c r="AK11" s="55" t="s">
        <v>166</v>
      </c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19"/>
      <c r="BL11" s="27" t="s">
        <v>158</v>
      </c>
      <c r="BM11" s="27"/>
      <c r="BN11" s="27"/>
      <c r="BO11" s="27"/>
      <c r="BP11" s="27"/>
      <c r="BQ11" s="27"/>
      <c r="BR11" s="27"/>
      <c r="BS11" s="27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8" t="s">
        <v>210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</row>
    <row r="14" spans="1:79" ht="14.25" customHeight="1" x14ac:dyDescent="0.2">
      <c r="A14" s="28" t="s">
        <v>148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</row>
    <row r="15" spans="1:79" ht="15" customHeight="1" x14ac:dyDescent="0.2">
      <c r="A15" s="46" t="s">
        <v>225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53" t="s">
        <v>149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</row>
    <row r="18" spans="1:79" ht="15" customHeight="1" x14ac:dyDescent="0.2">
      <c r="A18" s="46" t="s">
        <v>226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8" t="s">
        <v>150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</row>
    <row r="21" spans="1:79" ht="75" customHeight="1" x14ac:dyDescent="0.2">
      <c r="A21" s="46" t="s">
        <v>227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</row>
    <row r="22" spans="1:79" ht="28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8" t="s">
        <v>151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</row>
    <row r="24" spans="1:79" ht="14.25" customHeight="1" x14ac:dyDescent="0.2">
      <c r="A24" s="48" t="s">
        <v>198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</row>
    <row r="25" spans="1:79" ht="15" customHeight="1" x14ac:dyDescent="0.2">
      <c r="A25" s="49" t="s">
        <v>177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</row>
    <row r="26" spans="1:79" ht="23.1" customHeight="1" x14ac:dyDescent="0.2">
      <c r="A26" s="36" t="s">
        <v>2</v>
      </c>
      <c r="B26" s="37"/>
      <c r="C26" s="37"/>
      <c r="D26" s="38"/>
      <c r="E26" s="36" t="s">
        <v>19</v>
      </c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42" t="s">
        <v>178</v>
      </c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 t="s">
        <v>179</v>
      </c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 t="s">
        <v>180</v>
      </c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</row>
    <row r="27" spans="1:79" ht="54.75" customHeight="1" x14ac:dyDescent="0.2">
      <c r="A27" s="39"/>
      <c r="B27" s="40"/>
      <c r="C27" s="40"/>
      <c r="D27" s="41"/>
      <c r="E27" s="39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3" t="s">
        <v>4</v>
      </c>
      <c r="V27" s="44"/>
      <c r="W27" s="44"/>
      <c r="X27" s="44"/>
      <c r="Y27" s="45"/>
      <c r="Z27" s="43" t="s">
        <v>3</v>
      </c>
      <c r="AA27" s="44"/>
      <c r="AB27" s="44"/>
      <c r="AC27" s="44"/>
      <c r="AD27" s="45"/>
      <c r="AE27" s="50" t="s">
        <v>116</v>
      </c>
      <c r="AF27" s="51"/>
      <c r="AG27" s="51"/>
      <c r="AH27" s="52"/>
      <c r="AI27" s="43" t="s">
        <v>5</v>
      </c>
      <c r="AJ27" s="44"/>
      <c r="AK27" s="44"/>
      <c r="AL27" s="44"/>
      <c r="AM27" s="45"/>
      <c r="AN27" s="43" t="s">
        <v>4</v>
      </c>
      <c r="AO27" s="44"/>
      <c r="AP27" s="44"/>
      <c r="AQ27" s="44"/>
      <c r="AR27" s="45"/>
      <c r="AS27" s="43" t="s">
        <v>3</v>
      </c>
      <c r="AT27" s="44"/>
      <c r="AU27" s="44"/>
      <c r="AV27" s="44"/>
      <c r="AW27" s="45"/>
      <c r="AX27" s="50" t="s">
        <v>116</v>
      </c>
      <c r="AY27" s="51"/>
      <c r="AZ27" s="51"/>
      <c r="BA27" s="52"/>
      <c r="BB27" s="43" t="s">
        <v>96</v>
      </c>
      <c r="BC27" s="44"/>
      <c r="BD27" s="44"/>
      <c r="BE27" s="44"/>
      <c r="BF27" s="45"/>
      <c r="BG27" s="43" t="s">
        <v>4</v>
      </c>
      <c r="BH27" s="44"/>
      <c r="BI27" s="44"/>
      <c r="BJ27" s="44"/>
      <c r="BK27" s="45"/>
      <c r="BL27" s="43" t="s">
        <v>3</v>
      </c>
      <c r="BM27" s="44"/>
      <c r="BN27" s="44"/>
      <c r="BO27" s="44"/>
      <c r="BP27" s="45"/>
      <c r="BQ27" s="50" t="s">
        <v>116</v>
      </c>
      <c r="BR27" s="51"/>
      <c r="BS27" s="51"/>
      <c r="BT27" s="52"/>
      <c r="BU27" s="43" t="s">
        <v>97</v>
      </c>
      <c r="BV27" s="44"/>
      <c r="BW27" s="44"/>
      <c r="BX27" s="44"/>
      <c r="BY27" s="45"/>
    </row>
    <row r="28" spans="1:79" ht="15" customHeight="1" x14ac:dyDescent="0.2">
      <c r="A28" s="43">
        <v>1</v>
      </c>
      <c r="B28" s="44"/>
      <c r="C28" s="44"/>
      <c r="D28" s="45"/>
      <c r="E28" s="43">
        <v>2</v>
      </c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3">
        <v>3</v>
      </c>
      <c r="V28" s="44"/>
      <c r="W28" s="44"/>
      <c r="X28" s="44"/>
      <c r="Y28" s="45"/>
      <c r="Z28" s="43">
        <v>4</v>
      </c>
      <c r="AA28" s="44"/>
      <c r="AB28" s="44"/>
      <c r="AC28" s="44"/>
      <c r="AD28" s="45"/>
      <c r="AE28" s="43">
        <v>5</v>
      </c>
      <c r="AF28" s="44"/>
      <c r="AG28" s="44"/>
      <c r="AH28" s="45"/>
      <c r="AI28" s="43">
        <v>6</v>
      </c>
      <c r="AJ28" s="44"/>
      <c r="AK28" s="44"/>
      <c r="AL28" s="44"/>
      <c r="AM28" s="45"/>
      <c r="AN28" s="43">
        <v>7</v>
      </c>
      <c r="AO28" s="44"/>
      <c r="AP28" s="44"/>
      <c r="AQ28" s="44"/>
      <c r="AR28" s="45"/>
      <c r="AS28" s="43">
        <v>8</v>
      </c>
      <c r="AT28" s="44"/>
      <c r="AU28" s="44"/>
      <c r="AV28" s="44"/>
      <c r="AW28" s="45"/>
      <c r="AX28" s="43">
        <v>9</v>
      </c>
      <c r="AY28" s="44"/>
      <c r="AZ28" s="44"/>
      <c r="BA28" s="45"/>
      <c r="BB28" s="43">
        <v>10</v>
      </c>
      <c r="BC28" s="44"/>
      <c r="BD28" s="44"/>
      <c r="BE28" s="44"/>
      <c r="BF28" s="45"/>
      <c r="BG28" s="43">
        <v>11</v>
      </c>
      <c r="BH28" s="44"/>
      <c r="BI28" s="44"/>
      <c r="BJ28" s="44"/>
      <c r="BK28" s="45"/>
      <c r="BL28" s="43">
        <v>12</v>
      </c>
      <c r="BM28" s="44"/>
      <c r="BN28" s="44"/>
      <c r="BO28" s="44"/>
      <c r="BP28" s="45"/>
      <c r="BQ28" s="43">
        <v>13</v>
      </c>
      <c r="BR28" s="44"/>
      <c r="BS28" s="44"/>
      <c r="BT28" s="45"/>
      <c r="BU28" s="43">
        <v>14</v>
      </c>
      <c r="BV28" s="44"/>
      <c r="BW28" s="44"/>
      <c r="BX28" s="44"/>
      <c r="BY28" s="45"/>
    </row>
    <row r="29" spans="1:79" ht="13.5" hidden="1" customHeight="1" x14ac:dyDescent="0.2">
      <c r="A29" s="56" t="s">
        <v>56</v>
      </c>
      <c r="B29" s="57"/>
      <c r="C29" s="57"/>
      <c r="D29" s="58"/>
      <c r="E29" s="56" t="s">
        <v>57</v>
      </c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9" t="s">
        <v>65</v>
      </c>
      <c r="V29" s="60"/>
      <c r="W29" s="60"/>
      <c r="X29" s="60"/>
      <c r="Y29" s="61"/>
      <c r="Z29" s="59" t="s">
        <v>66</v>
      </c>
      <c r="AA29" s="60"/>
      <c r="AB29" s="60"/>
      <c r="AC29" s="60"/>
      <c r="AD29" s="61"/>
      <c r="AE29" s="56" t="s">
        <v>91</v>
      </c>
      <c r="AF29" s="57"/>
      <c r="AG29" s="57"/>
      <c r="AH29" s="58"/>
      <c r="AI29" s="62" t="s">
        <v>170</v>
      </c>
      <c r="AJ29" s="63"/>
      <c r="AK29" s="63"/>
      <c r="AL29" s="63"/>
      <c r="AM29" s="64"/>
      <c r="AN29" s="56" t="s">
        <v>67</v>
      </c>
      <c r="AO29" s="57"/>
      <c r="AP29" s="57"/>
      <c r="AQ29" s="57"/>
      <c r="AR29" s="58"/>
      <c r="AS29" s="56" t="s">
        <v>68</v>
      </c>
      <c r="AT29" s="57"/>
      <c r="AU29" s="57"/>
      <c r="AV29" s="57"/>
      <c r="AW29" s="58"/>
      <c r="AX29" s="56" t="s">
        <v>92</v>
      </c>
      <c r="AY29" s="57"/>
      <c r="AZ29" s="57"/>
      <c r="BA29" s="58"/>
      <c r="BB29" s="62" t="s">
        <v>170</v>
      </c>
      <c r="BC29" s="63"/>
      <c r="BD29" s="63"/>
      <c r="BE29" s="63"/>
      <c r="BF29" s="64"/>
      <c r="BG29" s="56" t="s">
        <v>58</v>
      </c>
      <c r="BH29" s="57"/>
      <c r="BI29" s="57"/>
      <c r="BJ29" s="57"/>
      <c r="BK29" s="58"/>
      <c r="BL29" s="56" t="s">
        <v>59</v>
      </c>
      <c r="BM29" s="57"/>
      <c r="BN29" s="57"/>
      <c r="BO29" s="57"/>
      <c r="BP29" s="58"/>
      <c r="BQ29" s="56" t="s">
        <v>93</v>
      </c>
      <c r="BR29" s="57"/>
      <c r="BS29" s="57"/>
      <c r="BT29" s="58"/>
      <c r="BU29" s="62" t="s">
        <v>170</v>
      </c>
      <c r="BV29" s="63"/>
      <c r="BW29" s="63"/>
      <c r="BX29" s="63"/>
      <c r="BY29" s="64"/>
      <c r="CA29" t="s">
        <v>21</v>
      </c>
    </row>
    <row r="30" spans="1:79" s="25" customFormat="1" ht="12.75" customHeight="1" x14ac:dyDescent="0.2">
      <c r="A30" s="71"/>
      <c r="B30" s="72"/>
      <c r="C30" s="72"/>
      <c r="D30" s="73"/>
      <c r="E30" s="74" t="s">
        <v>183</v>
      </c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6"/>
      <c r="U30" s="77">
        <v>0</v>
      </c>
      <c r="V30" s="77"/>
      <c r="W30" s="77"/>
      <c r="X30" s="77"/>
      <c r="Y30" s="77"/>
      <c r="Z30" s="77" t="s">
        <v>184</v>
      </c>
      <c r="AA30" s="77"/>
      <c r="AB30" s="77"/>
      <c r="AC30" s="77"/>
      <c r="AD30" s="77"/>
      <c r="AE30" s="65" t="s">
        <v>184</v>
      </c>
      <c r="AF30" s="66"/>
      <c r="AG30" s="66"/>
      <c r="AH30" s="67"/>
      <c r="AI30" s="65">
        <f>IF(ISNUMBER(U30),U30,0)+IF(ISNUMBER(Z30),Z30,0)</f>
        <v>0</v>
      </c>
      <c r="AJ30" s="66"/>
      <c r="AK30" s="66"/>
      <c r="AL30" s="66"/>
      <c r="AM30" s="67"/>
      <c r="AN30" s="65">
        <v>630000</v>
      </c>
      <c r="AO30" s="66"/>
      <c r="AP30" s="66"/>
      <c r="AQ30" s="66"/>
      <c r="AR30" s="67"/>
      <c r="AS30" s="65" t="s">
        <v>184</v>
      </c>
      <c r="AT30" s="66"/>
      <c r="AU30" s="66"/>
      <c r="AV30" s="66"/>
      <c r="AW30" s="67"/>
      <c r="AX30" s="65" t="s">
        <v>184</v>
      </c>
      <c r="AY30" s="66"/>
      <c r="AZ30" s="66"/>
      <c r="BA30" s="67"/>
      <c r="BB30" s="65">
        <f>IF(ISNUMBER(AN30),AN30,0)+IF(ISNUMBER(AS30),AS30,0)</f>
        <v>630000</v>
      </c>
      <c r="BC30" s="66"/>
      <c r="BD30" s="66"/>
      <c r="BE30" s="66"/>
      <c r="BF30" s="67"/>
      <c r="BG30" s="65">
        <v>1000000</v>
      </c>
      <c r="BH30" s="66"/>
      <c r="BI30" s="66"/>
      <c r="BJ30" s="66"/>
      <c r="BK30" s="67"/>
      <c r="BL30" s="65" t="s">
        <v>184</v>
      </c>
      <c r="BM30" s="66"/>
      <c r="BN30" s="66"/>
      <c r="BO30" s="66"/>
      <c r="BP30" s="67"/>
      <c r="BQ30" s="65" t="s">
        <v>184</v>
      </c>
      <c r="BR30" s="66"/>
      <c r="BS30" s="66"/>
      <c r="BT30" s="67"/>
      <c r="BU30" s="65">
        <f>IF(ISNUMBER(BG30),BG30,0)+IF(ISNUMBER(BL30),BL30,0)</f>
        <v>1000000</v>
      </c>
      <c r="BV30" s="66"/>
      <c r="BW30" s="66"/>
      <c r="BX30" s="66"/>
      <c r="BY30" s="67"/>
      <c r="CA30" s="25" t="s">
        <v>22</v>
      </c>
    </row>
    <row r="31" spans="1:79" s="6" customFormat="1" ht="12.75" customHeight="1" x14ac:dyDescent="0.2">
      <c r="A31" s="80"/>
      <c r="B31" s="81"/>
      <c r="C31" s="81"/>
      <c r="D31" s="82"/>
      <c r="E31" s="83" t="s">
        <v>147</v>
      </c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79">
        <v>0</v>
      </c>
      <c r="V31" s="79"/>
      <c r="W31" s="79"/>
      <c r="X31" s="79"/>
      <c r="Y31" s="79"/>
      <c r="Z31" s="79">
        <v>0</v>
      </c>
      <c r="AA31" s="79"/>
      <c r="AB31" s="79"/>
      <c r="AC31" s="79"/>
      <c r="AD31" s="79"/>
      <c r="AE31" s="68">
        <v>0</v>
      </c>
      <c r="AF31" s="69"/>
      <c r="AG31" s="69"/>
      <c r="AH31" s="70"/>
      <c r="AI31" s="68">
        <f>IF(ISNUMBER(U31),U31,0)+IF(ISNUMBER(Z31),Z31,0)</f>
        <v>0</v>
      </c>
      <c r="AJ31" s="69"/>
      <c r="AK31" s="69"/>
      <c r="AL31" s="69"/>
      <c r="AM31" s="70"/>
      <c r="AN31" s="68">
        <v>630000</v>
      </c>
      <c r="AO31" s="69"/>
      <c r="AP31" s="69"/>
      <c r="AQ31" s="69"/>
      <c r="AR31" s="70"/>
      <c r="AS31" s="68">
        <v>0</v>
      </c>
      <c r="AT31" s="69"/>
      <c r="AU31" s="69"/>
      <c r="AV31" s="69"/>
      <c r="AW31" s="70"/>
      <c r="AX31" s="68">
        <v>0</v>
      </c>
      <c r="AY31" s="69"/>
      <c r="AZ31" s="69"/>
      <c r="BA31" s="70"/>
      <c r="BB31" s="68">
        <f>IF(ISNUMBER(AN31),AN31,0)+IF(ISNUMBER(AS31),AS31,0)</f>
        <v>630000</v>
      </c>
      <c r="BC31" s="69"/>
      <c r="BD31" s="69"/>
      <c r="BE31" s="69"/>
      <c r="BF31" s="70"/>
      <c r="BG31" s="68">
        <v>1000000</v>
      </c>
      <c r="BH31" s="69"/>
      <c r="BI31" s="69"/>
      <c r="BJ31" s="69"/>
      <c r="BK31" s="70"/>
      <c r="BL31" s="68">
        <v>0</v>
      </c>
      <c r="BM31" s="69"/>
      <c r="BN31" s="69"/>
      <c r="BO31" s="69"/>
      <c r="BP31" s="70"/>
      <c r="BQ31" s="68">
        <v>0</v>
      </c>
      <c r="BR31" s="69"/>
      <c r="BS31" s="69"/>
      <c r="BT31" s="70"/>
      <c r="BU31" s="68">
        <f>IF(ISNUMBER(BG31),BG31,0)+IF(ISNUMBER(BL31),BL31,0)</f>
        <v>1000000</v>
      </c>
      <c r="BV31" s="69"/>
      <c r="BW31" s="69"/>
      <c r="BX31" s="69"/>
      <c r="BY31" s="70"/>
    </row>
    <row r="32" spans="1:79" ht="29.25" customHeight="1" x14ac:dyDescent="0.2"/>
    <row r="33" spans="1:79" ht="14.25" customHeight="1" x14ac:dyDescent="0.2">
      <c r="A33" s="48" t="s">
        <v>211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</row>
    <row r="34" spans="1:79" ht="15" customHeight="1" x14ac:dyDescent="0.2">
      <c r="A34" s="78" t="s">
        <v>177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</row>
    <row r="35" spans="1:79" ht="22.5" customHeight="1" x14ac:dyDescent="0.2">
      <c r="A35" s="36" t="s">
        <v>2</v>
      </c>
      <c r="B35" s="37"/>
      <c r="C35" s="37"/>
      <c r="D35" s="38"/>
      <c r="E35" s="36" t="s">
        <v>19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8"/>
      <c r="X35" s="43" t="s">
        <v>181</v>
      </c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5"/>
      <c r="AR35" s="42" t="s">
        <v>182</v>
      </c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</row>
    <row r="36" spans="1:79" ht="36" customHeight="1" x14ac:dyDescent="0.2">
      <c r="A36" s="39"/>
      <c r="B36" s="40"/>
      <c r="C36" s="40"/>
      <c r="D36" s="41"/>
      <c r="E36" s="39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1"/>
      <c r="X36" s="42" t="s">
        <v>4</v>
      </c>
      <c r="Y36" s="42"/>
      <c r="Z36" s="42"/>
      <c r="AA36" s="42"/>
      <c r="AB36" s="42"/>
      <c r="AC36" s="42" t="s">
        <v>3</v>
      </c>
      <c r="AD36" s="42"/>
      <c r="AE36" s="42"/>
      <c r="AF36" s="42"/>
      <c r="AG36" s="42"/>
      <c r="AH36" s="50" t="s">
        <v>116</v>
      </c>
      <c r="AI36" s="51"/>
      <c r="AJ36" s="51"/>
      <c r="AK36" s="51"/>
      <c r="AL36" s="52"/>
      <c r="AM36" s="43" t="s">
        <v>5</v>
      </c>
      <c r="AN36" s="44"/>
      <c r="AO36" s="44"/>
      <c r="AP36" s="44"/>
      <c r="AQ36" s="45"/>
      <c r="AR36" s="43" t="s">
        <v>4</v>
      </c>
      <c r="AS36" s="44"/>
      <c r="AT36" s="44"/>
      <c r="AU36" s="44"/>
      <c r="AV36" s="45"/>
      <c r="AW36" s="43" t="s">
        <v>3</v>
      </c>
      <c r="AX36" s="44"/>
      <c r="AY36" s="44"/>
      <c r="AZ36" s="44"/>
      <c r="BA36" s="45"/>
      <c r="BB36" s="50" t="s">
        <v>116</v>
      </c>
      <c r="BC36" s="51"/>
      <c r="BD36" s="51"/>
      <c r="BE36" s="51"/>
      <c r="BF36" s="52"/>
      <c r="BG36" s="43" t="s">
        <v>96</v>
      </c>
      <c r="BH36" s="44"/>
      <c r="BI36" s="44"/>
      <c r="BJ36" s="44"/>
      <c r="BK36" s="45"/>
    </row>
    <row r="37" spans="1:79" ht="15" customHeight="1" x14ac:dyDescent="0.2">
      <c r="A37" s="43">
        <v>1</v>
      </c>
      <c r="B37" s="44"/>
      <c r="C37" s="44"/>
      <c r="D37" s="45"/>
      <c r="E37" s="43">
        <v>2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5"/>
      <c r="X37" s="42">
        <v>3</v>
      </c>
      <c r="Y37" s="42"/>
      <c r="Z37" s="42"/>
      <c r="AA37" s="42"/>
      <c r="AB37" s="42"/>
      <c r="AC37" s="42">
        <v>4</v>
      </c>
      <c r="AD37" s="42"/>
      <c r="AE37" s="42"/>
      <c r="AF37" s="42"/>
      <c r="AG37" s="42"/>
      <c r="AH37" s="42">
        <v>5</v>
      </c>
      <c r="AI37" s="42"/>
      <c r="AJ37" s="42"/>
      <c r="AK37" s="42"/>
      <c r="AL37" s="42"/>
      <c r="AM37" s="42">
        <v>6</v>
      </c>
      <c r="AN37" s="42"/>
      <c r="AO37" s="42"/>
      <c r="AP37" s="42"/>
      <c r="AQ37" s="42"/>
      <c r="AR37" s="43">
        <v>7</v>
      </c>
      <c r="AS37" s="44"/>
      <c r="AT37" s="44"/>
      <c r="AU37" s="44"/>
      <c r="AV37" s="45"/>
      <c r="AW37" s="43">
        <v>8</v>
      </c>
      <c r="AX37" s="44"/>
      <c r="AY37" s="44"/>
      <c r="AZ37" s="44"/>
      <c r="BA37" s="45"/>
      <c r="BB37" s="43">
        <v>9</v>
      </c>
      <c r="BC37" s="44"/>
      <c r="BD37" s="44"/>
      <c r="BE37" s="44"/>
      <c r="BF37" s="45"/>
      <c r="BG37" s="43">
        <v>10</v>
      </c>
      <c r="BH37" s="44"/>
      <c r="BI37" s="44"/>
      <c r="BJ37" s="44"/>
      <c r="BK37" s="45"/>
    </row>
    <row r="38" spans="1:79" ht="20.25" hidden="1" customHeight="1" x14ac:dyDescent="0.2">
      <c r="A38" s="56" t="s">
        <v>56</v>
      </c>
      <c r="B38" s="57"/>
      <c r="C38" s="57"/>
      <c r="D38" s="58"/>
      <c r="E38" s="56" t="s">
        <v>57</v>
      </c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8"/>
      <c r="X38" s="86" t="s">
        <v>60</v>
      </c>
      <c r="Y38" s="86"/>
      <c r="Z38" s="86"/>
      <c r="AA38" s="86"/>
      <c r="AB38" s="86"/>
      <c r="AC38" s="86" t="s">
        <v>61</v>
      </c>
      <c r="AD38" s="86"/>
      <c r="AE38" s="86"/>
      <c r="AF38" s="86"/>
      <c r="AG38" s="86"/>
      <c r="AH38" s="56" t="s">
        <v>94</v>
      </c>
      <c r="AI38" s="57"/>
      <c r="AJ38" s="57"/>
      <c r="AK38" s="57"/>
      <c r="AL38" s="58"/>
      <c r="AM38" s="62" t="s">
        <v>171</v>
      </c>
      <c r="AN38" s="63"/>
      <c r="AO38" s="63"/>
      <c r="AP38" s="63"/>
      <c r="AQ38" s="64"/>
      <c r="AR38" s="56" t="s">
        <v>62</v>
      </c>
      <c r="AS38" s="57"/>
      <c r="AT38" s="57"/>
      <c r="AU38" s="57"/>
      <c r="AV38" s="58"/>
      <c r="AW38" s="56" t="s">
        <v>63</v>
      </c>
      <c r="AX38" s="57"/>
      <c r="AY38" s="57"/>
      <c r="AZ38" s="57"/>
      <c r="BA38" s="58"/>
      <c r="BB38" s="56" t="s">
        <v>95</v>
      </c>
      <c r="BC38" s="57"/>
      <c r="BD38" s="57"/>
      <c r="BE38" s="57"/>
      <c r="BF38" s="58"/>
      <c r="BG38" s="62" t="s">
        <v>171</v>
      </c>
      <c r="BH38" s="63"/>
      <c r="BI38" s="63"/>
      <c r="BJ38" s="63"/>
      <c r="BK38" s="64"/>
      <c r="CA38" t="s">
        <v>23</v>
      </c>
    </row>
    <row r="39" spans="1:79" s="25" customFormat="1" ht="12.75" customHeight="1" x14ac:dyDescent="0.2">
      <c r="A39" s="71"/>
      <c r="B39" s="72"/>
      <c r="C39" s="72"/>
      <c r="D39" s="73"/>
      <c r="E39" s="74" t="s">
        <v>183</v>
      </c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6"/>
      <c r="X39" s="65">
        <v>1099000</v>
      </c>
      <c r="Y39" s="66"/>
      <c r="Z39" s="66"/>
      <c r="AA39" s="66"/>
      <c r="AB39" s="67"/>
      <c r="AC39" s="65" t="s">
        <v>184</v>
      </c>
      <c r="AD39" s="66"/>
      <c r="AE39" s="66"/>
      <c r="AF39" s="66"/>
      <c r="AG39" s="67"/>
      <c r="AH39" s="65" t="s">
        <v>184</v>
      </c>
      <c r="AI39" s="66"/>
      <c r="AJ39" s="66"/>
      <c r="AK39" s="66"/>
      <c r="AL39" s="67"/>
      <c r="AM39" s="65">
        <f>IF(ISNUMBER(X39),X39,0)+IF(ISNUMBER(AC39),AC39,0)</f>
        <v>1099000</v>
      </c>
      <c r="AN39" s="66"/>
      <c r="AO39" s="66"/>
      <c r="AP39" s="66"/>
      <c r="AQ39" s="67"/>
      <c r="AR39" s="65">
        <v>1186920</v>
      </c>
      <c r="AS39" s="66"/>
      <c r="AT39" s="66"/>
      <c r="AU39" s="66"/>
      <c r="AV39" s="67"/>
      <c r="AW39" s="65" t="s">
        <v>184</v>
      </c>
      <c r="AX39" s="66"/>
      <c r="AY39" s="66"/>
      <c r="AZ39" s="66"/>
      <c r="BA39" s="67"/>
      <c r="BB39" s="65" t="s">
        <v>184</v>
      </c>
      <c r="BC39" s="66"/>
      <c r="BD39" s="66"/>
      <c r="BE39" s="66"/>
      <c r="BF39" s="67"/>
      <c r="BG39" s="77">
        <f>IF(ISNUMBER(AR39),AR39,0)+IF(ISNUMBER(AW39),AW39,0)</f>
        <v>1186920</v>
      </c>
      <c r="BH39" s="77"/>
      <c r="BI39" s="77"/>
      <c r="BJ39" s="77"/>
      <c r="BK39" s="77"/>
      <c r="CA39" s="25" t="s">
        <v>24</v>
      </c>
    </row>
    <row r="40" spans="1:79" s="6" customFormat="1" ht="12.75" customHeight="1" x14ac:dyDescent="0.2">
      <c r="A40" s="80"/>
      <c r="B40" s="81"/>
      <c r="C40" s="81"/>
      <c r="D40" s="82"/>
      <c r="E40" s="83" t="s">
        <v>147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5"/>
      <c r="X40" s="68">
        <v>1099000</v>
      </c>
      <c r="Y40" s="69"/>
      <c r="Z40" s="69"/>
      <c r="AA40" s="69"/>
      <c r="AB40" s="70"/>
      <c r="AC40" s="68">
        <v>0</v>
      </c>
      <c r="AD40" s="69"/>
      <c r="AE40" s="69"/>
      <c r="AF40" s="69"/>
      <c r="AG40" s="70"/>
      <c r="AH40" s="68">
        <v>0</v>
      </c>
      <c r="AI40" s="69"/>
      <c r="AJ40" s="69"/>
      <c r="AK40" s="69"/>
      <c r="AL40" s="70"/>
      <c r="AM40" s="68">
        <f>IF(ISNUMBER(X40),X40,0)+IF(ISNUMBER(AC40),AC40,0)</f>
        <v>1099000</v>
      </c>
      <c r="AN40" s="69"/>
      <c r="AO40" s="69"/>
      <c r="AP40" s="69"/>
      <c r="AQ40" s="70"/>
      <c r="AR40" s="68">
        <v>1186920</v>
      </c>
      <c r="AS40" s="69"/>
      <c r="AT40" s="69"/>
      <c r="AU40" s="69"/>
      <c r="AV40" s="70"/>
      <c r="AW40" s="68">
        <v>0</v>
      </c>
      <c r="AX40" s="69"/>
      <c r="AY40" s="69"/>
      <c r="AZ40" s="69"/>
      <c r="BA40" s="70"/>
      <c r="BB40" s="68">
        <v>0</v>
      </c>
      <c r="BC40" s="69"/>
      <c r="BD40" s="69"/>
      <c r="BE40" s="69"/>
      <c r="BF40" s="70"/>
      <c r="BG40" s="79">
        <f>IF(ISNUMBER(AR40),AR40,0)+IF(ISNUMBER(AW40),AW40,0)</f>
        <v>1186920</v>
      </c>
      <c r="BH40" s="79"/>
      <c r="BI40" s="79"/>
      <c r="BJ40" s="79"/>
      <c r="BK40" s="79"/>
    </row>
    <row r="41" spans="1:79" s="4" customFormat="1" ht="27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8" t="s">
        <v>117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9"/>
    </row>
    <row r="44" spans="1:79" ht="14.25" customHeight="1" x14ac:dyDescent="0.2">
      <c r="A44" s="28" t="s">
        <v>199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</row>
    <row r="45" spans="1:79" ht="15" customHeight="1" x14ac:dyDescent="0.2">
      <c r="A45" s="49" t="s">
        <v>177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</row>
    <row r="46" spans="1:79" ht="23.1" customHeight="1" x14ac:dyDescent="0.2">
      <c r="A46" s="87" t="s">
        <v>118</v>
      </c>
      <c r="B46" s="88"/>
      <c r="C46" s="88"/>
      <c r="D46" s="89"/>
      <c r="E46" s="42" t="s">
        <v>19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3" t="s">
        <v>178</v>
      </c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5"/>
      <c r="AN46" s="43" t="s">
        <v>179</v>
      </c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5"/>
      <c r="BG46" s="43" t="s">
        <v>180</v>
      </c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5"/>
    </row>
    <row r="47" spans="1:79" ht="48.75" customHeight="1" x14ac:dyDescent="0.2">
      <c r="A47" s="90"/>
      <c r="B47" s="91"/>
      <c r="C47" s="91"/>
      <c r="D47" s="9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3" t="s">
        <v>4</v>
      </c>
      <c r="V47" s="44"/>
      <c r="W47" s="44"/>
      <c r="X47" s="44"/>
      <c r="Y47" s="45"/>
      <c r="Z47" s="43" t="s">
        <v>3</v>
      </c>
      <c r="AA47" s="44"/>
      <c r="AB47" s="44"/>
      <c r="AC47" s="44"/>
      <c r="AD47" s="45"/>
      <c r="AE47" s="50" t="s">
        <v>116</v>
      </c>
      <c r="AF47" s="51"/>
      <c r="AG47" s="51"/>
      <c r="AH47" s="52"/>
      <c r="AI47" s="43" t="s">
        <v>5</v>
      </c>
      <c r="AJ47" s="44"/>
      <c r="AK47" s="44"/>
      <c r="AL47" s="44"/>
      <c r="AM47" s="45"/>
      <c r="AN47" s="43" t="s">
        <v>4</v>
      </c>
      <c r="AO47" s="44"/>
      <c r="AP47" s="44"/>
      <c r="AQ47" s="44"/>
      <c r="AR47" s="45"/>
      <c r="AS47" s="43" t="s">
        <v>3</v>
      </c>
      <c r="AT47" s="44"/>
      <c r="AU47" s="44"/>
      <c r="AV47" s="44"/>
      <c r="AW47" s="45"/>
      <c r="AX47" s="50" t="s">
        <v>116</v>
      </c>
      <c r="AY47" s="51"/>
      <c r="AZ47" s="51"/>
      <c r="BA47" s="52"/>
      <c r="BB47" s="43" t="s">
        <v>96</v>
      </c>
      <c r="BC47" s="44"/>
      <c r="BD47" s="44"/>
      <c r="BE47" s="44"/>
      <c r="BF47" s="45"/>
      <c r="BG47" s="43" t="s">
        <v>4</v>
      </c>
      <c r="BH47" s="44"/>
      <c r="BI47" s="44"/>
      <c r="BJ47" s="44"/>
      <c r="BK47" s="45"/>
      <c r="BL47" s="43" t="s">
        <v>3</v>
      </c>
      <c r="BM47" s="44"/>
      <c r="BN47" s="44"/>
      <c r="BO47" s="44"/>
      <c r="BP47" s="45"/>
      <c r="BQ47" s="50" t="s">
        <v>116</v>
      </c>
      <c r="BR47" s="51"/>
      <c r="BS47" s="51"/>
      <c r="BT47" s="52"/>
      <c r="BU47" s="43" t="s">
        <v>97</v>
      </c>
      <c r="BV47" s="44"/>
      <c r="BW47" s="44"/>
      <c r="BX47" s="44"/>
      <c r="BY47" s="45"/>
    </row>
    <row r="48" spans="1:79" ht="15" customHeight="1" x14ac:dyDescent="0.2">
      <c r="A48" s="43">
        <v>1</v>
      </c>
      <c r="B48" s="44"/>
      <c r="C48" s="44"/>
      <c r="D48" s="45"/>
      <c r="E48" s="43">
        <v>2</v>
      </c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5"/>
      <c r="U48" s="43">
        <v>3</v>
      </c>
      <c r="V48" s="44"/>
      <c r="W48" s="44"/>
      <c r="X48" s="44"/>
      <c r="Y48" s="45"/>
      <c r="Z48" s="43">
        <v>4</v>
      </c>
      <c r="AA48" s="44"/>
      <c r="AB48" s="44"/>
      <c r="AC48" s="44"/>
      <c r="AD48" s="45"/>
      <c r="AE48" s="43">
        <v>5</v>
      </c>
      <c r="AF48" s="44"/>
      <c r="AG48" s="44"/>
      <c r="AH48" s="45"/>
      <c r="AI48" s="43">
        <v>6</v>
      </c>
      <c r="AJ48" s="44"/>
      <c r="AK48" s="44"/>
      <c r="AL48" s="44"/>
      <c r="AM48" s="45"/>
      <c r="AN48" s="43">
        <v>7</v>
      </c>
      <c r="AO48" s="44"/>
      <c r="AP48" s="44"/>
      <c r="AQ48" s="44"/>
      <c r="AR48" s="45"/>
      <c r="AS48" s="43">
        <v>8</v>
      </c>
      <c r="AT48" s="44"/>
      <c r="AU48" s="44"/>
      <c r="AV48" s="44"/>
      <c r="AW48" s="45"/>
      <c r="AX48" s="43">
        <v>9</v>
      </c>
      <c r="AY48" s="44"/>
      <c r="AZ48" s="44"/>
      <c r="BA48" s="45"/>
      <c r="BB48" s="43">
        <v>10</v>
      </c>
      <c r="BC48" s="44"/>
      <c r="BD48" s="44"/>
      <c r="BE48" s="44"/>
      <c r="BF48" s="45"/>
      <c r="BG48" s="43">
        <v>11</v>
      </c>
      <c r="BH48" s="44"/>
      <c r="BI48" s="44"/>
      <c r="BJ48" s="44"/>
      <c r="BK48" s="45"/>
      <c r="BL48" s="43">
        <v>12</v>
      </c>
      <c r="BM48" s="44"/>
      <c r="BN48" s="44"/>
      <c r="BO48" s="44"/>
      <c r="BP48" s="45"/>
      <c r="BQ48" s="43">
        <v>13</v>
      </c>
      <c r="BR48" s="44"/>
      <c r="BS48" s="44"/>
      <c r="BT48" s="45"/>
      <c r="BU48" s="43">
        <v>14</v>
      </c>
      <c r="BV48" s="44"/>
      <c r="BW48" s="44"/>
      <c r="BX48" s="44"/>
      <c r="BY48" s="45"/>
    </row>
    <row r="49" spans="1:79" s="1" customFormat="1" ht="12.75" hidden="1" customHeight="1" x14ac:dyDescent="0.2">
      <c r="A49" s="56" t="s">
        <v>64</v>
      </c>
      <c r="B49" s="57"/>
      <c r="C49" s="57"/>
      <c r="D49" s="58"/>
      <c r="E49" s="56" t="s">
        <v>57</v>
      </c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8"/>
      <c r="U49" s="56" t="s">
        <v>65</v>
      </c>
      <c r="V49" s="57"/>
      <c r="W49" s="57"/>
      <c r="X49" s="57"/>
      <c r="Y49" s="58"/>
      <c r="Z49" s="56" t="s">
        <v>66</v>
      </c>
      <c r="AA49" s="57"/>
      <c r="AB49" s="57"/>
      <c r="AC49" s="57"/>
      <c r="AD49" s="58"/>
      <c r="AE49" s="56" t="s">
        <v>91</v>
      </c>
      <c r="AF49" s="57"/>
      <c r="AG49" s="57"/>
      <c r="AH49" s="58"/>
      <c r="AI49" s="62" t="s">
        <v>170</v>
      </c>
      <c r="AJ49" s="63"/>
      <c r="AK49" s="63"/>
      <c r="AL49" s="63"/>
      <c r="AM49" s="64"/>
      <c r="AN49" s="56" t="s">
        <v>67</v>
      </c>
      <c r="AO49" s="57"/>
      <c r="AP49" s="57"/>
      <c r="AQ49" s="57"/>
      <c r="AR49" s="58"/>
      <c r="AS49" s="56" t="s">
        <v>68</v>
      </c>
      <c r="AT49" s="57"/>
      <c r="AU49" s="57"/>
      <c r="AV49" s="57"/>
      <c r="AW49" s="58"/>
      <c r="AX49" s="56" t="s">
        <v>92</v>
      </c>
      <c r="AY49" s="57"/>
      <c r="AZ49" s="57"/>
      <c r="BA49" s="58"/>
      <c r="BB49" s="62" t="s">
        <v>170</v>
      </c>
      <c r="BC49" s="63"/>
      <c r="BD49" s="63"/>
      <c r="BE49" s="63"/>
      <c r="BF49" s="64"/>
      <c r="BG49" s="56" t="s">
        <v>58</v>
      </c>
      <c r="BH49" s="57"/>
      <c r="BI49" s="57"/>
      <c r="BJ49" s="57"/>
      <c r="BK49" s="58"/>
      <c r="BL49" s="56" t="s">
        <v>59</v>
      </c>
      <c r="BM49" s="57"/>
      <c r="BN49" s="57"/>
      <c r="BO49" s="57"/>
      <c r="BP49" s="58"/>
      <c r="BQ49" s="56" t="s">
        <v>93</v>
      </c>
      <c r="BR49" s="57"/>
      <c r="BS49" s="57"/>
      <c r="BT49" s="58"/>
      <c r="BU49" s="62" t="s">
        <v>170</v>
      </c>
      <c r="BV49" s="63"/>
      <c r="BW49" s="63"/>
      <c r="BX49" s="63"/>
      <c r="BY49" s="64"/>
      <c r="CA49" t="s">
        <v>25</v>
      </c>
    </row>
    <row r="50" spans="1:79" s="25" customFormat="1" ht="12.75" customHeight="1" x14ac:dyDescent="0.2">
      <c r="A50" s="71">
        <v>9000</v>
      </c>
      <c r="B50" s="72"/>
      <c r="C50" s="72"/>
      <c r="D50" s="73"/>
      <c r="E50" s="74" t="s">
        <v>222</v>
      </c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6"/>
      <c r="U50" s="65">
        <v>0</v>
      </c>
      <c r="V50" s="66"/>
      <c r="W50" s="66"/>
      <c r="X50" s="66"/>
      <c r="Y50" s="67"/>
      <c r="Z50" s="65">
        <v>0</v>
      </c>
      <c r="AA50" s="66"/>
      <c r="AB50" s="66"/>
      <c r="AC50" s="66"/>
      <c r="AD50" s="67"/>
      <c r="AE50" s="65">
        <v>0</v>
      </c>
      <c r="AF50" s="66"/>
      <c r="AG50" s="66"/>
      <c r="AH50" s="67"/>
      <c r="AI50" s="65">
        <f>IF(ISNUMBER(U50),U50,0)+IF(ISNUMBER(Z50),Z50,0)</f>
        <v>0</v>
      </c>
      <c r="AJ50" s="66"/>
      <c r="AK50" s="66"/>
      <c r="AL50" s="66"/>
      <c r="AM50" s="67"/>
      <c r="AN50" s="65">
        <v>630000</v>
      </c>
      <c r="AO50" s="66"/>
      <c r="AP50" s="66"/>
      <c r="AQ50" s="66"/>
      <c r="AR50" s="67"/>
      <c r="AS50" s="65">
        <v>0</v>
      </c>
      <c r="AT50" s="66"/>
      <c r="AU50" s="66"/>
      <c r="AV50" s="66"/>
      <c r="AW50" s="67"/>
      <c r="AX50" s="65">
        <v>0</v>
      </c>
      <c r="AY50" s="66"/>
      <c r="AZ50" s="66"/>
      <c r="BA50" s="67"/>
      <c r="BB50" s="65">
        <f>IF(ISNUMBER(AN50),AN50,0)+IF(ISNUMBER(AS50),AS50,0)</f>
        <v>630000</v>
      </c>
      <c r="BC50" s="66"/>
      <c r="BD50" s="66"/>
      <c r="BE50" s="66"/>
      <c r="BF50" s="67"/>
      <c r="BG50" s="65">
        <v>1000000</v>
      </c>
      <c r="BH50" s="66"/>
      <c r="BI50" s="66"/>
      <c r="BJ50" s="66"/>
      <c r="BK50" s="67"/>
      <c r="BL50" s="65">
        <v>0</v>
      </c>
      <c r="BM50" s="66"/>
      <c r="BN50" s="66"/>
      <c r="BO50" s="66"/>
      <c r="BP50" s="67"/>
      <c r="BQ50" s="65">
        <v>0</v>
      </c>
      <c r="BR50" s="66"/>
      <c r="BS50" s="66"/>
      <c r="BT50" s="67"/>
      <c r="BU50" s="65">
        <f>IF(ISNUMBER(BG50),BG50,0)+IF(ISNUMBER(BL50),BL50,0)</f>
        <v>1000000</v>
      </c>
      <c r="BV50" s="66"/>
      <c r="BW50" s="66"/>
      <c r="BX50" s="66"/>
      <c r="BY50" s="67"/>
      <c r="CA50" s="25" t="s">
        <v>26</v>
      </c>
    </row>
    <row r="51" spans="1:79" s="6" customFormat="1" ht="12.75" customHeight="1" x14ac:dyDescent="0.2">
      <c r="A51" s="80"/>
      <c r="B51" s="81"/>
      <c r="C51" s="81"/>
      <c r="D51" s="82"/>
      <c r="E51" s="83" t="s">
        <v>147</v>
      </c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5"/>
      <c r="U51" s="68">
        <v>0</v>
      </c>
      <c r="V51" s="69"/>
      <c r="W51" s="69"/>
      <c r="X51" s="69"/>
      <c r="Y51" s="70"/>
      <c r="Z51" s="68">
        <v>0</v>
      </c>
      <c r="AA51" s="69"/>
      <c r="AB51" s="69"/>
      <c r="AC51" s="69"/>
      <c r="AD51" s="70"/>
      <c r="AE51" s="68">
        <v>0</v>
      </c>
      <c r="AF51" s="69"/>
      <c r="AG51" s="69"/>
      <c r="AH51" s="70"/>
      <c r="AI51" s="68">
        <f>IF(ISNUMBER(U51),U51,0)+IF(ISNUMBER(Z51),Z51,0)</f>
        <v>0</v>
      </c>
      <c r="AJ51" s="69"/>
      <c r="AK51" s="69"/>
      <c r="AL51" s="69"/>
      <c r="AM51" s="70"/>
      <c r="AN51" s="68">
        <v>630000</v>
      </c>
      <c r="AO51" s="69"/>
      <c r="AP51" s="69"/>
      <c r="AQ51" s="69"/>
      <c r="AR51" s="70"/>
      <c r="AS51" s="68">
        <v>0</v>
      </c>
      <c r="AT51" s="69"/>
      <c r="AU51" s="69"/>
      <c r="AV51" s="69"/>
      <c r="AW51" s="70"/>
      <c r="AX51" s="68">
        <v>0</v>
      </c>
      <c r="AY51" s="69"/>
      <c r="AZ51" s="69"/>
      <c r="BA51" s="70"/>
      <c r="BB51" s="68">
        <f>IF(ISNUMBER(AN51),AN51,0)+IF(ISNUMBER(AS51),AS51,0)</f>
        <v>630000</v>
      </c>
      <c r="BC51" s="69"/>
      <c r="BD51" s="69"/>
      <c r="BE51" s="69"/>
      <c r="BF51" s="70"/>
      <c r="BG51" s="68">
        <v>1000000</v>
      </c>
      <c r="BH51" s="69"/>
      <c r="BI51" s="69"/>
      <c r="BJ51" s="69"/>
      <c r="BK51" s="70"/>
      <c r="BL51" s="68">
        <v>0</v>
      </c>
      <c r="BM51" s="69"/>
      <c r="BN51" s="69"/>
      <c r="BO51" s="69"/>
      <c r="BP51" s="70"/>
      <c r="BQ51" s="68">
        <v>0</v>
      </c>
      <c r="BR51" s="69"/>
      <c r="BS51" s="69"/>
      <c r="BT51" s="70"/>
      <c r="BU51" s="68">
        <f>IF(ISNUMBER(BG51),BG51,0)+IF(ISNUMBER(BL51),BL51,0)</f>
        <v>1000000</v>
      </c>
      <c r="BV51" s="69"/>
      <c r="BW51" s="69"/>
      <c r="BX51" s="69"/>
      <c r="BY51" s="70"/>
    </row>
    <row r="53" spans="1:79" ht="14.25" customHeight="1" x14ac:dyDescent="0.2">
      <c r="A53" s="28" t="s">
        <v>200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</row>
    <row r="54" spans="1:79" ht="15" customHeight="1" x14ac:dyDescent="0.2">
      <c r="A54" s="78" t="s">
        <v>177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</row>
    <row r="55" spans="1:79" ht="23.1" customHeight="1" x14ac:dyDescent="0.2">
      <c r="A55" s="87" t="s">
        <v>119</v>
      </c>
      <c r="B55" s="88"/>
      <c r="C55" s="88"/>
      <c r="D55" s="88"/>
      <c r="E55" s="89"/>
      <c r="F55" s="42" t="s">
        <v>19</v>
      </c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3" t="s">
        <v>178</v>
      </c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5"/>
      <c r="AN55" s="43" t="s">
        <v>179</v>
      </c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5"/>
      <c r="BG55" s="43" t="s">
        <v>180</v>
      </c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5"/>
    </row>
    <row r="56" spans="1:79" ht="51.75" customHeight="1" x14ac:dyDescent="0.2">
      <c r="A56" s="90"/>
      <c r="B56" s="91"/>
      <c r="C56" s="91"/>
      <c r="D56" s="91"/>
      <c r="E56" s="9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3" t="s">
        <v>4</v>
      </c>
      <c r="V56" s="44"/>
      <c r="W56" s="44"/>
      <c r="X56" s="44"/>
      <c r="Y56" s="45"/>
      <c r="Z56" s="43" t="s">
        <v>3</v>
      </c>
      <c r="AA56" s="44"/>
      <c r="AB56" s="44"/>
      <c r="AC56" s="44"/>
      <c r="AD56" s="45"/>
      <c r="AE56" s="50" t="s">
        <v>116</v>
      </c>
      <c r="AF56" s="51"/>
      <c r="AG56" s="51"/>
      <c r="AH56" s="52"/>
      <c r="AI56" s="43" t="s">
        <v>5</v>
      </c>
      <c r="AJ56" s="44"/>
      <c r="AK56" s="44"/>
      <c r="AL56" s="44"/>
      <c r="AM56" s="45"/>
      <c r="AN56" s="43" t="s">
        <v>4</v>
      </c>
      <c r="AO56" s="44"/>
      <c r="AP56" s="44"/>
      <c r="AQ56" s="44"/>
      <c r="AR56" s="45"/>
      <c r="AS56" s="43" t="s">
        <v>3</v>
      </c>
      <c r="AT56" s="44"/>
      <c r="AU56" s="44"/>
      <c r="AV56" s="44"/>
      <c r="AW56" s="45"/>
      <c r="AX56" s="50" t="s">
        <v>116</v>
      </c>
      <c r="AY56" s="51"/>
      <c r="AZ56" s="51"/>
      <c r="BA56" s="52"/>
      <c r="BB56" s="43" t="s">
        <v>96</v>
      </c>
      <c r="BC56" s="44"/>
      <c r="BD56" s="44"/>
      <c r="BE56" s="44"/>
      <c r="BF56" s="45"/>
      <c r="BG56" s="43" t="s">
        <v>4</v>
      </c>
      <c r="BH56" s="44"/>
      <c r="BI56" s="44"/>
      <c r="BJ56" s="44"/>
      <c r="BK56" s="45"/>
      <c r="BL56" s="43" t="s">
        <v>3</v>
      </c>
      <c r="BM56" s="44"/>
      <c r="BN56" s="44"/>
      <c r="BO56" s="44"/>
      <c r="BP56" s="45"/>
      <c r="BQ56" s="50" t="s">
        <v>116</v>
      </c>
      <c r="BR56" s="51"/>
      <c r="BS56" s="51"/>
      <c r="BT56" s="52"/>
      <c r="BU56" s="42" t="s">
        <v>97</v>
      </c>
      <c r="BV56" s="42"/>
      <c r="BW56" s="42"/>
      <c r="BX56" s="42"/>
      <c r="BY56" s="42"/>
    </row>
    <row r="57" spans="1:79" ht="15" customHeight="1" x14ac:dyDescent="0.2">
      <c r="A57" s="43">
        <v>1</v>
      </c>
      <c r="B57" s="44"/>
      <c r="C57" s="44"/>
      <c r="D57" s="44"/>
      <c r="E57" s="45"/>
      <c r="F57" s="43">
        <v>2</v>
      </c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5"/>
      <c r="U57" s="43">
        <v>3</v>
      </c>
      <c r="V57" s="44"/>
      <c r="W57" s="44"/>
      <c r="X57" s="44"/>
      <c r="Y57" s="45"/>
      <c r="Z57" s="43">
        <v>4</v>
      </c>
      <c r="AA57" s="44"/>
      <c r="AB57" s="44"/>
      <c r="AC57" s="44"/>
      <c r="AD57" s="45"/>
      <c r="AE57" s="43">
        <v>5</v>
      </c>
      <c r="AF57" s="44"/>
      <c r="AG57" s="44"/>
      <c r="AH57" s="45"/>
      <c r="AI57" s="43">
        <v>6</v>
      </c>
      <c r="AJ57" s="44"/>
      <c r="AK57" s="44"/>
      <c r="AL57" s="44"/>
      <c r="AM57" s="45"/>
      <c r="AN57" s="43">
        <v>7</v>
      </c>
      <c r="AO57" s="44"/>
      <c r="AP57" s="44"/>
      <c r="AQ57" s="44"/>
      <c r="AR57" s="45"/>
      <c r="AS57" s="43">
        <v>8</v>
      </c>
      <c r="AT57" s="44"/>
      <c r="AU57" s="44"/>
      <c r="AV57" s="44"/>
      <c r="AW57" s="45"/>
      <c r="AX57" s="43">
        <v>9</v>
      </c>
      <c r="AY57" s="44"/>
      <c r="AZ57" s="44"/>
      <c r="BA57" s="45"/>
      <c r="BB57" s="43">
        <v>10</v>
      </c>
      <c r="BC57" s="44"/>
      <c r="BD57" s="44"/>
      <c r="BE57" s="44"/>
      <c r="BF57" s="45"/>
      <c r="BG57" s="43">
        <v>11</v>
      </c>
      <c r="BH57" s="44"/>
      <c r="BI57" s="44"/>
      <c r="BJ57" s="44"/>
      <c r="BK57" s="45"/>
      <c r="BL57" s="43">
        <v>12</v>
      </c>
      <c r="BM57" s="44"/>
      <c r="BN57" s="44"/>
      <c r="BO57" s="44"/>
      <c r="BP57" s="45"/>
      <c r="BQ57" s="43">
        <v>13</v>
      </c>
      <c r="BR57" s="44"/>
      <c r="BS57" s="44"/>
      <c r="BT57" s="45"/>
      <c r="BU57" s="42">
        <v>14</v>
      </c>
      <c r="BV57" s="42"/>
      <c r="BW57" s="42"/>
      <c r="BX57" s="42"/>
      <c r="BY57" s="42"/>
    </row>
    <row r="58" spans="1:79" s="1" customFormat="1" ht="13.5" hidden="1" customHeight="1" x14ac:dyDescent="0.2">
      <c r="A58" s="56" t="s">
        <v>64</v>
      </c>
      <c r="B58" s="57"/>
      <c r="C58" s="57"/>
      <c r="D58" s="57"/>
      <c r="E58" s="58"/>
      <c r="F58" s="56" t="s">
        <v>57</v>
      </c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8"/>
      <c r="U58" s="56" t="s">
        <v>65</v>
      </c>
      <c r="V58" s="57"/>
      <c r="W58" s="57"/>
      <c r="X58" s="57"/>
      <c r="Y58" s="58"/>
      <c r="Z58" s="56" t="s">
        <v>66</v>
      </c>
      <c r="AA58" s="57"/>
      <c r="AB58" s="57"/>
      <c r="AC58" s="57"/>
      <c r="AD58" s="58"/>
      <c r="AE58" s="56" t="s">
        <v>91</v>
      </c>
      <c r="AF58" s="57"/>
      <c r="AG58" s="57"/>
      <c r="AH58" s="58"/>
      <c r="AI58" s="62" t="s">
        <v>170</v>
      </c>
      <c r="AJ58" s="63"/>
      <c r="AK58" s="63"/>
      <c r="AL58" s="63"/>
      <c r="AM58" s="64"/>
      <c r="AN58" s="56" t="s">
        <v>67</v>
      </c>
      <c r="AO58" s="57"/>
      <c r="AP58" s="57"/>
      <c r="AQ58" s="57"/>
      <c r="AR58" s="58"/>
      <c r="AS58" s="56" t="s">
        <v>68</v>
      </c>
      <c r="AT58" s="57"/>
      <c r="AU58" s="57"/>
      <c r="AV58" s="57"/>
      <c r="AW58" s="58"/>
      <c r="AX58" s="56" t="s">
        <v>92</v>
      </c>
      <c r="AY58" s="57"/>
      <c r="AZ58" s="57"/>
      <c r="BA58" s="58"/>
      <c r="BB58" s="62" t="s">
        <v>170</v>
      </c>
      <c r="BC58" s="63"/>
      <c r="BD58" s="63"/>
      <c r="BE58" s="63"/>
      <c r="BF58" s="64"/>
      <c r="BG58" s="56" t="s">
        <v>58</v>
      </c>
      <c r="BH58" s="57"/>
      <c r="BI58" s="57"/>
      <c r="BJ58" s="57"/>
      <c r="BK58" s="58"/>
      <c r="BL58" s="56" t="s">
        <v>59</v>
      </c>
      <c r="BM58" s="57"/>
      <c r="BN58" s="57"/>
      <c r="BO58" s="57"/>
      <c r="BP58" s="58"/>
      <c r="BQ58" s="56" t="s">
        <v>93</v>
      </c>
      <c r="BR58" s="57"/>
      <c r="BS58" s="57"/>
      <c r="BT58" s="58"/>
      <c r="BU58" s="93" t="s">
        <v>170</v>
      </c>
      <c r="BV58" s="93"/>
      <c r="BW58" s="93"/>
      <c r="BX58" s="93"/>
      <c r="BY58" s="93"/>
      <c r="CA58" t="s">
        <v>27</v>
      </c>
    </row>
    <row r="59" spans="1:79" s="6" customFormat="1" ht="12.75" customHeight="1" x14ac:dyDescent="0.2">
      <c r="A59" s="80"/>
      <c r="B59" s="81"/>
      <c r="C59" s="81"/>
      <c r="D59" s="81"/>
      <c r="E59" s="82"/>
      <c r="F59" s="80" t="s">
        <v>147</v>
      </c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2"/>
      <c r="U59" s="68"/>
      <c r="V59" s="69"/>
      <c r="W59" s="69"/>
      <c r="X59" s="69"/>
      <c r="Y59" s="70"/>
      <c r="Z59" s="68"/>
      <c r="AA59" s="69"/>
      <c r="AB59" s="69"/>
      <c r="AC59" s="69"/>
      <c r="AD59" s="70"/>
      <c r="AE59" s="68"/>
      <c r="AF59" s="69"/>
      <c r="AG59" s="69"/>
      <c r="AH59" s="70"/>
      <c r="AI59" s="68">
        <f>IF(ISNUMBER(U59),U59,0)+IF(ISNUMBER(Z59),Z59,0)</f>
        <v>0</v>
      </c>
      <c r="AJ59" s="69"/>
      <c r="AK59" s="69"/>
      <c r="AL59" s="69"/>
      <c r="AM59" s="70"/>
      <c r="AN59" s="68"/>
      <c r="AO59" s="69"/>
      <c r="AP59" s="69"/>
      <c r="AQ59" s="69"/>
      <c r="AR59" s="70"/>
      <c r="AS59" s="68"/>
      <c r="AT59" s="69"/>
      <c r="AU59" s="69"/>
      <c r="AV59" s="69"/>
      <c r="AW59" s="70"/>
      <c r="AX59" s="68"/>
      <c r="AY59" s="69"/>
      <c r="AZ59" s="69"/>
      <c r="BA59" s="70"/>
      <c r="BB59" s="68">
        <f>IF(ISNUMBER(AN59),AN59,0)+IF(ISNUMBER(AS59),AS59,0)</f>
        <v>0</v>
      </c>
      <c r="BC59" s="69"/>
      <c r="BD59" s="69"/>
      <c r="BE59" s="69"/>
      <c r="BF59" s="70"/>
      <c r="BG59" s="68"/>
      <c r="BH59" s="69"/>
      <c r="BI59" s="69"/>
      <c r="BJ59" s="69"/>
      <c r="BK59" s="70"/>
      <c r="BL59" s="68"/>
      <c r="BM59" s="69"/>
      <c r="BN59" s="69"/>
      <c r="BO59" s="69"/>
      <c r="BP59" s="70"/>
      <c r="BQ59" s="68"/>
      <c r="BR59" s="69"/>
      <c r="BS59" s="69"/>
      <c r="BT59" s="70"/>
      <c r="BU59" s="68">
        <f>IF(ISNUMBER(BG59),BG59,0)+IF(ISNUMBER(BL59),BL59,0)</f>
        <v>0</v>
      </c>
      <c r="BV59" s="69"/>
      <c r="BW59" s="69"/>
      <c r="BX59" s="69"/>
      <c r="BY59" s="70"/>
      <c r="CA59" s="6" t="s">
        <v>28</v>
      </c>
    </row>
    <row r="61" spans="1:79" ht="14.25" customHeight="1" x14ac:dyDescent="0.2">
      <c r="A61" s="28" t="s">
        <v>212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</row>
    <row r="62" spans="1:79" ht="15" customHeight="1" x14ac:dyDescent="0.2">
      <c r="A62" s="78" t="s">
        <v>177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</row>
    <row r="63" spans="1:79" ht="23.1" customHeight="1" x14ac:dyDescent="0.2">
      <c r="A63" s="87" t="s">
        <v>118</v>
      </c>
      <c r="B63" s="88"/>
      <c r="C63" s="88"/>
      <c r="D63" s="89"/>
      <c r="E63" s="36" t="s">
        <v>19</v>
      </c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8"/>
      <c r="X63" s="43" t="s">
        <v>181</v>
      </c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5"/>
      <c r="AR63" s="42" t="s">
        <v>182</v>
      </c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</row>
    <row r="64" spans="1:79" ht="48.75" customHeight="1" x14ac:dyDescent="0.2">
      <c r="A64" s="90"/>
      <c r="B64" s="91"/>
      <c r="C64" s="91"/>
      <c r="D64" s="92"/>
      <c r="E64" s="39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1"/>
      <c r="X64" s="36" t="s">
        <v>4</v>
      </c>
      <c r="Y64" s="37"/>
      <c r="Z64" s="37"/>
      <c r="AA64" s="37"/>
      <c r="AB64" s="38"/>
      <c r="AC64" s="36" t="s">
        <v>3</v>
      </c>
      <c r="AD64" s="37"/>
      <c r="AE64" s="37"/>
      <c r="AF64" s="37"/>
      <c r="AG64" s="38"/>
      <c r="AH64" s="50" t="s">
        <v>116</v>
      </c>
      <c r="AI64" s="51"/>
      <c r="AJ64" s="51"/>
      <c r="AK64" s="51"/>
      <c r="AL64" s="52"/>
      <c r="AM64" s="43" t="s">
        <v>5</v>
      </c>
      <c r="AN64" s="44"/>
      <c r="AO64" s="44"/>
      <c r="AP64" s="44"/>
      <c r="AQ64" s="45"/>
      <c r="AR64" s="43" t="s">
        <v>4</v>
      </c>
      <c r="AS64" s="44"/>
      <c r="AT64" s="44"/>
      <c r="AU64" s="44"/>
      <c r="AV64" s="45"/>
      <c r="AW64" s="43" t="s">
        <v>3</v>
      </c>
      <c r="AX64" s="44"/>
      <c r="AY64" s="44"/>
      <c r="AZ64" s="44"/>
      <c r="BA64" s="45"/>
      <c r="BB64" s="50" t="s">
        <v>116</v>
      </c>
      <c r="BC64" s="51"/>
      <c r="BD64" s="51"/>
      <c r="BE64" s="51"/>
      <c r="BF64" s="52"/>
      <c r="BG64" s="43" t="s">
        <v>96</v>
      </c>
      <c r="BH64" s="44"/>
      <c r="BI64" s="44"/>
      <c r="BJ64" s="44"/>
      <c r="BK64" s="45"/>
    </row>
    <row r="65" spans="1:79" ht="12.75" customHeight="1" x14ac:dyDescent="0.2">
      <c r="A65" s="43">
        <v>1</v>
      </c>
      <c r="B65" s="44"/>
      <c r="C65" s="44"/>
      <c r="D65" s="45"/>
      <c r="E65" s="43">
        <v>2</v>
      </c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5"/>
      <c r="X65" s="43">
        <v>3</v>
      </c>
      <c r="Y65" s="44"/>
      <c r="Z65" s="44"/>
      <c r="AA65" s="44"/>
      <c r="AB65" s="45"/>
      <c r="AC65" s="43">
        <v>4</v>
      </c>
      <c r="AD65" s="44"/>
      <c r="AE65" s="44"/>
      <c r="AF65" s="44"/>
      <c r="AG65" s="45"/>
      <c r="AH65" s="43">
        <v>5</v>
      </c>
      <c r="AI65" s="44"/>
      <c r="AJ65" s="44"/>
      <c r="AK65" s="44"/>
      <c r="AL65" s="45"/>
      <c r="AM65" s="43">
        <v>6</v>
      </c>
      <c r="AN65" s="44"/>
      <c r="AO65" s="44"/>
      <c r="AP65" s="44"/>
      <c r="AQ65" s="45"/>
      <c r="AR65" s="43">
        <v>7</v>
      </c>
      <c r="AS65" s="44"/>
      <c r="AT65" s="44"/>
      <c r="AU65" s="44"/>
      <c r="AV65" s="45"/>
      <c r="AW65" s="43">
        <v>8</v>
      </c>
      <c r="AX65" s="44"/>
      <c r="AY65" s="44"/>
      <c r="AZ65" s="44"/>
      <c r="BA65" s="45"/>
      <c r="BB65" s="43">
        <v>9</v>
      </c>
      <c r="BC65" s="44"/>
      <c r="BD65" s="44"/>
      <c r="BE65" s="44"/>
      <c r="BF65" s="45"/>
      <c r="BG65" s="43">
        <v>10</v>
      </c>
      <c r="BH65" s="44"/>
      <c r="BI65" s="44"/>
      <c r="BJ65" s="44"/>
      <c r="BK65" s="45"/>
    </row>
    <row r="66" spans="1:79" s="1" customFormat="1" ht="12.75" hidden="1" customHeight="1" x14ac:dyDescent="0.2">
      <c r="A66" s="56" t="s">
        <v>64</v>
      </c>
      <c r="B66" s="57"/>
      <c r="C66" s="57"/>
      <c r="D66" s="58"/>
      <c r="E66" s="56" t="s">
        <v>57</v>
      </c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8"/>
      <c r="X66" s="94" t="s">
        <v>60</v>
      </c>
      <c r="Y66" s="95"/>
      <c r="Z66" s="95"/>
      <c r="AA66" s="95"/>
      <c r="AB66" s="96"/>
      <c r="AC66" s="94" t="s">
        <v>61</v>
      </c>
      <c r="AD66" s="95"/>
      <c r="AE66" s="95"/>
      <c r="AF66" s="95"/>
      <c r="AG66" s="96"/>
      <c r="AH66" s="56" t="s">
        <v>94</v>
      </c>
      <c r="AI66" s="57"/>
      <c r="AJ66" s="57"/>
      <c r="AK66" s="57"/>
      <c r="AL66" s="58"/>
      <c r="AM66" s="62" t="s">
        <v>171</v>
      </c>
      <c r="AN66" s="63"/>
      <c r="AO66" s="63"/>
      <c r="AP66" s="63"/>
      <c r="AQ66" s="64"/>
      <c r="AR66" s="56" t="s">
        <v>62</v>
      </c>
      <c r="AS66" s="57"/>
      <c r="AT66" s="57"/>
      <c r="AU66" s="57"/>
      <c r="AV66" s="58"/>
      <c r="AW66" s="56" t="s">
        <v>63</v>
      </c>
      <c r="AX66" s="57"/>
      <c r="AY66" s="57"/>
      <c r="AZ66" s="57"/>
      <c r="BA66" s="58"/>
      <c r="BB66" s="56" t="s">
        <v>95</v>
      </c>
      <c r="BC66" s="57"/>
      <c r="BD66" s="57"/>
      <c r="BE66" s="57"/>
      <c r="BF66" s="58"/>
      <c r="BG66" s="62" t="s">
        <v>171</v>
      </c>
      <c r="BH66" s="63"/>
      <c r="BI66" s="63"/>
      <c r="BJ66" s="63"/>
      <c r="BK66" s="64"/>
      <c r="CA66" t="s">
        <v>29</v>
      </c>
    </row>
    <row r="67" spans="1:79" s="25" customFormat="1" ht="12.75" customHeight="1" x14ac:dyDescent="0.2">
      <c r="A67" s="71">
        <v>9000</v>
      </c>
      <c r="B67" s="72"/>
      <c r="C67" s="72"/>
      <c r="D67" s="73"/>
      <c r="E67" s="74" t="s">
        <v>222</v>
      </c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6"/>
      <c r="X67" s="65">
        <v>1099000</v>
      </c>
      <c r="Y67" s="66"/>
      <c r="Z67" s="66"/>
      <c r="AA67" s="66"/>
      <c r="AB67" s="67"/>
      <c r="AC67" s="65">
        <v>0</v>
      </c>
      <c r="AD67" s="66"/>
      <c r="AE67" s="66"/>
      <c r="AF67" s="66"/>
      <c r="AG67" s="67"/>
      <c r="AH67" s="65">
        <v>0</v>
      </c>
      <c r="AI67" s="66"/>
      <c r="AJ67" s="66"/>
      <c r="AK67" s="66"/>
      <c r="AL67" s="67"/>
      <c r="AM67" s="65">
        <f>IF(ISNUMBER(X67),X67,0)+IF(ISNUMBER(AC67),AC67,0)</f>
        <v>1099000</v>
      </c>
      <c r="AN67" s="66"/>
      <c r="AO67" s="66"/>
      <c r="AP67" s="66"/>
      <c r="AQ67" s="67"/>
      <c r="AR67" s="65">
        <v>1186920</v>
      </c>
      <c r="AS67" s="66"/>
      <c r="AT67" s="66"/>
      <c r="AU67" s="66"/>
      <c r="AV67" s="67"/>
      <c r="AW67" s="65">
        <v>0</v>
      </c>
      <c r="AX67" s="66"/>
      <c r="AY67" s="66"/>
      <c r="AZ67" s="66"/>
      <c r="BA67" s="67"/>
      <c r="BB67" s="65">
        <v>0</v>
      </c>
      <c r="BC67" s="66"/>
      <c r="BD67" s="66"/>
      <c r="BE67" s="66"/>
      <c r="BF67" s="67"/>
      <c r="BG67" s="77">
        <f>IF(ISNUMBER(AR67),AR67,0)+IF(ISNUMBER(AW67),AW67,0)</f>
        <v>1186920</v>
      </c>
      <c r="BH67" s="77"/>
      <c r="BI67" s="77"/>
      <c r="BJ67" s="77"/>
      <c r="BK67" s="77"/>
      <c r="CA67" s="25" t="s">
        <v>30</v>
      </c>
    </row>
    <row r="68" spans="1:79" s="6" customFormat="1" ht="12.75" customHeight="1" x14ac:dyDescent="0.2">
      <c r="A68" s="80"/>
      <c r="B68" s="81"/>
      <c r="C68" s="81"/>
      <c r="D68" s="82"/>
      <c r="E68" s="83" t="s">
        <v>147</v>
      </c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5"/>
      <c r="X68" s="68">
        <v>1099000</v>
      </c>
      <c r="Y68" s="69"/>
      <c r="Z68" s="69"/>
      <c r="AA68" s="69"/>
      <c r="AB68" s="70"/>
      <c r="AC68" s="68">
        <v>0</v>
      </c>
      <c r="AD68" s="69"/>
      <c r="AE68" s="69"/>
      <c r="AF68" s="69"/>
      <c r="AG68" s="70"/>
      <c r="AH68" s="68">
        <v>0</v>
      </c>
      <c r="AI68" s="69"/>
      <c r="AJ68" s="69"/>
      <c r="AK68" s="69"/>
      <c r="AL68" s="70"/>
      <c r="AM68" s="68">
        <f>IF(ISNUMBER(X68),X68,0)+IF(ISNUMBER(AC68),AC68,0)</f>
        <v>1099000</v>
      </c>
      <c r="AN68" s="69"/>
      <c r="AO68" s="69"/>
      <c r="AP68" s="69"/>
      <c r="AQ68" s="70"/>
      <c r="AR68" s="68">
        <v>1186920</v>
      </c>
      <c r="AS68" s="69"/>
      <c r="AT68" s="69"/>
      <c r="AU68" s="69"/>
      <c r="AV68" s="70"/>
      <c r="AW68" s="68">
        <v>0</v>
      </c>
      <c r="AX68" s="69"/>
      <c r="AY68" s="69"/>
      <c r="AZ68" s="69"/>
      <c r="BA68" s="70"/>
      <c r="BB68" s="68">
        <v>0</v>
      </c>
      <c r="BC68" s="69"/>
      <c r="BD68" s="69"/>
      <c r="BE68" s="69"/>
      <c r="BF68" s="70"/>
      <c r="BG68" s="79">
        <f>IF(ISNUMBER(AR68),AR68,0)+IF(ISNUMBER(AW68),AW68,0)</f>
        <v>1186920</v>
      </c>
      <c r="BH68" s="79"/>
      <c r="BI68" s="79"/>
      <c r="BJ68" s="79"/>
      <c r="BK68" s="79"/>
    </row>
    <row r="70" spans="1:79" ht="14.25" customHeight="1" x14ac:dyDescent="0.2">
      <c r="A70" s="28" t="s">
        <v>213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</row>
    <row r="71" spans="1:79" ht="15" customHeight="1" x14ac:dyDescent="0.2">
      <c r="A71" s="78" t="s">
        <v>177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</row>
    <row r="72" spans="1:79" ht="23.1" customHeight="1" x14ac:dyDescent="0.2">
      <c r="A72" s="87" t="s">
        <v>119</v>
      </c>
      <c r="B72" s="88"/>
      <c r="C72" s="88"/>
      <c r="D72" s="88"/>
      <c r="E72" s="89"/>
      <c r="F72" s="36" t="s">
        <v>19</v>
      </c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8"/>
      <c r="X72" s="42" t="s">
        <v>181</v>
      </c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3" t="s">
        <v>182</v>
      </c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5"/>
    </row>
    <row r="73" spans="1:79" ht="53.25" customHeight="1" x14ac:dyDescent="0.2">
      <c r="A73" s="90"/>
      <c r="B73" s="91"/>
      <c r="C73" s="91"/>
      <c r="D73" s="91"/>
      <c r="E73" s="92"/>
      <c r="F73" s="39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1"/>
      <c r="X73" s="43" t="s">
        <v>4</v>
      </c>
      <c r="Y73" s="44"/>
      <c r="Z73" s="44"/>
      <c r="AA73" s="44"/>
      <c r="AB73" s="45"/>
      <c r="AC73" s="43" t="s">
        <v>3</v>
      </c>
      <c r="AD73" s="44"/>
      <c r="AE73" s="44"/>
      <c r="AF73" s="44"/>
      <c r="AG73" s="45"/>
      <c r="AH73" s="50" t="s">
        <v>116</v>
      </c>
      <c r="AI73" s="51"/>
      <c r="AJ73" s="51"/>
      <c r="AK73" s="51"/>
      <c r="AL73" s="52"/>
      <c r="AM73" s="43" t="s">
        <v>5</v>
      </c>
      <c r="AN73" s="44"/>
      <c r="AO73" s="44"/>
      <c r="AP73" s="44"/>
      <c r="AQ73" s="45"/>
      <c r="AR73" s="43" t="s">
        <v>4</v>
      </c>
      <c r="AS73" s="44"/>
      <c r="AT73" s="44"/>
      <c r="AU73" s="44"/>
      <c r="AV73" s="45"/>
      <c r="AW73" s="43" t="s">
        <v>3</v>
      </c>
      <c r="AX73" s="44"/>
      <c r="AY73" s="44"/>
      <c r="AZ73" s="44"/>
      <c r="BA73" s="45"/>
      <c r="BB73" s="97" t="s">
        <v>116</v>
      </c>
      <c r="BC73" s="97"/>
      <c r="BD73" s="97"/>
      <c r="BE73" s="97"/>
      <c r="BF73" s="97"/>
      <c r="BG73" s="43" t="s">
        <v>96</v>
      </c>
      <c r="BH73" s="44"/>
      <c r="BI73" s="44"/>
      <c r="BJ73" s="44"/>
      <c r="BK73" s="45"/>
    </row>
    <row r="74" spans="1:79" ht="15" customHeight="1" x14ac:dyDescent="0.2">
      <c r="A74" s="43">
        <v>1</v>
      </c>
      <c r="B74" s="44"/>
      <c r="C74" s="44"/>
      <c r="D74" s="44"/>
      <c r="E74" s="45"/>
      <c r="F74" s="43">
        <v>2</v>
      </c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5"/>
      <c r="X74" s="43">
        <v>3</v>
      </c>
      <c r="Y74" s="44"/>
      <c r="Z74" s="44"/>
      <c r="AA74" s="44"/>
      <c r="AB74" s="45"/>
      <c r="AC74" s="43">
        <v>4</v>
      </c>
      <c r="AD74" s="44"/>
      <c r="AE74" s="44"/>
      <c r="AF74" s="44"/>
      <c r="AG74" s="45"/>
      <c r="AH74" s="43">
        <v>5</v>
      </c>
      <c r="AI74" s="44"/>
      <c r="AJ74" s="44"/>
      <c r="AK74" s="44"/>
      <c r="AL74" s="45"/>
      <c r="AM74" s="43">
        <v>6</v>
      </c>
      <c r="AN74" s="44"/>
      <c r="AO74" s="44"/>
      <c r="AP74" s="44"/>
      <c r="AQ74" s="45"/>
      <c r="AR74" s="43">
        <v>7</v>
      </c>
      <c r="AS74" s="44"/>
      <c r="AT74" s="44"/>
      <c r="AU74" s="44"/>
      <c r="AV74" s="45"/>
      <c r="AW74" s="43">
        <v>8</v>
      </c>
      <c r="AX74" s="44"/>
      <c r="AY74" s="44"/>
      <c r="AZ74" s="44"/>
      <c r="BA74" s="45"/>
      <c r="BB74" s="43">
        <v>9</v>
      </c>
      <c r="BC74" s="44"/>
      <c r="BD74" s="44"/>
      <c r="BE74" s="44"/>
      <c r="BF74" s="45"/>
      <c r="BG74" s="43">
        <v>10</v>
      </c>
      <c r="BH74" s="44"/>
      <c r="BI74" s="44"/>
      <c r="BJ74" s="44"/>
      <c r="BK74" s="45"/>
    </row>
    <row r="75" spans="1:79" s="1" customFormat="1" ht="15" hidden="1" customHeight="1" x14ac:dyDescent="0.2">
      <c r="A75" s="56" t="s">
        <v>64</v>
      </c>
      <c r="B75" s="57"/>
      <c r="C75" s="57"/>
      <c r="D75" s="57"/>
      <c r="E75" s="58"/>
      <c r="F75" s="56" t="s">
        <v>57</v>
      </c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8"/>
      <c r="X75" s="56" t="s">
        <v>60</v>
      </c>
      <c r="Y75" s="57"/>
      <c r="Z75" s="57"/>
      <c r="AA75" s="57"/>
      <c r="AB75" s="58"/>
      <c r="AC75" s="56" t="s">
        <v>61</v>
      </c>
      <c r="AD75" s="57"/>
      <c r="AE75" s="57"/>
      <c r="AF75" s="57"/>
      <c r="AG75" s="58"/>
      <c r="AH75" s="56" t="s">
        <v>94</v>
      </c>
      <c r="AI75" s="57"/>
      <c r="AJ75" s="57"/>
      <c r="AK75" s="57"/>
      <c r="AL75" s="58"/>
      <c r="AM75" s="62" t="s">
        <v>171</v>
      </c>
      <c r="AN75" s="63"/>
      <c r="AO75" s="63"/>
      <c r="AP75" s="63"/>
      <c r="AQ75" s="64"/>
      <c r="AR75" s="56" t="s">
        <v>62</v>
      </c>
      <c r="AS75" s="57"/>
      <c r="AT75" s="57"/>
      <c r="AU75" s="57"/>
      <c r="AV75" s="58"/>
      <c r="AW75" s="56" t="s">
        <v>63</v>
      </c>
      <c r="AX75" s="57"/>
      <c r="AY75" s="57"/>
      <c r="AZ75" s="57"/>
      <c r="BA75" s="58"/>
      <c r="BB75" s="56" t="s">
        <v>95</v>
      </c>
      <c r="BC75" s="57"/>
      <c r="BD75" s="57"/>
      <c r="BE75" s="57"/>
      <c r="BF75" s="58"/>
      <c r="BG75" s="62" t="s">
        <v>171</v>
      </c>
      <c r="BH75" s="63"/>
      <c r="BI75" s="63"/>
      <c r="BJ75" s="63"/>
      <c r="BK75" s="64"/>
      <c r="CA75" t="s">
        <v>31</v>
      </c>
    </row>
    <row r="76" spans="1:79" s="6" customFormat="1" ht="12.75" customHeight="1" x14ac:dyDescent="0.2">
      <c r="A76" s="80"/>
      <c r="B76" s="81"/>
      <c r="C76" s="81"/>
      <c r="D76" s="81"/>
      <c r="E76" s="82"/>
      <c r="F76" s="80" t="s">
        <v>147</v>
      </c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2"/>
      <c r="X76" s="98"/>
      <c r="Y76" s="99"/>
      <c r="Z76" s="99"/>
      <c r="AA76" s="99"/>
      <c r="AB76" s="100"/>
      <c r="AC76" s="98"/>
      <c r="AD76" s="99"/>
      <c r="AE76" s="99"/>
      <c r="AF76" s="99"/>
      <c r="AG76" s="100"/>
      <c r="AH76" s="79"/>
      <c r="AI76" s="79"/>
      <c r="AJ76" s="79"/>
      <c r="AK76" s="79"/>
      <c r="AL76" s="79"/>
      <c r="AM76" s="79">
        <f>IF(ISNUMBER(X76),X76,0)+IF(ISNUMBER(AC76),AC76,0)</f>
        <v>0</v>
      </c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>
        <f>IF(ISNUMBER(AR76),AR76,0)+IF(ISNUMBER(AW76),AW76,0)</f>
        <v>0</v>
      </c>
      <c r="BH76" s="79"/>
      <c r="BI76" s="79"/>
      <c r="BJ76" s="79"/>
      <c r="BK76" s="79"/>
      <c r="CA76" s="6" t="s">
        <v>32</v>
      </c>
    </row>
    <row r="79" spans="1:79" ht="14.25" customHeight="1" x14ac:dyDescent="0.2">
      <c r="A79" s="28" t="s">
        <v>120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</row>
    <row r="80" spans="1:79" ht="14.25" customHeight="1" x14ac:dyDescent="0.2">
      <c r="A80" s="28" t="s">
        <v>201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</row>
    <row r="81" spans="1:79" ht="15" customHeight="1" x14ac:dyDescent="0.2">
      <c r="A81" s="78" t="s">
        <v>177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</row>
    <row r="82" spans="1:79" ht="23.1" customHeight="1" x14ac:dyDescent="0.2">
      <c r="A82" s="36" t="s">
        <v>6</v>
      </c>
      <c r="B82" s="37"/>
      <c r="C82" s="37"/>
      <c r="D82" s="36" t="s">
        <v>121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8"/>
      <c r="U82" s="43" t="s">
        <v>178</v>
      </c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5"/>
      <c r="AN82" s="43" t="s">
        <v>179</v>
      </c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5"/>
      <c r="BG82" s="42" t="s">
        <v>180</v>
      </c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</row>
    <row r="83" spans="1:79" ht="52.5" customHeight="1" x14ac:dyDescent="0.2">
      <c r="A83" s="39"/>
      <c r="B83" s="40"/>
      <c r="C83" s="40"/>
      <c r="D83" s="39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1"/>
      <c r="U83" s="43" t="s">
        <v>4</v>
      </c>
      <c r="V83" s="44"/>
      <c r="W83" s="44"/>
      <c r="X83" s="44"/>
      <c r="Y83" s="45"/>
      <c r="Z83" s="43" t="s">
        <v>3</v>
      </c>
      <c r="AA83" s="44"/>
      <c r="AB83" s="44"/>
      <c r="AC83" s="44"/>
      <c r="AD83" s="45"/>
      <c r="AE83" s="50" t="s">
        <v>116</v>
      </c>
      <c r="AF83" s="51"/>
      <c r="AG83" s="51"/>
      <c r="AH83" s="52"/>
      <c r="AI83" s="43" t="s">
        <v>5</v>
      </c>
      <c r="AJ83" s="44"/>
      <c r="AK83" s="44"/>
      <c r="AL83" s="44"/>
      <c r="AM83" s="45"/>
      <c r="AN83" s="43" t="s">
        <v>4</v>
      </c>
      <c r="AO83" s="44"/>
      <c r="AP83" s="44"/>
      <c r="AQ83" s="44"/>
      <c r="AR83" s="45"/>
      <c r="AS83" s="43" t="s">
        <v>3</v>
      </c>
      <c r="AT83" s="44"/>
      <c r="AU83" s="44"/>
      <c r="AV83" s="44"/>
      <c r="AW83" s="45"/>
      <c r="AX83" s="50" t="s">
        <v>116</v>
      </c>
      <c r="AY83" s="51"/>
      <c r="AZ83" s="51"/>
      <c r="BA83" s="52"/>
      <c r="BB83" s="43" t="s">
        <v>96</v>
      </c>
      <c r="BC83" s="44"/>
      <c r="BD83" s="44"/>
      <c r="BE83" s="44"/>
      <c r="BF83" s="45"/>
      <c r="BG83" s="43" t="s">
        <v>4</v>
      </c>
      <c r="BH83" s="44"/>
      <c r="BI83" s="44"/>
      <c r="BJ83" s="44"/>
      <c r="BK83" s="45"/>
      <c r="BL83" s="42" t="s">
        <v>3</v>
      </c>
      <c r="BM83" s="42"/>
      <c r="BN83" s="42"/>
      <c r="BO83" s="42"/>
      <c r="BP83" s="42"/>
      <c r="BQ83" s="97" t="s">
        <v>116</v>
      </c>
      <c r="BR83" s="97"/>
      <c r="BS83" s="97"/>
      <c r="BT83" s="97"/>
      <c r="BU83" s="43" t="s">
        <v>97</v>
      </c>
      <c r="BV83" s="44"/>
      <c r="BW83" s="44"/>
      <c r="BX83" s="44"/>
      <c r="BY83" s="45"/>
    </row>
    <row r="84" spans="1:79" ht="15" customHeight="1" x14ac:dyDescent="0.2">
      <c r="A84" s="43">
        <v>1</v>
      </c>
      <c r="B84" s="44"/>
      <c r="C84" s="44"/>
      <c r="D84" s="43">
        <v>2</v>
      </c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5"/>
      <c r="U84" s="43">
        <v>3</v>
      </c>
      <c r="V84" s="44"/>
      <c r="W84" s="44"/>
      <c r="X84" s="44"/>
      <c r="Y84" s="45"/>
      <c r="Z84" s="43">
        <v>4</v>
      </c>
      <c r="AA84" s="44"/>
      <c r="AB84" s="44"/>
      <c r="AC84" s="44"/>
      <c r="AD84" s="45"/>
      <c r="AE84" s="43">
        <v>5</v>
      </c>
      <c r="AF84" s="44"/>
      <c r="AG84" s="44"/>
      <c r="AH84" s="45"/>
      <c r="AI84" s="43">
        <v>6</v>
      </c>
      <c r="AJ84" s="44"/>
      <c r="AK84" s="44"/>
      <c r="AL84" s="44"/>
      <c r="AM84" s="45"/>
      <c r="AN84" s="43">
        <v>7</v>
      </c>
      <c r="AO84" s="44"/>
      <c r="AP84" s="44"/>
      <c r="AQ84" s="44"/>
      <c r="AR84" s="45"/>
      <c r="AS84" s="43">
        <v>8</v>
      </c>
      <c r="AT84" s="44"/>
      <c r="AU84" s="44"/>
      <c r="AV84" s="44"/>
      <c r="AW84" s="45"/>
      <c r="AX84" s="42">
        <v>9</v>
      </c>
      <c r="AY84" s="42"/>
      <c r="AZ84" s="42"/>
      <c r="BA84" s="42"/>
      <c r="BB84" s="43">
        <v>10</v>
      </c>
      <c r="BC84" s="44"/>
      <c r="BD84" s="44"/>
      <c r="BE84" s="44"/>
      <c r="BF84" s="45"/>
      <c r="BG84" s="43">
        <v>11</v>
      </c>
      <c r="BH84" s="44"/>
      <c r="BI84" s="44"/>
      <c r="BJ84" s="44"/>
      <c r="BK84" s="45"/>
      <c r="BL84" s="42">
        <v>12</v>
      </c>
      <c r="BM84" s="42"/>
      <c r="BN84" s="42"/>
      <c r="BO84" s="42"/>
      <c r="BP84" s="42"/>
      <c r="BQ84" s="43">
        <v>13</v>
      </c>
      <c r="BR84" s="44"/>
      <c r="BS84" s="44"/>
      <c r="BT84" s="45"/>
      <c r="BU84" s="43">
        <v>14</v>
      </c>
      <c r="BV84" s="44"/>
      <c r="BW84" s="44"/>
      <c r="BX84" s="44"/>
      <c r="BY84" s="45"/>
    </row>
    <row r="85" spans="1:79" s="1" customFormat="1" ht="14.25" hidden="1" customHeight="1" x14ac:dyDescent="0.2">
      <c r="A85" s="56" t="s">
        <v>69</v>
      </c>
      <c r="B85" s="57"/>
      <c r="C85" s="57"/>
      <c r="D85" s="56" t="s">
        <v>57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8"/>
      <c r="U85" s="86" t="s">
        <v>65</v>
      </c>
      <c r="V85" s="86"/>
      <c r="W85" s="86"/>
      <c r="X85" s="86"/>
      <c r="Y85" s="86"/>
      <c r="Z85" s="86" t="s">
        <v>66</v>
      </c>
      <c r="AA85" s="86"/>
      <c r="AB85" s="86"/>
      <c r="AC85" s="86"/>
      <c r="AD85" s="86"/>
      <c r="AE85" s="86" t="s">
        <v>91</v>
      </c>
      <c r="AF85" s="86"/>
      <c r="AG85" s="86"/>
      <c r="AH85" s="86"/>
      <c r="AI85" s="93" t="s">
        <v>170</v>
      </c>
      <c r="AJ85" s="93"/>
      <c r="AK85" s="93"/>
      <c r="AL85" s="93"/>
      <c r="AM85" s="93"/>
      <c r="AN85" s="86" t="s">
        <v>67</v>
      </c>
      <c r="AO85" s="86"/>
      <c r="AP85" s="86"/>
      <c r="AQ85" s="86"/>
      <c r="AR85" s="86"/>
      <c r="AS85" s="86" t="s">
        <v>68</v>
      </c>
      <c r="AT85" s="86"/>
      <c r="AU85" s="86"/>
      <c r="AV85" s="86"/>
      <c r="AW85" s="86"/>
      <c r="AX85" s="86" t="s">
        <v>92</v>
      </c>
      <c r="AY85" s="86"/>
      <c r="AZ85" s="86"/>
      <c r="BA85" s="86"/>
      <c r="BB85" s="93" t="s">
        <v>170</v>
      </c>
      <c r="BC85" s="93"/>
      <c r="BD85" s="93"/>
      <c r="BE85" s="93"/>
      <c r="BF85" s="93"/>
      <c r="BG85" s="86" t="s">
        <v>58</v>
      </c>
      <c r="BH85" s="86"/>
      <c r="BI85" s="86"/>
      <c r="BJ85" s="86"/>
      <c r="BK85" s="86"/>
      <c r="BL85" s="86" t="s">
        <v>59</v>
      </c>
      <c r="BM85" s="86"/>
      <c r="BN85" s="86"/>
      <c r="BO85" s="86"/>
      <c r="BP85" s="86"/>
      <c r="BQ85" s="86" t="s">
        <v>93</v>
      </c>
      <c r="BR85" s="86"/>
      <c r="BS85" s="86"/>
      <c r="BT85" s="86"/>
      <c r="BU85" s="93" t="s">
        <v>170</v>
      </c>
      <c r="BV85" s="93"/>
      <c r="BW85" s="93"/>
      <c r="BX85" s="93"/>
      <c r="BY85" s="93"/>
      <c r="CA85" t="s">
        <v>33</v>
      </c>
    </row>
    <row r="86" spans="1:79" s="25" customFormat="1" ht="51" customHeight="1" x14ac:dyDescent="0.2">
      <c r="A86" s="71">
        <v>1</v>
      </c>
      <c r="B86" s="72"/>
      <c r="C86" s="72"/>
      <c r="D86" s="74" t="s">
        <v>223</v>
      </c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6"/>
      <c r="U86" s="65">
        <v>0</v>
      </c>
      <c r="V86" s="66"/>
      <c r="W86" s="66"/>
      <c r="X86" s="66"/>
      <c r="Y86" s="67"/>
      <c r="Z86" s="65">
        <v>0</v>
      </c>
      <c r="AA86" s="66"/>
      <c r="AB86" s="66"/>
      <c r="AC86" s="66"/>
      <c r="AD86" s="67"/>
      <c r="AE86" s="65">
        <v>0</v>
      </c>
      <c r="AF86" s="66"/>
      <c r="AG86" s="66"/>
      <c r="AH86" s="67"/>
      <c r="AI86" s="65">
        <f>IF(ISNUMBER(U86),U86,0)+IF(ISNUMBER(Z86),Z86,0)</f>
        <v>0</v>
      </c>
      <c r="AJ86" s="66"/>
      <c r="AK86" s="66"/>
      <c r="AL86" s="66"/>
      <c r="AM86" s="67"/>
      <c r="AN86" s="65">
        <v>630000</v>
      </c>
      <c r="AO86" s="66"/>
      <c r="AP86" s="66"/>
      <c r="AQ86" s="66"/>
      <c r="AR86" s="67"/>
      <c r="AS86" s="65">
        <v>0</v>
      </c>
      <c r="AT86" s="66"/>
      <c r="AU86" s="66"/>
      <c r="AV86" s="66"/>
      <c r="AW86" s="67"/>
      <c r="AX86" s="65">
        <v>0</v>
      </c>
      <c r="AY86" s="66"/>
      <c r="AZ86" s="66"/>
      <c r="BA86" s="67"/>
      <c r="BB86" s="65">
        <f>IF(ISNUMBER(AN86),AN86,0)+IF(ISNUMBER(AS86),AS86,0)</f>
        <v>630000</v>
      </c>
      <c r="BC86" s="66"/>
      <c r="BD86" s="66"/>
      <c r="BE86" s="66"/>
      <c r="BF86" s="67"/>
      <c r="BG86" s="65">
        <v>1000000</v>
      </c>
      <c r="BH86" s="66"/>
      <c r="BI86" s="66"/>
      <c r="BJ86" s="66"/>
      <c r="BK86" s="67"/>
      <c r="BL86" s="65">
        <v>0</v>
      </c>
      <c r="BM86" s="66"/>
      <c r="BN86" s="66"/>
      <c r="BO86" s="66"/>
      <c r="BP86" s="67"/>
      <c r="BQ86" s="65">
        <v>0</v>
      </c>
      <c r="BR86" s="66"/>
      <c r="BS86" s="66"/>
      <c r="BT86" s="67"/>
      <c r="BU86" s="65">
        <f>IF(ISNUMBER(BG86),BG86,0)+IF(ISNUMBER(BL86),BL86,0)</f>
        <v>1000000</v>
      </c>
      <c r="BV86" s="66"/>
      <c r="BW86" s="66"/>
      <c r="BX86" s="66"/>
      <c r="BY86" s="67"/>
      <c r="CA86" s="25" t="s">
        <v>34</v>
      </c>
    </row>
    <row r="87" spans="1:79" s="6" customFormat="1" ht="12.75" customHeight="1" x14ac:dyDescent="0.2">
      <c r="A87" s="80"/>
      <c r="B87" s="81"/>
      <c r="C87" s="81"/>
      <c r="D87" s="83" t="s">
        <v>147</v>
      </c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5"/>
      <c r="U87" s="68">
        <v>0</v>
      </c>
      <c r="V87" s="69"/>
      <c r="W87" s="69"/>
      <c r="X87" s="69"/>
      <c r="Y87" s="70"/>
      <c r="Z87" s="68">
        <v>0</v>
      </c>
      <c r="AA87" s="69"/>
      <c r="AB87" s="69"/>
      <c r="AC87" s="69"/>
      <c r="AD87" s="70"/>
      <c r="AE87" s="68">
        <v>0</v>
      </c>
      <c r="AF87" s="69"/>
      <c r="AG87" s="69"/>
      <c r="AH87" s="70"/>
      <c r="AI87" s="68">
        <f>IF(ISNUMBER(U87),U87,0)+IF(ISNUMBER(Z87),Z87,0)</f>
        <v>0</v>
      </c>
      <c r="AJ87" s="69"/>
      <c r="AK87" s="69"/>
      <c r="AL87" s="69"/>
      <c r="AM87" s="70"/>
      <c r="AN87" s="68">
        <v>630000</v>
      </c>
      <c r="AO87" s="69"/>
      <c r="AP87" s="69"/>
      <c r="AQ87" s="69"/>
      <c r="AR87" s="70"/>
      <c r="AS87" s="68">
        <v>0</v>
      </c>
      <c r="AT87" s="69"/>
      <c r="AU87" s="69"/>
      <c r="AV87" s="69"/>
      <c r="AW87" s="70"/>
      <c r="AX87" s="68">
        <v>0</v>
      </c>
      <c r="AY87" s="69"/>
      <c r="AZ87" s="69"/>
      <c r="BA87" s="70"/>
      <c r="BB87" s="68">
        <f>IF(ISNUMBER(AN87),AN87,0)+IF(ISNUMBER(AS87),AS87,0)</f>
        <v>630000</v>
      </c>
      <c r="BC87" s="69"/>
      <c r="BD87" s="69"/>
      <c r="BE87" s="69"/>
      <c r="BF87" s="70"/>
      <c r="BG87" s="68">
        <v>1000000</v>
      </c>
      <c r="BH87" s="69"/>
      <c r="BI87" s="69"/>
      <c r="BJ87" s="69"/>
      <c r="BK87" s="70"/>
      <c r="BL87" s="68">
        <v>0</v>
      </c>
      <c r="BM87" s="69"/>
      <c r="BN87" s="69"/>
      <c r="BO87" s="69"/>
      <c r="BP87" s="70"/>
      <c r="BQ87" s="68">
        <v>0</v>
      </c>
      <c r="BR87" s="69"/>
      <c r="BS87" s="69"/>
      <c r="BT87" s="70"/>
      <c r="BU87" s="68">
        <f>IF(ISNUMBER(BG87),BG87,0)+IF(ISNUMBER(BL87),BL87,0)</f>
        <v>1000000</v>
      </c>
      <c r="BV87" s="69"/>
      <c r="BW87" s="69"/>
      <c r="BX87" s="69"/>
      <c r="BY87" s="70"/>
    </row>
    <row r="89" spans="1:79" ht="14.25" customHeight="1" x14ac:dyDescent="0.2">
      <c r="A89" s="28" t="s">
        <v>214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</row>
    <row r="90" spans="1:79" ht="15" customHeight="1" x14ac:dyDescent="0.2">
      <c r="A90" s="101" t="s">
        <v>177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  <c r="BH90" s="101"/>
    </row>
    <row r="91" spans="1:79" ht="23.1" customHeight="1" x14ac:dyDescent="0.2">
      <c r="A91" s="36" t="s">
        <v>6</v>
      </c>
      <c r="B91" s="37"/>
      <c r="C91" s="37"/>
      <c r="D91" s="36" t="s">
        <v>121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8"/>
      <c r="U91" s="42" t="s">
        <v>181</v>
      </c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 t="s">
        <v>182</v>
      </c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</row>
    <row r="92" spans="1:79" ht="54" customHeight="1" x14ac:dyDescent="0.2">
      <c r="A92" s="39"/>
      <c r="B92" s="40"/>
      <c r="C92" s="40"/>
      <c r="D92" s="39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1"/>
      <c r="U92" s="43" t="s">
        <v>4</v>
      </c>
      <c r="V92" s="44"/>
      <c r="W92" s="44"/>
      <c r="X92" s="44"/>
      <c r="Y92" s="45"/>
      <c r="Z92" s="43" t="s">
        <v>3</v>
      </c>
      <c r="AA92" s="44"/>
      <c r="AB92" s="44"/>
      <c r="AC92" s="44"/>
      <c r="AD92" s="45"/>
      <c r="AE92" s="50" t="s">
        <v>116</v>
      </c>
      <c r="AF92" s="51"/>
      <c r="AG92" s="51"/>
      <c r="AH92" s="51"/>
      <c r="AI92" s="52"/>
      <c r="AJ92" s="43" t="s">
        <v>5</v>
      </c>
      <c r="AK92" s="44"/>
      <c r="AL92" s="44"/>
      <c r="AM92" s="44"/>
      <c r="AN92" s="45"/>
      <c r="AO92" s="43" t="s">
        <v>4</v>
      </c>
      <c r="AP92" s="44"/>
      <c r="AQ92" s="44"/>
      <c r="AR92" s="44"/>
      <c r="AS92" s="45"/>
      <c r="AT92" s="43" t="s">
        <v>3</v>
      </c>
      <c r="AU92" s="44"/>
      <c r="AV92" s="44"/>
      <c r="AW92" s="44"/>
      <c r="AX92" s="45"/>
      <c r="AY92" s="50" t="s">
        <v>116</v>
      </c>
      <c r="AZ92" s="51"/>
      <c r="BA92" s="51"/>
      <c r="BB92" s="51"/>
      <c r="BC92" s="52"/>
      <c r="BD92" s="42" t="s">
        <v>96</v>
      </c>
      <c r="BE92" s="42"/>
      <c r="BF92" s="42"/>
      <c r="BG92" s="42"/>
      <c r="BH92" s="42"/>
    </row>
    <row r="93" spans="1:79" ht="15" customHeight="1" x14ac:dyDescent="0.2">
      <c r="A93" s="43" t="s">
        <v>169</v>
      </c>
      <c r="B93" s="44"/>
      <c r="C93" s="44"/>
      <c r="D93" s="43">
        <v>2</v>
      </c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5"/>
      <c r="U93" s="43">
        <v>3</v>
      </c>
      <c r="V93" s="44"/>
      <c r="W93" s="44"/>
      <c r="X93" s="44"/>
      <c r="Y93" s="45"/>
      <c r="Z93" s="43">
        <v>4</v>
      </c>
      <c r="AA93" s="44"/>
      <c r="AB93" s="44"/>
      <c r="AC93" s="44"/>
      <c r="AD93" s="45"/>
      <c r="AE93" s="43">
        <v>5</v>
      </c>
      <c r="AF93" s="44"/>
      <c r="AG93" s="44"/>
      <c r="AH93" s="44"/>
      <c r="AI93" s="45"/>
      <c r="AJ93" s="43">
        <v>6</v>
      </c>
      <c r="AK93" s="44"/>
      <c r="AL93" s="44"/>
      <c r="AM93" s="44"/>
      <c r="AN93" s="45"/>
      <c r="AO93" s="43">
        <v>7</v>
      </c>
      <c r="AP93" s="44"/>
      <c r="AQ93" s="44"/>
      <c r="AR93" s="44"/>
      <c r="AS93" s="45"/>
      <c r="AT93" s="43">
        <v>8</v>
      </c>
      <c r="AU93" s="44"/>
      <c r="AV93" s="44"/>
      <c r="AW93" s="44"/>
      <c r="AX93" s="45"/>
      <c r="AY93" s="43">
        <v>9</v>
      </c>
      <c r="AZ93" s="44"/>
      <c r="BA93" s="44"/>
      <c r="BB93" s="44"/>
      <c r="BC93" s="45"/>
      <c r="BD93" s="43">
        <v>10</v>
      </c>
      <c r="BE93" s="44"/>
      <c r="BF93" s="44"/>
      <c r="BG93" s="44"/>
      <c r="BH93" s="45"/>
    </row>
    <row r="94" spans="1:79" s="1" customFormat="1" ht="12.75" hidden="1" customHeight="1" x14ac:dyDescent="0.2">
      <c r="A94" s="56" t="s">
        <v>69</v>
      </c>
      <c r="B94" s="57"/>
      <c r="C94" s="57"/>
      <c r="D94" s="56" t="s">
        <v>57</v>
      </c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8"/>
      <c r="U94" s="56" t="s">
        <v>60</v>
      </c>
      <c r="V94" s="57"/>
      <c r="W94" s="57"/>
      <c r="X94" s="57"/>
      <c r="Y94" s="58"/>
      <c r="Z94" s="56" t="s">
        <v>61</v>
      </c>
      <c r="AA94" s="57"/>
      <c r="AB94" s="57"/>
      <c r="AC94" s="57"/>
      <c r="AD94" s="58"/>
      <c r="AE94" s="56" t="s">
        <v>94</v>
      </c>
      <c r="AF94" s="57"/>
      <c r="AG94" s="57"/>
      <c r="AH94" s="57"/>
      <c r="AI94" s="58"/>
      <c r="AJ94" s="62" t="s">
        <v>171</v>
      </c>
      <c r="AK94" s="63"/>
      <c r="AL94" s="63"/>
      <c r="AM94" s="63"/>
      <c r="AN94" s="64"/>
      <c r="AO94" s="56" t="s">
        <v>62</v>
      </c>
      <c r="AP94" s="57"/>
      <c r="AQ94" s="57"/>
      <c r="AR94" s="57"/>
      <c r="AS94" s="58"/>
      <c r="AT94" s="56" t="s">
        <v>63</v>
      </c>
      <c r="AU94" s="57"/>
      <c r="AV94" s="57"/>
      <c r="AW94" s="57"/>
      <c r="AX94" s="58"/>
      <c r="AY94" s="56" t="s">
        <v>95</v>
      </c>
      <c r="AZ94" s="57"/>
      <c r="BA94" s="57"/>
      <c r="BB94" s="57"/>
      <c r="BC94" s="58"/>
      <c r="BD94" s="93" t="s">
        <v>171</v>
      </c>
      <c r="BE94" s="93"/>
      <c r="BF94" s="93"/>
      <c r="BG94" s="93"/>
      <c r="BH94" s="93"/>
      <c r="CA94" s="1" t="s">
        <v>35</v>
      </c>
    </row>
    <row r="95" spans="1:79" s="25" customFormat="1" ht="51" customHeight="1" x14ac:dyDescent="0.2">
      <c r="A95" s="71">
        <v>1</v>
      </c>
      <c r="B95" s="72"/>
      <c r="C95" s="72"/>
      <c r="D95" s="74" t="s">
        <v>223</v>
      </c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6"/>
      <c r="U95" s="65">
        <v>1099000</v>
      </c>
      <c r="V95" s="66"/>
      <c r="W95" s="66"/>
      <c r="X95" s="66"/>
      <c r="Y95" s="67"/>
      <c r="Z95" s="65">
        <v>0</v>
      </c>
      <c r="AA95" s="66"/>
      <c r="AB95" s="66"/>
      <c r="AC95" s="66"/>
      <c r="AD95" s="67"/>
      <c r="AE95" s="77">
        <v>0</v>
      </c>
      <c r="AF95" s="77"/>
      <c r="AG95" s="77"/>
      <c r="AH95" s="77"/>
      <c r="AI95" s="77"/>
      <c r="AJ95" s="106">
        <f>IF(ISNUMBER(U95),U95,0)+IF(ISNUMBER(Z95),Z95,0)</f>
        <v>1099000</v>
      </c>
      <c r="AK95" s="106"/>
      <c r="AL95" s="106"/>
      <c r="AM95" s="106"/>
      <c r="AN95" s="106"/>
      <c r="AO95" s="77">
        <v>1186920</v>
      </c>
      <c r="AP95" s="77"/>
      <c r="AQ95" s="77"/>
      <c r="AR95" s="77"/>
      <c r="AS95" s="77"/>
      <c r="AT95" s="106">
        <v>0</v>
      </c>
      <c r="AU95" s="106"/>
      <c r="AV95" s="106"/>
      <c r="AW95" s="106"/>
      <c r="AX95" s="106"/>
      <c r="AY95" s="77">
        <v>0</v>
      </c>
      <c r="AZ95" s="77"/>
      <c r="BA95" s="77"/>
      <c r="BB95" s="77"/>
      <c r="BC95" s="77"/>
      <c r="BD95" s="106">
        <f>IF(ISNUMBER(AO95),AO95,0)+IF(ISNUMBER(AT95),AT95,0)</f>
        <v>1186920</v>
      </c>
      <c r="BE95" s="106"/>
      <c r="BF95" s="106"/>
      <c r="BG95" s="106"/>
      <c r="BH95" s="106"/>
      <c r="CA95" s="25" t="s">
        <v>36</v>
      </c>
    </row>
    <row r="96" spans="1:79" s="6" customFormat="1" ht="12.75" customHeight="1" x14ac:dyDescent="0.2">
      <c r="A96" s="80"/>
      <c r="B96" s="81"/>
      <c r="C96" s="81"/>
      <c r="D96" s="83" t="s">
        <v>147</v>
      </c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5"/>
      <c r="U96" s="68">
        <v>1099000</v>
      </c>
      <c r="V96" s="69"/>
      <c r="W96" s="69"/>
      <c r="X96" s="69"/>
      <c r="Y96" s="70"/>
      <c r="Z96" s="68">
        <v>0</v>
      </c>
      <c r="AA96" s="69"/>
      <c r="AB96" s="69"/>
      <c r="AC96" s="69"/>
      <c r="AD96" s="70"/>
      <c r="AE96" s="79">
        <v>0</v>
      </c>
      <c r="AF96" s="79"/>
      <c r="AG96" s="79"/>
      <c r="AH96" s="79"/>
      <c r="AI96" s="79"/>
      <c r="AJ96" s="102">
        <f>IF(ISNUMBER(U96),U96,0)+IF(ISNUMBER(Z96),Z96,0)</f>
        <v>1099000</v>
      </c>
      <c r="AK96" s="102"/>
      <c r="AL96" s="102"/>
      <c r="AM96" s="102"/>
      <c r="AN96" s="102"/>
      <c r="AO96" s="79">
        <v>1186920</v>
      </c>
      <c r="AP96" s="79"/>
      <c r="AQ96" s="79"/>
      <c r="AR96" s="79"/>
      <c r="AS96" s="79"/>
      <c r="AT96" s="102">
        <v>0</v>
      </c>
      <c r="AU96" s="102"/>
      <c r="AV96" s="102"/>
      <c r="AW96" s="102"/>
      <c r="AX96" s="102"/>
      <c r="AY96" s="79">
        <v>0</v>
      </c>
      <c r="AZ96" s="79"/>
      <c r="BA96" s="79"/>
      <c r="BB96" s="79"/>
      <c r="BC96" s="79"/>
      <c r="BD96" s="102">
        <f>IF(ISNUMBER(AO96),AO96,0)+IF(ISNUMBER(AT96),AT96,0)</f>
        <v>1186920</v>
      </c>
      <c r="BE96" s="102"/>
      <c r="BF96" s="102"/>
      <c r="BG96" s="102"/>
      <c r="BH96" s="102"/>
    </row>
    <row r="97" spans="1:79" s="5" customFormat="1" ht="12.7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 x14ac:dyDescent="0.2">
      <c r="A99" s="28" t="s">
        <v>152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</row>
    <row r="100" spans="1:79" ht="14.25" customHeight="1" x14ac:dyDescent="0.2">
      <c r="A100" s="28" t="s">
        <v>202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</row>
    <row r="101" spans="1:79" ht="23.1" customHeight="1" x14ac:dyDescent="0.2">
      <c r="A101" s="36" t="s">
        <v>6</v>
      </c>
      <c r="B101" s="37"/>
      <c r="C101" s="37"/>
      <c r="D101" s="42" t="s">
        <v>9</v>
      </c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 t="s">
        <v>8</v>
      </c>
      <c r="R101" s="42"/>
      <c r="S101" s="42"/>
      <c r="T101" s="42"/>
      <c r="U101" s="42"/>
      <c r="V101" s="42" t="s">
        <v>7</v>
      </c>
      <c r="W101" s="42"/>
      <c r="X101" s="42"/>
      <c r="Y101" s="42"/>
      <c r="Z101" s="42"/>
      <c r="AA101" s="42"/>
      <c r="AB101" s="42"/>
      <c r="AC101" s="42"/>
      <c r="AD101" s="42"/>
      <c r="AE101" s="42"/>
      <c r="AF101" s="43" t="s">
        <v>178</v>
      </c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5"/>
      <c r="AU101" s="43" t="s">
        <v>179</v>
      </c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5"/>
      <c r="BJ101" s="43" t="s">
        <v>180</v>
      </c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5"/>
    </row>
    <row r="102" spans="1:79" ht="32.25" customHeight="1" x14ac:dyDescent="0.2">
      <c r="A102" s="39"/>
      <c r="B102" s="40"/>
      <c r="C102" s="40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 t="s">
        <v>4</v>
      </c>
      <c r="AG102" s="42"/>
      <c r="AH102" s="42"/>
      <c r="AI102" s="42"/>
      <c r="AJ102" s="42"/>
      <c r="AK102" s="42" t="s">
        <v>3</v>
      </c>
      <c r="AL102" s="42"/>
      <c r="AM102" s="42"/>
      <c r="AN102" s="42"/>
      <c r="AO102" s="42"/>
      <c r="AP102" s="42" t="s">
        <v>123</v>
      </c>
      <c r="AQ102" s="42"/>
      <c r="AR102" s="42"/>
      <c r="AS102" s="42"/>
      <c r="AT102" s="42"/>
      <c r="AU102" s="42" t="s">
        <v>4</v>
      </c>
      <c r="AV102" s="42"/>
      <c r="AW102" s="42"/>
      <c r="AX102" s="42"/>
      <c r="AY102" s="42"/>
      <c r="AZ102" s="42" t="s">
        <v>3</v>
      </c>
      <c r="BA102" s="42"/>
      <c r="BB102" s="42"/>
      <c r="BC102" s="42"/>
      <c r="BD102" s="42"/>
      <c r="BE102" s="42" t="s">
        <v>90</v>
      </c>
      <c r="BF102" s="42"/>
      <c r="BG102" s="42"/>
      <c r="BH102" s="42"/>
      <c r="BI102" s="42"/>
      <c r="BJ102" s="42" t="s">
        <v>4</v>
      </c>
      <c r="BK102" s="42"/>
      <c r="BL102" s="42"/>
      <c r="BM102" s="42"/>
      <c r="BN102" s="42"/>
      <c r="BO102" s="42" t="s">
        <v>3</v>
      </c>
      <c r="BP102" s="42"/>
      <c r="BQ102" s="42"/>
      <c r="BR102" s="42"/>
      <c r="BS102" s="42"/>
      <c r="BT102" s="42" t="s">
        <v>97</v>
      </c>
      <c r="BU102" s="42"/>
      <c r="BV102" s="42"/>
      <c r="BW102" s="42"/>
      <c r="BX102" s="42"/>
    </row>
    <row r="103" spans="1:79" ht="15" customHeight="1" x14ac:dyDescent="0.2">
      <c r="A103" s="43">
        <v>1</v>
      </c>
      <c r="B103" s="44"/>
      <c r="C103" s="44"/>
      <c r="D103" s="42">
        <v>2</v>
      </c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>
        <v>3</v>
      </c>
      <c r="R103" s="42"/>
      <c r="S103" s="42"/>
      <c r="T103" s="42"/>
      <c r="U103" s="42"/>
      <c r="V103" s="42">
        <v>4</v>
      </c>
      <c r="W103" s="42"/>
      <c r="X103" s="42"/>
      <c r="Y103" s="42"/>
      <c r="Z103" s="42"/>
      <c r="AA103" s="42"/>
      <c r="AB103" s="42"/>
      <c r="AC103" s="42"/>
      <c r="AD103" s="42"/>
      <c r="AE103" s="42"/>
      <c r="AF103" s="42">
        <v>5</v>
      </c>
      <c r="AG103" s="42"/>
      <c r="AH103" s="42"/>
      <c r="AI103" s="42"/>
      <c r="AJ103" s="42"/>
      <c r="AK103" s="42">
        <v>6</v>
      </c>
      <c r="AL103" s="42"/>
      <c r="AM103" s="42"/>
      <c r="AN103" s="42"/>
      <c r="AO103" s="42"/>
      <c r="AP103" s="42">
        <v>7</v>
      </c>
      <c r="AQ103" s="42"/>
      <c r="AR103" s="42"/>
      <c r="AS103" s="42"/>
      <c r="AT103" s="42"/>
      <c r="AU103" s="42">
        <v>8</v>
      </c>
      <c r="AV103" s="42"/>
      <c r="AW103" s="42"/>
      <c r="AX103" s="42"/>
      <c r="AY103" s="42"/>
      <c r="AZ103" s="42">
        <v>9</v>
      </c>
      <c r="BA103" s="42"/>
      <c r="BB103" s="42"/>
      <c r="BC103" s="42"/>
      <c r="BD103" s="42"/>
      <c r="BE103" s="42">
        <v>10</v>
      </c>
      <c r="BF103" s="42"/>
      <c r="BG103" s="42"/>
      <c r="BH103" s="42"/>
      <c r="BI103" s="42"/>
      <c r="BJ103" s="42">
        <v>11</v>
      </c>
      <c r="BK103" s="42"/>
      <c r="BL103" s="42"/>
      <c r="BM103" s="42"/>
      <c r="BN103" s="42"/>
      <c r="BO103" s="42">
        <v>12</v>
      </c>
      <c r="BP103" s="42"/>
      <c r="BQ103" s="42"/>
      <c r="BR103" s="42"/>
      <c r="BS103" s="42"/>
      <c r="BT103" s="42">
        <v>13</v>
      </c>
      <c r="BU103" s="42"/>
      <c r="BV103" s="42"/>
      <c r="BW103" s="42"/>
      <c r="BX103" s="42"/>
    </row>
    <row r="104" spans="1:79" ht="10.5" hidden="1" customHeight="1" x14ac:dyDescent="0.2">
      <c r="A104" s="56" t="s">
        <v>154</v>
      </c>
      <c r="B104" s="57"/>
      <c r="C104" s="57"/>
      <c r="D104" s="42" t="s">
        <v>57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 t="s">
        <v>70</v>
      </c>
      <c r="R104" s="42"/>
      <c r="S104" s="42"/>
      <c r="T104" s="42"/>
      <c r="U104" s="42"/>
      <c r="V104" s="42" t="s">
        <v>71</v>
      </c>
      <c r="W104" s="42"/>
      <c r="X104" s="42"/>
      <c r="Y104" s="42"/>
      <c r="Z104" s="42"/>
      <c r="AA104" s="42"/>
      <c r="AB104" s="42"/>
      <c r="AC104" s="42"/>
      <c r="AD104" s="42"/>
      <c r="AE104" s="42"/>
      <c r="AF104" s="86" t="s">
        <v>111</v>
      </c>
      <c r="AG104" s="86"/>
      <c r="AH104" s="86"/>
      <c r="AI104" s="86"/>
      <c r="AJ104" s="86"/>
      <c r="AK104" s="103" t="s">
        <v>112</v>
      </c>
      <c r="AL104" s="103"/>
      <c r="AM104" s="103"/>
      <c r="AN104" s="103"/>
      <c r="AO104" s="103"/>
      <c r="AP104" s="93" t="s">
        <v>186</v>
      </c>
      <c r="AQ104" s="93"/>
      <c r="AR104" s="93"/>
      <c r="AS104" s="93"/>
      <c r="AT104" s="93"/>
      <c r="AU104" s="86" t="s">
        <v>113</v>
      </c>
      <c r="AV104" s="86"/>
      <c r="AW104" s="86"/>
      <c r="AX104" s="86"/>
      <c r="AY104" s="86"/>
      <c r="AZ104" s="103" t="s">
        <v>114</v>
      </c>
      <c r="BA104" s="103"/>
      <c r="BB104" s="103"/>
      <c r="BC104" s="103"/>
      <c r="BD104" s="103"/>
      <c r="BE104" s="93" t="s">
        <v>186</v>
      </c>
      <c r="BF104" s="93"/>
      <c r="BG104" s="93"/>
      <c r="BH104" s="93"/>
      <c r="BI104" s="93"/>
      <c r="BJ104" s="86" t="s">
        <v>105</v>
      </c>
      <c r="BK104" s="86"/>
      <c r="BL104" s="86"/>
      <c r="BM104" s="86"/>
      <c r="BN104" s="86"/>
      <c r="BO104" s="103" t="s">
        <v>106</v>
      </c>
      <c r="BP104" s="103"/>
      <c r="BQ104" s="103"/>
      <c r="BR104" s="103"/>
      <c r="BS104" s="103"/>
      <c r="BT104" s="93" t="s">
        <v>186</v>
      </c>
      <c r="BU104" s="93"/>
      <c r="BV104" s="93"/>
      <c r="BW104" s="93"/>
      <c r="BX104" s="93"/>
      <c r="CA104" t="s">
        <v>37</v>
      </c>
    </row>
    <row r="105" spans="1:79" s="6" customFormat="1" ht="15" customHeight="1" x14ac:dyDescent="0.2">
      <c r="A105" s="80">
        <v>0</v>
      </c>
      <c r="B105" s="81"/>
      <c r="C105" s="81"/>
      <c r="D105" s="104" t="s">
        <v>185</v>
      </c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  <c r="BD105" s="105"/>
      <c r="BE105" s="105"/>
      <c r="BF105" s="105"/>
      <c r="BG105" s="105"/>
      <c r="BH105" s="105"/>
      <c r="BI105" s="105"/>
      <c r="BJ105" s="105"/>
      <c r="BK105" s="105"/>
      <c r="BL105" s="105"/>
      <c r="BM105" s="105"/>
      <c r="BN105" s="105"/>
      <c r="BO105" s="105"/>
      <c r="BP105" s="105"/>
      <c r="BQ105" s="105"/>
      <c r="BR105" s="105"/>
      <c r="BS105" s="105"/>
      <c r="BT105" s="105"/>
      <c r="BU105" s="105"/>
      <c r="BV105" s="105"/>
      <c r="BW105" s="105"/>
      <c r="BX105" s="105"/>
      <c r="CA105" s="6" t="s">
        <v>38</v>
      </c>
    </row>
    <row r="106" spans="1:79" s="25" customFormat="1" ht="42.75" customHeight="1" x14ac:dyDescent="0.2">
      <c r="A106" s="71">
        <v>1</v>
      </c>
      <c r="B106" s="72"/>
      <c r="C106" s="72"/>
      <c r="D106" s="133" t="s">
        <v>224</v>
      </c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6"/>
      <c r="Q106" s="42" t="s">
        <v>172</v>
      </c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107">
        <v>0</v>
      </c>
      <c r="AG106" s="107"/>
      <c r="AH106" s="107"/>
      <c r="AI106" s="107"/>
      <c r="AJ106" s="107"/>
      <c r="AK106" s="107">
        <v>0</v>
      </c>
      <c r="AL106" s="107"/>
      <c r="AM106" s="107"/>
      <c r="AN106" s="107"/>
      <c r="AO106" s="107"/>
      <c r="AP106" s="107">
        <v>0</v>
      </c>
      <c r="AQ106" s="107"/>
      <c r="AR106" s="107"/>
      <c r="AS106" s="107"/>
      <c r="AT106" s="107"/>
      <c r="AU106" s="107">
        <v>630000</v>
      </c>
      <c r="AV106" s="107"/>
      <c r="AW106" s="107"/>
      <c r="AX106" s="107"/>
      <c r="AY106" s="107"/>
      <c r="AZ106" s="107">
        <v>0</v>
      </c>
      <c r="BA106" s="107"/>
      <c r="BB106" s="107"/>
      <c r="BC106" s="107"/>
      <c r="BD106" s="107"/>
      <c r="BE106" s="107">
        <v>630000</v>
      </c>
      <c r="BF106" s="107"/>
      <c r="BG106" s="107"/>
      <c r="BH106" s="107"/>
      <c r="BI106" s="107"/>
      <c r="BJ106" s="107">
        <v>1000000</v>
      </c>
      <c r="BK106" s="107"/>
      <c r="BL106" s="107"/>
      <c r="BM106" s="107"/>
      <c r="BN106" s="107"/>
      <c r="BO106" s="107">
        <v>0</v>
      </c>
      <c r="BP106" s="107"/>
      <c r="BQ106" s="107"/>
      <c r="BR106" s="107"/>
      <c r="BS106" s="107"/>
      <c r="BT106" s="107">
        <v>1000000</v>
      </c>
      <c r="BU106" s="107"/>
      <c r="BV106" s="107"/>
      <c r="BW106" s="107"/>
      <c r="BX106" s="107"/>
    </row>
    <row r="108" spans="1:79" ht="14.25" customHeight="1" x14ac:dyDescent="0.2">
      <c r="A108" s="28" t="s">
        <v>215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</row>
    <row r="109" spans="1:79" ht="23.1" customHeight="1" x14ac:dyDescent="0.2">
      <c r="A109" s="36" t="s">
        <v>6</v>
      </c>
      <c r="B109" s="37"/>
      <c r="C109" s="37"/>
      <c r="D109" s="42" t="s">
        <v>9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 t="s">
        <v>8</v>
      </c>
      <c r="R109" s="42"/>
      <c r="S109" s="42"/>
      <c r="T109" s="42"/>
      <c r="U109" s="42"/>
      <c r="V109" s="42" t="s">
        <v>7</v>
      </c>
      <c r="W109" s="42"/>
      <c r="X109" s="42"/>
      <c r="Y109" s="42"/>
      <c r="Z109" s="42"/>
      <c r="AA109" s="42"/>
      <c r="AB109" s="42"/>
      <c r="AC109" s="42"/>
      <c r="AD109" s="42"/>
      <c r="AE109" s="42"/>
      <c r="AF109" s="43" t="s">
        <v>181</v>
      </c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5"/>
      <c r="AU109" s="43" t="s">
        <v>182</v>
      </c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5"/>
    </row>
    <row r="110" spans="1:79" ht="28.5" customHeight="1" x14ac:dyDescent="0.2">
      <c r="A110" s="39"/>
      <c r="B110" s="40"/>
      <c r="C110" s="40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 t="s">
        <v>4</v>
      </c>
      <c r="AG110" s="42"/>
      <c r="AH110" s="42"/>
      <c r="AI110" s="42"/>
      <c r="AJ110" s="42"/>
      <c r="AK110" s="42" t="s">
        <v>3</v>
      </c>
      <c r="AL110" s="42"/>
      <c r="AM110" s="42"/>
      <c r="AN110" s="42"/>
      <c r="AO110" s="42"/>
      <c r="AP110" s="42" t="s">
        <v>123</v>
      </c>
      <c r="AQ110" s="42"/>
      <c r="AR110" s="42"/>
      <c r="AS110" s="42"/>
      <c r="AT110" s="42"/>
      <c r="AU110" s="42" t="s">
        <v>4</v>
      </c>
      <c r="AV110" s="42"/>
      <c r="AW110" s="42"/>
      <c r="AX110" s="42"/>
      <c r="AY110" s="42"/>
      <c r="AZ110" s="42" t="s">
        <v>3</v>
      </c>
      <c r="BA110" s="42"/>
      <c r="BB110" s="42"/>
      <c r="BC110" s="42"/>
      <c r="BD110" s="42"/>
      <c r="BE110" s="42" t="s">
        <v>90</v>
      </c>
      <c r="BF110" s="42"/>
      <c r="BG110" s="42"/>
      <c r="BH110" s="42"/>
      <c r="BI110" s="42"/>
    </row>
    <row r="111" spans="1:79" ht="15" customHeight="1" x14ac:dyDescent="0.2">
      <c r="A111" s="43">
        <v>1</v>
      </c>
      <c r="B111" s="44"/>
      <c r="C111" s="44"/>
      <c r="D111" s="42">
        <v>2</v>
      </c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>
        <v>3</v>
      </c>
      <c r="R111" s="42"/>
      <c r="S111" s="42"/>
      <c r="T111" s="42"/>
      <c r="U111" s="42"/>
      <c r="V111" s="42">
        <v>4</v>
      </c>
      <c r="W111" s="42"/>
      <c r="X111" s="42"/>
      <c r="Y111" s="42"/>
      <c r="Z111" s="42"/>
      <c r="AA111" s="42"/>
      <c r="AB111" s="42"/>
      <c r="AC111" s="42"/>
      <c r="AD111" s="42"/>
      <c r="AE111" s="42"/>
      <c r="AF111" s="42">
        <v>5</v>
      </c>
      <c r="AG111" s="42"/>
      <c r="AH111" s="42"/>
      <c r="AI111" s="42"/>
      <c r="AJ111" s="42"/>
      <c r="AK111" s="42">
        <v>6</v>
      </c>
      <c r="AL111" s="42"/>
      <c r="AM111" s="42"/>
      <c r="AN111" s="42"/>
      <c r="AO111" s="42"/>
      <c r="AP111" s="42">
        <v>7</v>
      </c>
      <c r="AQ111" s="42"/>
      <c r="AR111" s="42"/>
      <c r="AS111" s="42"/>
      <c r="AT111" s="42"/>
      <c r="AU111" s="42">
        <v>8</v>
      </c>
      <c r="AV111" s="42"/>
      <c r="AW111" s="42"/>
      <c r="AX111" s="42"/>
      <c r="AY111" s="42"/>
      <c r="AZ111" s="42">
        <v>9</v>
      </c>
      <c r="BA111" s="42"/>
      <c r="BB111" s="42"/>
      <c r="BC111" s="42"/>
      <c r="BD111" s="42"/>
      <c r="BE111" s="42">
        <v>10</v>
      </c>
      <c r="BF111" s="42"/>
      <c r="BG111" s="42"/>
      <c r="BH111" s="42"/>
      <c r="BI111" s="42"/>
    </row>
    <row r="112" spans="1:79" ht="15.75" hidden="1" customHeight="1" x14ac:dyDescent="0.2">
      <c r="A112" s="56" t="s">
        <v>154</v>
      </c>
      <c r="B112" s="57"/>
      <c r="C112" s="57"/>
      <c r="D112" s="42" t="s">
        <v>57</v>
      </c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 t="s">
        <v>70</v>
      </c>
      <c r="R112" s="42"/>
      <c r="S112" s="42"/>
      <c r="T112" s="42"/>
      <c r="U112" s="42"/>
      <c r="V112" s="42" t="s">
        <v>71</v>
      </c>
      <c r="W112" s="42"/>
      <c r="X112" s="42"/>
      <c r="Y112" s="42"/>
      <c r="Z112" s="42"/>
      <c r="AA112" s="42"/>
      <c r="AB112" s="42"/>
      <c r="AC112" s="42"/>
      <c r="AD112" s="42"/>
      <c r="AE112" s="42"/>
      <c r="AF112" s="86" t="s">
        <v>107</v>
      </c>
      <c r="AG112" s="86"/>
      <c r="AH112" s="86"/>
      <c r="AI112" s="86"/>
      <c r="AJ112" s="86"/>
      <c r="AK112" s="103" t="s">
        <v>108</v>
      </c>
      <c r="AL112" s="103"/>
      <c r="AM112" s="103"/>
      <c r="AN112" s="103"/>
      <c r="AO112" s="103"/>
      <c r="AP112" s="93" t="s">
        <v>186</v>
      </c>
      <c r="AQ112" s="93"/>
      <c r="AR112" s="93"/>
      <c r="AS112" s="93"/>
      <c r="AT112" s="93"/>
      <c r="AU112" s="86" t="s">
        <v>109</v>
      </c>
      <c r="AV112" s="86"/>
      <c r="AW112" s="86"/>
      <c r="AX112" s="86"/>
      <c r="AY112" s="86"/>
      <c r="AZ112" s="103" t="s">
        <v>110</v>
      </c>
      <c r="BA112" s="103"/>
      <c r="BB112" s="103"/>
      <c r="BC112" s="103"/>
      <c r="BD112" s="103"/>
      <c r="BE112" s="93" t="s">
        <v>186</v>
      </c>
      <c r="BF112" s="93"/>
      <c r="BG112" s="93"/>
      <c r="BH112" s="93"/>
      <c r="BI112" s="93"/>
      <c r="CA112" t="s">
        <v>39</v>
      </c>
    </row>
    <row r="113" spans="1:79" s="6" customFormat="1" ht="14.25" x14ac:dyDescent="0.2">
      <c r="A113" s="80">
        <v>0</v>
      </c>
      <c r="B113" s="81"/>
      <c r="C113" s="81"/>
      <c r="D113" s="104" t="s">
        <v>185</v>
      </c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CA113" s="6" t="s">
        <v>40</v>
      </c>
    </row>
    <row r="114" spans="1:79" s="25" customFormat="1" ht="42.75" customHeight="1" x14ac:dyDescent="0.2">
      <c r="A114" s="71">
        <v>1</v>
      </c>
      <c r="B114" s="72"/>
      <c r="C114" s="72"/>
      <c r="D114" s="133" t="s">
        <v>224</v>
      </c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6"/>
      <c r="Q114" s="42" t="s">
        <v>172</v>
      </c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107">
        <v>1099000</v>
      </c>
      <c r="AG114" s="107"/>
      <c r="AH114" s="107"/>
      <c r="AI114" s="107"/>
      <c r="AJ114" s="107"/>
      <c r="AK114" s="107">
        <v>0</v>
      </c>
      <c r="AL114" s="107"/>
      <c r="AM114" s="107"/>
      <c r="AN114" s="107"/>
      <c r="AO114" s="107"/>
      <c r="AP114" s="107">
        <v>1099000</v>
      </c>
      <c r="AQ114" s="107"/>
      <c r="AR114" s="107"/>
      <c r="AS114" s="107"/>
      <c r="AT114" s="107"/>
      <c r="AU114" s="107">
        <v>1186920</v>
      </c>
      <c r="AV114" s="107"/>
      <c r="AW114" s="107"/>
      <c r="AX114" s="107"/>
      <c r="AY114" s="107"/>
      <c r="AZ114" s="107">
        <v>0</v>
      </c>
      <c r="BA114" s="107"/>
      <c r="BB114" s="107"/>
      <c r="BC114" s="107"/>
      <c r="BD114" s="107"/>
      <c r="BE114" s="107">
        <v>1186920</v>
      </c>
      <c r="BF114" s="107"/>
      <c r="BG114" s="107"/>
      <c r="BH114" s="107"/>
      <c r="BI114" s="107"/>
    </row>
    <row r="116" spans="1:79" ht="14.25" customHeight="1" x14ac:dyDescent="0.2">
      <c r="A116" s="28" t="s">
        <v>124</v>
      </c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</row>
    <row r="117" spans="1:79" ht="15" customHeight="1" x14ac:dyDescent="0.2">
      <c r="A117" s="78" t="s">
        <v>177</v>
      </c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</row>
    <row r="118" spans="1:79" ht="12.95" customHeight="1" x14ac:dyDescent="0.2">
      <c r="A118" s="36" t="s">
        <v>19</v>
      </c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8"/>
      <c r="U118" s="42" t="s">
        <v>178</v>
      </c>
      <c r="V118" s="42"/>
      <c r="W118" s="42"/>
      <c r="X118" s="42"/>
      <c r="Y118" s="42"/>
      <c r="Z118" s="42"/>
      <c r="AA118" s="42"/>
      <c r="AB118" s="42"/>
      <c r="AC118" s="42"/>
      <c r="AD118" s="42"/>
      <c r="AE118" s="42" t="s">
        <v>179</v>
      </c>
      <c r="AF118" s="42"/>
      <c r="AG118" s="42"/>
      <c r="AH118" s="42"/>
      <c r="AI118" s="42"/>
      <c r="AJ118" s="42"/>
      <c r="AK118" s="42"/>
      <c r="AL118" s="42"/>
      <c r="AM118" s="42"/>
      <c r="AN118" s="42"/>
      <c r="AO118" s="42" t="s">
        <v>180</v>
      </c>
      <c r="AP118" s="42"/>
      <c r="AQ118" s="42"/>
      <c r="AR118" s="42"/>
      <c r="AS118" s="42"/>
      <c r="AT118" s="42"/>
      <c r="AU118" s="42"/>
      <c r="AV118" s="42"/>
      <c r="AW118" s="42"/>
      <c r="AX118" s="42"/>
      <c r="AY118" s="42" t="s">
        <v>181</v>
      </c>
      <c r="AZ118" s="42"/>
      <c r="BA118" s="42"/>
      <c r="BB118" s="42"/>
      <c r="BC118" s="42"/>
      <c r="BD118" s="42"/>
      <c r="BE118" s="42"/>
      <c r="BF118" s="42"/>
      <c r="BG118" s="42"/>
      <c r="BH118" s="42"/>
      <c r="BI118" s="42" t="s">
        <v>182</v>
      </c>
      <c r="BJ118" s="42"/>
      <c r="BK118" s="42"/>
      <c r="BL118" s="42"/>
      <c r="BM118" s="42"/>
      <c r="BN118" s="42"/>
      <c r="BO118" s="42"/>
      <c r="BP118" s="42"/>
      <c r="BQ118" s="42"/>
      <c r="BR118" s="42"/>
    </row>
    <row r="119" spans="1:79" ht="30" customHeight="1" x14ac:dyDescent="0.2">
      <c r="A119" s="39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1"/>
      <c r="U119" s="42" t="s">
        <v>4</v>
      </c>
      <c r="V119" s="42"/>
      <c r="W119" s="42"/>
      <c r="X119" s="42"/>
      <c r="Y119" s="42"/>
      <c r="Z119" s="42" t="s">
        <v>3</v>
      </c>
      <c r="AA119" s="42"/>
      <c r="AB119" s="42"/>
      <c r="AC119" s="42"/>
      <c r="AD119" s="42"/>
      <c r="AE119" s="42" t="s">
        <v>4</v>
      </c>
      <c r="AF119" s="42"/>
      <c r="AG119" s="42"/>
      <c r="AH119" s="42"/>
      <c r="AI119" s="42"/>
      <c r="AJ119" s="42" t="s">
        <v>3</v>
      </c>
      <c r="AK119" s="42"/>
      <c r="AL119" s="42"/>
      <c r="AM119" s="42"/>
      <c r="AN119" s="42"/>
      <c r="AO119" s="42" t="s">
        <v>4</v>
      </c>
      <c r="AP119" s="42"/>
      <c r="AQ119" s="42"/>
      <c r="AR119" s="42"/>
      <c r="AS119" s="42"/>
      <c r="AT119" s="42" t="s">
        <v>3</v>
      </c>
      <c r="AU119" s="42"/>
      <c r="AV119" s="42"/>
      <c r="AW119" s="42"/>
      <c r="AX119" s="42"/>
      <c r="AY119" s="42" t="s">
        <v>4</v>
      </c>
      <c r="AZ119" s="42"/>
      <c r="BA119" s="42"/>
      <c r="BB119" s="42"/>
      <c r="BC119" s="42"/>
      <c r="BD119" s="42" t="s">
        <v>3</v>
      </c>
      <c r="BE119" s="42"/>
      <c r="BF119" s="42"/>
      <c r="BG119" s="42"/>
      <c r="BH119" s="42"/>
      <c r="BI119" s="42" t="s">
        <v>4</v>
      </c>
      <c r="BJ119" s="42"/>
      <c r="BK119" s="42"/>
      <c r="BL119" s="42"/>
      <c r="BM119" s="42"/>
      <c r="BN119" s="42" t="s">
        <v>3</v>
      </c>
      <c r="BO119" s="42"/>
      <c r="BP119" s="42"/>
      <c r="BQ119" s="42"/>
      <c r="BR119" s="42"/>
    </row>
    <row r="120" spans="1:79" ht="15" customHeight="1" x14ac:dyDescent="0.2">
      <c r="A120" s="43">
        <v>1</v>
      </c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5"/>
      <c r="U120" s="42">
        <v>2</v>
      </c>
      <c r="V120" s="42"/>
      <c r="W120" s="42"/>
      <c r="X120" s="42"/>
      <c r="Y120" s="42"/>
      <c r="Z120" s="42">
        <v>3</v>
      </c>
      <c r="AA120" s="42"/>
      <c r="AB120" s="42"/>
      <c r="AC120" s="42"/>
      <c r="AD120" s="42"/>
      <c r="AE120" s="42">
        <v>4</v>
      </c>
      <c r="AF120" s="42"/>
      <c r="AG120" s="42"/>
      <c r="AH120" s="42"/>
      <c r="AI120" s="42"/>
      <c r="AJ120" s="42">
        <v>5</v>
      </c>
      <c r="AK120" s="42"/>
      <c r="AL120" s="42"/>
      <c r="AM120" s="42"/>
      <c r="AN120" s="42"/>
      <c r="AO120" s="42">
        <v>6</v>
      </c>
      <c r="AP120" s="42"/>
      <c r="AQ120" s="42"/>
      <c r="AR120" s="42"/>
      <c r="AS120" s="42"/>
      <c r="AT120" s="42">
        <v>7</v>
      </c>
      <c r="AU120" s="42"/>
      <c r="AV120" s="42"/>
      <c r="AW120" s="42"/>
      <c r="AX120" s="42"/>
      <c r="AY120" s="42">
        <v>8</v>
      </c>
      <c r="AZ120" s="42"/>
      <c r="BA120" s="42"/>
      <c r="BB120" s="42"/>
      <c r="BC120" s="42"/>
      <c r="BD120" s="42">
        <v>9</v>
      </c>
      <c r="BE120" s="42"/>
      <c r="BF120" s="42"/>
      <c r="BG120" s="42"/>
      <c r="BH120" s="42"/>
      <c r="BI120" s="42">
        <v>10</v>
      </c>
      <c r="BJ120" s="42"/>
      <c r="BK120" s="42"/>
      <c r="BL120" s="42"/>
      <c r="BM120" s="42"/>
      <c r="BN120" s="42">
        <v>11</v>
      </c>
      <c r="BO120" s="42"/>
      <c r="BP120" s="42"/>
      <c r="BQ120" s="42"/>
      <c r="BR120" s="42"/>
    </row>
    <row r="121" spans="1:79" s="1" customFormat="1" ht="15.75" hidden="1" customHeight="1" x14ac:dyDescent="0.2">
      <c r="A121" s="56" t="s">
        <v>57</v>
      </c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8"/>
      <c r="U121" s="86" t="s">
        <v>65</v>
      </c>
      <c r="V121" s="86"/>
      <c r="W121" s="86"/>
      <c r="X121" s="86"/>
      <c r="Y121" s="86"/>
      <c r="Z121" s="103" t="s">
        <v>66</v>
      </c>
      <c r="AA121" s="103"/>
      <c r="AB121" s="103"/>
      <c r="AC121" s="103"/>
      <c r="AD121" s="103"/>
      <c r="AE121" s="86" t="s">
        <v>67</v>
      </c>
      <c r="AF121" s="86"/>
      <c r="AG121" s="86"/>
      <c r="AH121" s="86"/>
      <c r="AI121" s="86"/>
      <c r="AJ121" s="103" t="s">
        <v>68</v>
      </c>
      <c r="AK121" s="103"/>
      <c r="AL121" s="103"/>
      <c r="AM121" s="103"/>
      <c r="AN121" s="103"/>
      <c r="AO121" s="86" t="s">
        <v>58</v>
      </c>
      <c r="AP121" s="86"/>
      <c r="AQ121" s="86"/>
      <c r="AR121" s="86"/>
      <c r="AS121" s="86"/>
      <c r="AT121" s="103" t="s">
        <v>59</v>
      </c>
      <c r="AU121" s="103"/>
      <c r="AV121" s="103"/>
      <c r="AW121" s="103"/>
      <c r="AX121" s="103"/>
      <c r="AY121" s="86" t="s">
        <v>60</v>
      </c>
      <c r="AZ121" s="86"/>
      <c r="BA121" s="86"/>
      <c r="BB121" s="86"/>
      <c r="BC121" s="86"/>
      <c r="BD121" s="103" t="s">
        <v>61</v>
      </c>
      <c r="BE121" s="103"/>
      <c r="BF121" s="103"/>
      <c r="BG121" s="103"/>
      <c r="BH121" s="103"/>
      <c r="BI121" s="86" t="s">
        <v>62</v>
      </c>
      <c r="BJ121" s="86"/>
      <c r="BK121" s="86"/>
      <c r="BL121" s="86"/>
      <c r="BM121" s="86"/>
      <c r="BN121" s="103" t="s">
        <v>63</v>
      </c>
      <c r="BO121" s="103"/>
      <c r="BP121" s="103"/>
      <c r="BQ121" s="103"/>
      <c r="BR121" s="103"/>
      <c r="CA121" t="s">
        <v>41</v>
      </c>
    </row>
    <row r="122" spans="1:79" s="6" customFormat="1" ht="12.75" customHeight="1" x14ac:dyDescent="0.2">
      <c r="A122" s="80" t="s">
        <v>147</v>
      </c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2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8"/>
      <c r="AK122" s="108"/>
      <c r="AL122" s="108"/>
      <c r="AM122" s="108"/>
      <c r="AN122" s="108"/>
      <c r="AO122" s="108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08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108"/>
      <c r="BK122" s="108"/>
      <c r="BL122" s="108"/>
      <c r="BM122" s="108"/>
      <c r="BN122" s="108"/>
      <c r="BO122" s="108"/>
      <c r="BP122" s="108"/>
      <c r="BQ122" s="108"/>
      <c r="BR122" s="108"/>
      <c r="CA122" s="6" t="s">
        <v>42</v>
      </c>
    </row>
    <row r="123" spans="1:79" s="25" customFormat="1" ht="38.25" customHeight="1" x14ac:dyDescent="0.2">
      <c r="A123" s="74" t="s">
        <v>187</v>
      </c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6"/>
      <c r="U123" s="112" t="s">
        <v>184</v>
      </c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 t="s">
        <v>184</v>
      </c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 t="s">
        <v>184</v>
      </c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 t="s">
        <v>184</v>
      </c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 t="s">
        <v>184</v>
      </c>
      <c r="BJ123" s="112"/>
      <c r="BK123" s="112"/>
      <c r="BL123" s="112"/>
      <c r="BM123" s="112"/>
      <c r="BN123" s="112"/>
      <c r="BO123" s="112"/>
      <c r="BP123" s="112"/>
      <c r="BQ123" s="112"/>
      <c r="BR123" s="112"/>
    </row>
    <row r="126" spans="1:79" ht="14.25" customHeight="1" x14ac:dyDescent="0.2">
      <c r="A126" s="28" t="s">
        <v>125</v>
      </c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</row>
    <row r="127" spans="1:79" ht="15" customHeight="1" x14ac:dyDescent="0.2">
      <c r="A127" s="36" t="s">
        <v>6</v>
      </c>
      <c r="B127" s="37"/>
      <c r="C127" s="37"/>
      <c r="D127" s="36" t="s">
        <v>10</v>
      </c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8"/>
      <c r="W127" s="42" t="s">
        <v>178</v>
      </c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 t="s">
        <v>192</v>
      </c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 t="s">
        <v>203</v>
      </c>
      <c r="AV127" s="42"/>
      <c r="AW127" s="42"/>
      <c r="AX127" s="42"/>
      <c r="AY127" s="42"/>
      <c r="AZ127" s="42"/>
      <c r="BA127" s="42" t="s">
        <v>208</v>
      </c>
      <c r="BB127" s="42"/>
      <c r="BC127" s="42"/>
      <c r="BD127" s="42"/>
      <c r="BE127" s="42"/>
      <c r="BF127" s="42"/>
      <c r="BG127" s="42" t="s">
        <v>216</v>
      </c>
      <c r="BH127" s="42"/>
      <c r="BI127" s="42"/>
      <c r="BJ127" s="42"/>
      <c r="BK127" s="42"/>
      <c r="BL127" s="42"/>
    </row>
    <row r="128" spans="1:79" ht="15" customHeight="1" x14ac:dyDescent="0.2">
      <c r="A128" s="109"/>
      <c r="B128" s="110"/>
      <c r="C128" s="110"/>
      <c r="D128" s="109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1"/>
      <c r="W128" s="42" t="s">
        <v>4</v>
      </c>
      <c r="X128" s="42"/>
      <c r="Y128" s="42"/>
      <c r="Z128" s="42"/>
      <c r="AA128" s="42"/>
      <c r="AB128" s="42"/>
      <c r="AC128" s="42" t="s">
        <v>3</v>
      </c>
      <c r="AD128" s="42"/>
      <c r="AE128" s="42"/>
      <c r="AF128" s="42"/>
      <c r="AG128" s="42"/>
      <c r="AH128" s="42"/>
      <c r="AI128" s="42" t="s">
        <v>4</v>
      </c>
      <c r="AJ128" s="42"/>
      <c r="AK128" s="42"/>
      <c r="AL128" s="42"/>
      <c r="AM128" s="42"/>
      <c r="AN128" s="42"/>
      <c r="AO128" s="42" t="s">
        <v>3</v>
      </c>
      <c r="AP128" s="42"/>
      <c r="AQ128" s="42"/>
      <c r="AR128" s="42"/>
      <c r="AS128" s="42"/>
      <c r="AT128" s="42"/>
      <c r="AU128" s="97" t="s">
        <v>4</v>
      </c>
      <c r="AV128" s="97"/>
      <c r="AW128" s="97"/>
      <c r="AX128" s="97" t="s">
        <v>3</v>
      </c>
      <c r="AY128" s="97"/>
      <c r="AZ128" s="97"/>
      <c r="BA128" s="97" t="s">
        <v>4</v>
      </c>
      <c r="BB128" s="97"/>
      <c r="BC128" s="97"/>
      <c r="BD128" s="97" t="s">
        <v>3</v>
      </c>
      <c r="BE128" s="97"/>
      <c r="BF128" s="97"/>
      <c r="BG128" s="97" t="s">
        <v>4</v>
      </c>
      <c r="BH128" s="97"/>
      <c r="BI128" s="97"/>
      <c r="BJ128" s="97" t="s">
        <v>3</v>
      </c>
      <c r="BK128" s="97"/>
      <c r="BL128" s="97"/>
    </row>
    <row r="129" spans="1:79" ht="57" customHeight="1" x14ac:dyDescent="0.2">
      <c r="A129" s="39"/>
      <c r="B129" s="40"/>
      <c r="C129" s="40"/>
      <c r="D129" s="39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1"/>
      <c r="W129" s="42" t="s">
        <v>12</v>
      </c>
      <c r="X129" s="42"/>
      <c r="Y129" s="42"/>
      <c r="Z129" s="42" t="s">
        <v>11</v>
      </c>
      <c r="AA129" s="42"/>
      <c r="AB129" s="42"/>
      <c r="AC129" s="42" t="s">
        <v>12</v>
      </c>
      <c r="AD129" s="42"/>
      <c r="AE129" s="42"/>
      <c r="AF129" s="42" t="s">
        <v>11</v>
      </c>
      <c r="AG129" s="42"/>
      <c r="AH129" s="42"/>
      <c r="AI129" s="42" t="s">
        <v>12</v>
      </c>
      <c r="AJ129" s="42"/>
      <c r="AK129" s="42"/>
      <c r="AL129" s="42" t="s">
        <v>11</v>
      </c>
      <c r="AM129" s="42"/>
      <c r="AN129" s="42"/>
      <c r="AO129" s="42" t="s">
        <v>12</v>
      </c>
      <c r="AP129" s="42"/>
      <c r="AQ129" s="42"/>
      <c r="AR129" s="42" t="s">
        <v>11</v>
      </c>
      <c r="AS129" s="42"/>
      <c r="AT129" s="42"/>
      <c r="AU129" s="97"/>
      <c r="AV129" s="97"/>
      <c r="AW129" s="97"/>
      <c r="AX129" s="97"/>
      <c r="AY129" s="97"/>
      <c r="AZ129" s="97"/>
      <c r="BA129" s="97"/>
      <c r="BB129" s="97"/>
      <c r="BC129" s="97"/>
      <c r="BD129" s="97"/>
      <c r="BE129" s="97"/>
      <c r="BF129" s="97"/>
      <c r="BG129" s="97"/>
      <c r="BH129" s="97"/>
      <c r="BI129" s="97"/>
      <c r="BJ129" s="97"/>
      <c r="BK129" s="97"/>
      <c r="BL129" s="97"/>
    </row>
    <row r="130" spans="1:79" ht="15" customHeight="1" x14ac:dyDescent="0.2">
      <c r="A130" s="43">
        <v>1</v>
      </c>
      <c r="B130" s="44"/>
      <c r="C130" s="44"/>
      <c r="D130" s="43">
        <v>2</v>
      </c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5"/>
      <c r="W130" s="42">
        <v>3</v>
      </c>
      <c r="X130" s="42"/>
      <c r="Y130" s="42"/>
      <c r="Z130" s="42">
        <v>4</v>
      </c>
      <c r="AA130" s="42"/>
      <c r="AB130" s="42"/>
      <c r="AC130" s="42">
        <v>5</v>
      </c>
      <c r="AD130" s="42"/>
      <c r="AE130" s="42"/>
      <c r="AF130" s="42">
        <v>6</v>
      </c>
      <c r="AG130" s="42"/>
      <c r="AH130" s="42"/>
      <c r="AI130" s="42">
        <v>7</v>
      </c>
      <c r="AJ130" s="42"/>
      <c r="AK130" s="42"/>
      <c r="AL130" s="42">
        <v>8</v>
      </c>
      <c r="AM130" s="42"/>
      <c r="AN130" s="42"/>
      <c r="AO130" s="42">
        <v>9</v>
      </c>
      <c r="AP130" s="42"/>
      <c r="AQ130" s="42"/>
      <c r="AR130" s="42">
        <v>10</v>
      </c>
      <c r="AS130" s="42"/>
      <c r="AT130" s="42"/>
      <c r="AU130" s="42">
        <v>11</v>
      </c>
      <c r="AV130" s="42"/>
      <c r="AW130" s="42"/>
      <c r="AX130" s="42">
        <v>12</v>
      </c>
      <c r="AY130" s="42"/>
      <c r="AZ130" s="42"/>
      <c r="BA130" s="42">
        <v>13</v>
      </c>
      <c r="BB130" s="42"/>
      <c r="BC130" s="42"/>
      <c r="BD130" s="42">
        <v>14</v>
      </c>
      <c r="BE130" s="42"/>
      <c r="BF130" s="42"/>
      <c r="BG130" s="42">
        <v>15</v>
      </c>
      <c r="BH130" s="42"/>
      <c r="BI130" s="42"/>
      <c r="BJ130" s="42">
        <v>16</v>
      </c>
      <c r="BK130" s="42"/>
      <c r="BL130" s="42"/>
    </row>
    <row r="131" spans="1:79" s="1" customFormat="1" ht="12.75" hidden="1" customHeight="1" x14ac:dyDescent="0.2">
      <c r="A131" s="56" t="s">
        <v>69</v>
      </c>
      <c r="B131" s="57"/>
      <c r="C131" s="57"/>
      <c r="D131" s="56" t="s">
        <v>57</v>
      </c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8"/>
      <c r="W131" s="86" t="s">
        <v>72</v>
      </c>
      <c r="X131" s="86"/>
      <c r="Y131" s="86"/>
      <c r="Z131" s="86" t="s">
        <v>73</v>
      </c>
      <c r="AA131" s="86"/>
      <c r="AB131" s="86"/>
      <c r="AC131" s="103" t="s">
        <v>74</v>
      </c>
      <c r="AD131" s="103"/>
      <c r="AE131" s="103"/>
      <c r="AF131" s="103" t="s">
        <v>75</v>
      </c>
      <c r="AG131" s="103"/>
      <c r="AH131" s="103"/>
      <c r="AI131" s="86" t="s">
        <v>76</v>
      </c>
      <c r="AJ131" s="86"/>
      <c r="AK131" s="86"/>
      <c r="AL131" s="86" t="s">
        <v>77</v>
      </c>
      <c r="AM131" s="86"/>
      <c r="AN131" s="86"/>
      <c r="AO131" s="103" t="s">
        <v>104</v>
      </c>
      <c r="AP131" s="103"/>
      <c r="AQ131" s="103"/>
      <c r="AR131" s="103" t="s">
        <v>78</v>
      </c>
      <c r="AS131" s="103"/>
      <c r="AT131" s="103"/>
      <c r="AU131" s="86" t="s">
        <v>105</v>
      </c>
      <c r="AV131" s="86"/>
      <c r="AW131" s="86"/>
      <c r="AX131" s="103" t="s">
        <v>106</v>
      </c>
      <c r="AY131" s="103"/>
      <c r="AZ131" s="103"/>
      <c r="BA131" s="86" t="s">
        <v>107</v>
      </c>
      <c r="BB131" s="86"/>
      <c r="BC131" s="86"/>
      <c r="BD131" s="103" t="s">
        <v>108</v>
      </c>
      <c r="BE131" s="103"/>
      <c r="BF131" s="103"/>
      <c r="BG131" s="86" t="s">
        <v>109</v>
      </c>
      <c r="BH131" s="86"/>
      <c r="BI131" s="86"/>
      <c r="BJ131" s="103" t="s">
        <v>110</v>
      </c>
      <c r="BK131" s="103"/>
      <c r="BL131" s="103"/>
      <c r="CA131" s="1" t="s">
        <v>103</v>
      </c>
    </row>
    <row r="132" spans="1:79" s="6" customFormat="1" ht="12.75" customHeight="1" x14ac:dyDescent="0.2">
      <c r="A132" s="80">
        <v>1</v>
      </c>
      <c r="B132" s="81"/>
      <c r="C132" s="81"/>
      <c r="D132" s="83" t="s">
        <v>188</v>
      </c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  <c r="BD132" s="105"/>
      <c r="BE132" s="105"/>
      <c r="BF132" s="105"/>
      <c r="BG132" s="105"/>
      <c r="BH132" s="105"/>
      <c r="BI132" s="105"/>
      <c r="BJ132" s="105"/>
      <c r="BK132" s="105"/>
      <c r="BL132" s="105"/>
      <c r="CA132" s="6" t="s">
        <v>43</v>
      </c>
    </row>
    <row r="133" spans="1:79" s="25" customFormat="1" ht="25.5" customHeight="1" x14ac:dyDescent="0.2">
      <c r="A133" s="71">
        <v>2</v>
      </c>
      <c r="B133" s="72"/>
      <c r="C133" s="72"/>
      <c r="D133" s="74" t="s">
        <v>189</v>
      </c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6"/>
      <c r="W133" s="107" t="s">
        <v>184</v>
      </c>
      <c r="X133" s="107"/>
      <c r="Y133" s="107"/>
      <c r="Z133" s="107" t="s">
        <v>184</v>
      </c>
      <c r="AA133" s="107"/>
      <c r="AB133" s="107"/>
      <c r="AC133" s="107"/>
      <c r="AD133" s="107"/>
      <c r="AE133" s="107"/>
      <c r="AF133" s="107"/>
      <c r="AG133" s="107"/>
      <c r="AH133" s="107"/>
      <c r="AI133" s="107" t="s">
        <v>184</v>
      </c>
      <c r="AJ133" s="107"/>
      <c r="AK133" s="107"/>
      <c r="AL133" s="107" t="s">
        <v>184</v>
      </c>
      <c r="AM133" s="107"/>
      <c r="AN133" s="107"/>
      <c r="AO133" s="107"/>
      <c r="AP133" s="107"/>
      <c r="AQ133" s="107"/>
      <c r="AR133" s="107"/>
      <c r="AS133" s="107"/>
      <c r="AT133" s="107"/>
      <c r="AU133" s="107" t="s">
        <v>184</v>
      </c>
      <c r="AV133" s="107"/>
      <c r="AW133" s="107"/>
      <c r="AX133" s="107"/>
      <c r="AY133" s="107"/>
      <c r="AZ133" s="107"/>
      <c r="BA133" s="107" t="s">
        <v>184</v>
      </c>
      <c r="BB133" s="107"/>
      <c r="BC133" s="107"/>
      <c r="BD133" s="107"/>
      <c r="BE133" s="107"/>
      <c r="BF133" s="107"/>
      <c r="BG133" s="107" t="s">
        <v>184</v>
      </c>
      <c r="BH133" s="107"/>
      <c r="BI133" s="107"/>
      <c r="BJ133" s="107"/>
      <c r="BK133" s="107"/>
      <c r="BL133" s="107"/>
    </row>
    <row r="134" spans="1:79" ht="36.75" customHeight="1" x14ac:dyDescent="0.2"/>
    <row r="136" spans="1:79" ht="14.25" customHeight="1" x14ac:dyDescent="0.2">
      <c r="A136" s="28" t="s">
        <v>153</v>
      </c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</row>
    <row r="137" spans="1:79" ht="14.25" customHeight="1" x14ac:dyDescent="0.2">
      <c r="A137" s="28" t="s">
        <v>204</v>
      </c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</row>
    <row r="138" spans="1:79" ht="15" customHeight="1" x14ac:dyDescent="0.2">
      <c r="A138" s="49" t="s">
        <v>177</v>
      </c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49"/>
      <c r="BM138" s="49"/>
      <c r="BN138" s="49"/>
      <c r="BO138" s="49"/>
      <c r="BP138" s="49"/>
      <c r="BQ138" s="49"/>
      <c r="BR138" s="49"/>
      <c r="BS138" s="49"/>
    </row>
    <row r="139" spans="1:79" ht="15" customHeight="1" x14ac:dyDescent="0.2">
      <c r="A139" s="42" t="s">
        <v>6</v>
      </c>
      <c r="B139" s="42"/>
      <c r="C139" s="42"/>
      <c r="D139" s="42"/>
      <c r="E139" s="42"/>
      <c r="F139" s="42"/>
      <c r="G139" s="42" t="s">
        <v>126</v>
      </c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 t="s">
        <v>13</v>
      </c>
      <c r="U139" s="42"/>
      <c r="V139" s="42"/>
      <c r="W139" s="42"/>
      <c r="X139" s="42"/>
      <c r="Y139" s="42"/>
      <c r="Z139" s="42"/>
      <c r="AA139" s="43" t="s">
        <v>178</v>
      </c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4"/>
      <c r="AP139" s="43" t="s">
        <v>179</v>
      </c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5"/>
      <c r="BE139" s="43" t="s">
        <v>180</v>
      </c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5"/>
    </row>
    <row r="140" spans="1:79" ht="32.1" customHeight="1" x14ac:dyDescent="0.2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 t="s">
        <v>4</v>
      </c>
      <c r="AB140" s="42"/>
      <c r="AC140" s="42"/>
      <c r="AD140" s="42"/>
      <c r="AE140" s="42"/>
      <c r="AF140" s="42" t="s">
        <v>3</v>
      </c>
      <c r="AG140" s="42"/>
      <c r="AH140" s="42"/>
      <c r="AI140" s="42"/>
      <c r="AJ140" s="42"/>
      <c r="AK140" s="42" t="s">
        <v>89</v>
      </c>
      <c r="AL140" s="42"/>
      <c r="AM140" s="42"/>
      <c r="AN140" s="42"/>
      <c r="AO140" s="42"/>
      <c r="AP140" s="42" t="s">
        <v>4</v>
      </c>
      <c r="AQ140" s="42"/>
      <c r="AR140" s="42"/>
      <c r="AS140" s="42"/>
      <c r="AT140" s="42"/>
      <c r="AU140" s="42" t="s">
        <v>3</v>
      </c>
      <c r="AV140" s="42"/>
      <c r="AW140" s="42"/>
      <c r="AX140" s="42"/>
      <c r="AY140" s="42"/>
      <c r="AZ140" s="42" t="s">
        <v>96</v>
      </c>
      <c r="BA140" s="42"/>
      <c r="BB140" s="42"/>
      <c r="BC140" s="42"/>
      <c r="BD140" s="42"/>
      <c r="BE140" s="42" t="s">
        <v>4</v>
      </c>
      <c r="BF140" s="42"/>
      <c r="BG140" s="42"/>
      <c r="BH140" s="42"/>
      <c r="BI140" s="42"/>
      <c r="BJ140" s="42" t="s">
        <v>3</v>
      </c>
      <c r="BK140" s="42"/>
      <c r="BL140" s="42"/>
      <c r="BM140" s="42"/>
      <c r="BN140" s="42"/>
      <c r="BO140" s="42" t="s">
        <v>127</v>
      </c>
      <c r="BP140" s="42"/>
      <c r="BQ140" s="42"/>
      <c r="BR140" s="42"/>
      <c r="BS140" s="42"/>
    </row>
    <row r="141" spans="1:79" ht="15" customHeight="1" x14ac:dyDescent="0.2">
      <c r="A141" s="42">
        <v>1</v>
      </c>
      <c r="B141" s="42"/>
      <c r="C141" s="42"/>
      <c r="D141" s="42"/>
      <c r="E141" s="42"/>
      <c r="F141" s="42"/>
      <c r="G141" s="42">
        <v>2</v>
      </c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>
        <v>3</v>
      </c>
      <c r="U141" s="42"/>
      <c r="V141" s="42"/>
      <c r="W141" s="42"/>
      <c r="X141" s="42"/>
      <c r="Y141" s="42"/>
      <c r="Z141" s="42"/>
      <c r="AA141" s="42">
        <v>4</v>
      </c>
      <c r="AB141" s="42"/>
      <c r="AC141" s="42"/>
      <c r="AD141" s="42"/>
      <c r="AE141" s="42"/>
      <c r="AF141" s="42">
        <v>5</v>
      </c>
      <c r="AG141" s="42"/>
      <c r="AH141" s="42"/>
      <c r="AI141" s="42"/>
      <c r="AJ141" s="42"/>
      <c r="AK141" s="42">
        <v>6</v>
      </c>
      <c r="AL141" s="42"/>
      <c r="AM141" s="42"/>
      <c r="AN141" s="42"/>
      <c r="AO141" s="42"/>
      <c r="AP141" s="42">
        <v>7</v>
      </c>
      <c r="AQ141" s="42"/>
      <c r="AR141" s="42"/>
      <c r="AS141" s="42"/>
      <c r="AT141" s="42"/>
      <c r="AU141" s="42">
        <v>8</v>
      </c>
      <c r="AV141" s="42"/>
      <c r="AW141" s="42"/>
      <c r="AX141" s="42"/>
      <c r="AY141" s="42"/>
      <c r="AZ141" s="42">
        <v>9</v>
      </c>
      <c r="BA141" s="42"/>
      <c r="BB141" s="42"/>
      <c r="BC141" s="42"/>
      <c r="BD141" s="42"/>
      <c r="BE141" s="42">
        <v>10</v>
      </c>
      <c r="BF141" s="42"/>
      <c r="BG141" s="42"/>
      <c r="BH141" s="42"/>
      <c r="BI141" s="42"/>
      <c r="BJ141" s="42">
        <v>11</v>
      </c>
      <c r="BK141" s="42"/>
      <c r="BL141" s="42"/>
      <c r="BM141" s="42"/>
      <c r="BN141" s="42"/>
      <c r="BO141" s="42">
        <v>12</v>
      </c>
      <c r="BP141" s="42"/>
      <c r="BQ141" s="42"/>
      <c r="BR141" s="42"/>
      <c r="BS141" s="42"/>
    </row>
    <row r="142" spans="1:79" s="1" customFormat="1" ht="15" hidden="1" customHeight="1" x14ac:dyDescent="0.2">
      <c r="A142" s="86" t="s">
        <v>69</v>
      </c>
      <c r="B142" s="86"/>
      <c r="C142" s="86"/>
      <c r="D142" s="86"/>
      <c r="E142" s="86"/>
      <c r="F142" s="86"/>
      <c r="G142" s="115" t="s">
        <v>57</v>
      </c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 t="s">
        <v>79</v>
      </c>
      <c r="U142" s="115"/>
      <c r="V142" s="115"/>
      <c r="W142" s="115"/>
      <c r="X142" s="115"/>
      <c r="Y142" s="115"/>
      <c r="Z142" s="115"/>
      <c r="AA142" s="103" t="s">
        <v>65</v>
      </c>
      <c r="AB142" s="103"/>
      <c r="AC142" s="103"/>
      <c r="AD142" s="103"/>
      <c r="AE142" s="103"/>
      <c r="AF142" s="103" t="s">
        <v>66</v>
      </c>
      <c r="AG142" s="103"/>
      <c r="AH142" s="103"/>
      <c r="AI142" s="103"/>
      <c r="AJ142" s="103"/>
      <c r="AK142" s="93" t="s">
        <v>122</v>
      </c>
      <c r="AL142" s="93"/>
      <c r="AM142" s="93"/>
      <c r="AN142" s="93"/>
      <c r="AO142" s="93"/>
      <c r="AP142" s="103" t="s">
        <v>67</v>
      </c>
      <c r="AQ142" s="103"/>
      <c r="AR142" s="103"/>
      <c r="AS142" s="103"/>
      <c r="AT142" s="103"/>
      <c r="AU142" s="103" t="s">
        <v>68</v>
      </c>
      <c r="AV142" s="103"/>
      <c r="AW142" s="103"/>
      <c r="AX142" s="103"/>
      <c r="AY142" s="103"/>
      <c r="AZ142" s="93" t="s">
        <v>122</v>
      </c>
      <c r="BA142" s="93"/>
      <c r="BB142" s="93"/>
      <c r="BC142" s="93"/>
      <c r="BD142" s="93"/>
      <c r="BE142" s="103" t="s">
        <v>58</v>
      </c>
      <c r="BF142" s="103"/>
      <c r="BG142" s="103"/>
      <c r="BH142" s="103"/>
      <c r="BI142" s="103"/>
      <c r="BJ142" s="103" t="s">
        <v>59</v>
      </c>
      <c r="BK142" s="103"/>
      <c r="BL142" s="103"/>
      <c r="BM142" s="103"/>
      <c r="BN142" s="103"/>
      <c r="BO142" s="93" t="s">
        <v>122</v>
      </c>
      <c r="BP142" s="93"/>
      <c r="BQ142" s="93"/>
      <c r="BR142" s="93"/>
      <c r="BS142" s="93"/>
      <c r="CA142" s="1" t="s">
        <v>44</v>
      </c>
    </row>
    <row r="143" spans="1:79" s="6" customFormat="1" ht="12.75" customHeight="1" x14ac:dyDescent="0.2">
      <c r="A143" s="102"/>
      <c r="B143" s="102"/>
      <c r="C143" s="102"/>
      <c r="D143" s="102"/>
      <c r="E143" s="102"/>
      <c r="F143" s="102"/>
      <c r="G143" s="116" t="s">
        <v>147</v>
      </c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7"/>
      <c r="U143" s="117"/>
      <c r="V143" s="117"/>
      <c r="W143" s="117"/>
      <c r="X143" s="117"/>
      <c r="Y143" s="117"/>
      <c r="Z143" s="117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>
        <f>IF(ISNUMBER(AA143),AA143,0)+IF(ISNUMBER(AF143),AF143,0)</f>
        <v>0</v>
      </c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>
        <f>IF(ISNUMBER(AP143),AP143,0)+IF(ISNUMBER(AU143),AU143,0)</f>
        <v>0</v>
      </c>
      <c r="BA143" s="108"/>
      <c r="BB143" s="108"/>
      <c r="BC143" s="108"/>
      <c r="BD143" s="108"/>
      <c r="BE143" s="108"/>
      <c r="BF143" s="108"/>
      <c r="BG143" s="108"/>
      <c r="BH143" s="108"/>
      <c r="BI143" s="108"/>
      <c r="BJ143" s="108"/>
      <c r="BK143" s="108"/>
      <c r="BL143" s="108"/>
      <c r="BM143" s="108"/>
      <c r="BN143" s="108"/>
      <c r="BO143" s="108">
        <f>IF(ISNUMBER(BE143),BE143,0)+IF(ISNUMBER(BJ143),BJ143,0)</f>
        <v>0</v>
      </c>
      <c r="BP143" s="108"/>
      <c r="BQ143" s="108"/>
      <c r="BR143" s="108"/>
      <c r="BS143" s="108"/>
      <c r="CA143" s="6" t="s">
        <v>45</v>
      </c>
    </row>
    <row r="145" spans="1:79" ht="13.5" customHeight="1" x14ac:dyDescent="0.2">
      <c r="A145" s="28" t="s">
        <v>217</v>
      </c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</row>
    <row r="146" spans="1:79" ht="15" customHeight="1" x14ac:dyDescent="0.2">
      <c r="A146" s="78" t="s">
        <v>177</v>
      </c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  <c r="BD146" s="78"/>
    </row>
    <row r="147" spans="1:79" ht="15" customHeight="1" x14ac:dyDescent="0.2">
      <c r="A147" s="42" t="s">
        <v>6</v>
      </c>
      <c r="B147" s="42"/>
      <c r="C147" s="42"/>
      <c r="D147" s="42"/>
      <c r="E147" s="42"/>
      <c r="F147" s="42"/>
      <c r="G147" s="42" t="s">
        <v>126</v>
      </c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 t="s">
        <v>13</v>
      </c>
      <c r="U147" s="42"/>
      <c r="V147" s="42"/>
      <c r="W147" s="42"/>
      <c r="X147" s="42"/>
      <c r="Y147" s="42"/>
      <c r="Z147" s="42"/>
      <c r="AA147" s="43" t="s">
        <v>181</v>
      </c>
      <c r="AB147" s="113"/>
      <c r="AC147" s="113"/>
      <c r="AD147" s="113"/>
      <c r="AE147" s="113"/>
      <c r="AF147" s="113"/>
      <c r="AG147" s="113"/>
      <c r="AH147" s="113"/>
      <c r="AI147" s="113"/>
      <c r="AJ147" s="113"/>
      <c r="AK147" s="113"/>
      <c r="AL147" s="113"/>
      <c r="AM147" s="113"/>
      <c r="AN147" s="113"/>
      <c r="AO147" s="114"/>
      <c r="AP147" s="43" t="s">
        <v>182</v>
      </c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5"/>
    </row>
    <row r="148" spans="1:79" ht="32.1" customHeight="1" x14ac:dyDescent="0.2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 t="s">
        <v>4</v>
      </c>
      <c r="AB148" s="42"/>
      <c r="AC148" s="42"/>
      <c r="AD148" s="42"/>
      <c r="AE148" s="42"/>
      <c r="AF148" s="42" t="s">
        <v>3</v>
      </c>
      <c r="AG148" s="42"/>
      <c r="AH148" s="42"/>
      <c r="AI148" s="42"/>
      <c r="AJ148" s="42"/>
      <c r="AK148" s="42" t="s">
        <v>89</v>
      </c>
      <c r="AL148" s="42"/>
      <c r="AM148" s="42"/>
      <c r="AN148" s="42"/>
      <c r="AO148" s="42"/>
      <c r="AP148" s="42" t="s">
        <v>4</v>
      </c>
      <c r="AQ148" s="42"/>
      <c r="AR148" s="42"/>
      <c r="AS148" s="42"/>
      <c r="AT148" s="42"/>
      <c r="AU148" s="42" t="s">
        <v>3</v>
      </c>
      <c r="AV148" s="42"/>
      <c r="AW148" s="42"/>
      <c r="AX148" s="42"/>
      <c r="AY148" s="42"/>
      <c r="AZ148" s="42" t="s">
        <v>96</v>
      </c>
      <c r="BA148" s="42"/>
      <c r="BB148" s="42"/>
      <c r="BC148" s="42"/>
      <c r="BD148" s="42"/>
    </row>
    <row r="149" spans="1:79" ht="15" customHeight="1" x14ac:dyDescent="0.2">
      <c r="A149" s="42">
        <v>1</v>
      </c>
      <c r="B149" s="42"/>
      <c r="C149" s="42"/>
      <c r="D149" s="42"/>
      <c r="E149" s="42"/>
      <c r="F149" s="42"/>
      <c r="G149" s="42">
        <v>2</v>
      </c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>
        <v>3</v>
      </c>
      <c r="U149" s="42"/>
      <c r="V149" s="42"/>
      <c r="W149" s="42"/>
      <c r="X149" s="42"/>
      <c r="Y149" s="42"/>
      <c r="Z149" s="42"/>
      <c r="AA149" s="42">
        <v>4</v>
      </c>
      <c r="AB149" s="42"/>
      <c r="AC149" s="42"/>
      <c r="AD149" s="42"/>
      <c r="AE149" s="42"/>
      <c r="AF149" s="42">
        <v>5</v>
      </c>
      <c r="AG149" s="42"/>
      <c r="AH149" s="42"/>
      <c r="AI149" s="42"/>
      <c r="AJ149" s="42"/>
      <c r="AK149" s="42">
        <v>6</v>
      </c>
      <c r="AL149" s="42"/>
      <c r="AM149" s="42"/>
      <c r="AN149" s="42"/>
      <c r="AO149" s="42"/>
      <c r="AP149" s="42">
        <v>7</v>
      </c>
      <c r="AQ149" s="42"/>
      <c r="AR149" s="42"/>
      <c r="AS149" s="42"/>
      <c r="AT149" s="42"/>
      <c r="AU149" s="42">
        <v>8</v>
      </c>
      <c r="AV149" s="42"/>
      <c r="AW149" s="42"/>
      <c r="AX149" s="42"/>
      <c r="AY149" s="42"/>
      <c r="AZ149" s="42">
        <v>9</v>
      </c>
      <c r="BA149" s="42"/>
      <c r="BB149" s="42"/>
      <c r="BC149" s="42"/>
      <c r="BD149" s="42"/>
    </row>
    <row r="150" spans="1:79" s="1" customFormat="1" ht="12" hidden="1" customHeight="1" x14ac:dyDescent="0.2">
      <c r="A150" s="86" t="s">
        <v>69</v>
      </c>
      <c r="B150" s="86"/>
      <c r="C150" s="86"/>
      <c r="D150" s="86"/>
      <c r="E150" s="86"/>
      <c r="F150" s="86"/>
      <c r="G150" s="115" t="s">
        <v>57</v>
      </c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 t="s">
        <v>79</v>
      </c>
      <c r="U150" s="115"/>
      <c r="V150" s="115"/>
      <c r="W150" s="115"/>
      <c r="X150" s="115"/>
      <c r="Y150" s="115"/>
      <c r="Z150" s="115"/>
      <c r="AA150" s="103" t="s">
        <v>60</v>
      </c>
      <c r="AB150" s="103"/>
      <c r="AC150" s="103"/>
      <c r="AD150" s="103"/>
      <c r="AE150" s="103"/>
      <c r="AF150" s="103" t="s">
        <v>61</v>
      </c>
      <c r="AG150" s="103"/>
      <c r="AH150" s="103"/>
      <c r="AI150" s="103"/>
      <c r="AJ150" s="103"/>
      <c r="AK150" s="93" t="s">
        <v>122</v>
      </c>
      <c r="AL150" s="93"/>
      <c r="AM150" s="93"/>
      <c r="AN150" s="93"/>
      <c r="AO150" s="93"/>
      <c r="AP150" s="103" t="s">
        <v>62</v>
      </c>
      <c r="AQ150" s="103"/>
      <c r="AR150" s="103"/>
      <c r="AS150" s="103"/>
      <c r="AT150" s="103"/>
      <c r="AU150" s="103" t="s">
        <v>63</v>
      </c>
      <c r="AV150" s="103"/>
      <c r="AW150" s="103"/>
      <c r="AX150" s="103"/>
      <c r="AY150" s="103"/>
      <c r="AZ150" s="93" t="s">
        <v>122</v>
      </c>
      <c r="BA150" s="93"/>
      <c r="BB150" s="93"/>
      <c r="BC150" s="93"/>
      <c r="BD150" s="93"/>
      <c r="CA150" s="1" t="s">
        <v>46</v>
      </c>
    </row>
    <row r="151" spans="1:79" s="6" customFormat="1" x14ac:dyDescent="0.2">
      <c r="A151" s="102"/>
      <c r="B151" s="102"/>
      <c r="C151" s="102"/>
      <c r="D151" s="102"/>
      <c r="E151" s="102"/>
      <c r="F151" s="102"/>
      <c r="G151" s="116" t="s">
        <v>147</v>
      </c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7"/>
      <c r="U151" s="117"/>
      <c r="V151" s="117"/>
      <c r="W151" s="117"/>
      <c r="X151" s="117"/>
      <c r="Y151" s="117"/>
      <c r="Z151" s="117"/>
      <c r="AA151" s="108"/>
      <c r="AB151" s="108"/>
      <c r="AC151" s="108"/>
      <c r="AD151" s="108"/>
      <c r="AE151" s="108"/>
      <c r="AF151" s="108"/>
      <c r="AG151" s="108"/>
      <c r="AH151" s="108"/>
      <c r="AI151" s="108"/>
      <c r="AJ151" s="108"/>
      <c r="AK151" s="108">
        <f>IF(ISNUMBER(AA151),AA151,0)+IF(ISNUMBER(AF151),AF151,0)</f>
        <v>0</v>
      </c>
      <c r="AL151" s="108"/>
      <c r="AM151" s="108"/>
      <c r="AN151" s="108"/>
      <c r="AO151" s="108"/>
      <c r="AP151" s="108"/>
      <c r="AQ151" s="108"/>
      <c r="AR151" s="108"/>
      <c r="AS151" s="108"/>
      <c r="AT151" s="108"/>
      <c r="AU151" s="108"/>
      <c r="AV151" s="108"/>
      <c r="AW151" s="108"/>
      <c r="AX151" s="108"/>
      <c r="AY151" s="108"/>
      <c r="AZ151" s="108">
        <f>IF(ISNUMBER(AP151),AP151,0)+IF(ISNUMBER(AU151),AU151,0)</f>
        <v>0</v>
      </c>
      <c r="BA151" s="108"/>
      <c r="BB151" s="108"/>
      <c r="BC151" s="108"/>
      <c r="BD151" s="108"/>
      <c r="CA151" s="6" t="s">
        <v>47</v>
      </c>
    </row>
    <row r="154" spans="1:79" ht="14.25" customHeight="1" x14ac:dyDescent="0.2">
      <c r="A154" s="28" t="s">
        <v>218</v>
      </c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</row>
    <row r="155" spans="1:79" ht="15" customHeight="1" x14ac:dyDescent="0.2">
      <c r="A155" s="78" t="s">
        <v>177</v>
      </c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  <c r="BE155" s="101"/>
      <c r="BF155" s="101"/>
      <c r="BG155" s="101"/>
      <c r="BH155" s="101"/>
      <c r="BI155" s="101"/>
      <c r="BJ155" s="101"/>
      <c r="BK155" s="101"/>
      <c r="BL155" s="101"/>
      <c r="BM155" s="101"/>
    </row>
    <row r="156" spans="1:79" ht="23.1" customHeight="1" x14ac:dyDescent="0.2">
      <c r="A156" s="42" t="s">
        <v>128</v>
      </c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36" t="s">
        <v>129</v>
      </c>
      <c r="O156" s="37"/>
      <c r="P156" s="37"/>
      <c r="Q156" s="37"/>
      <c r="R156" s="37"/>
      <c r="S156" s="37"/>
      <c r="T156" s="37"/>
      <c r="U156" s="38"/>
      <c r="V156" s="36" t="s">
        <v>130</v>
      </c>
      <c r="W156" s="37"/>
      <c r="X156" s="37"/>
      <c r="Y156" s="37"/>
      <c r="Z156" s="38"/>
      <c r="AA156" s="42" t="s">
        <v>178</v>
      </c>
      <c r="AB156" s="42"/>
      <c r="AC156" s="42"/>
      <c r="AD156" s="42"/>
      <c r="AE156" s="42"/>
      <c r="AF156" s="42"/>
      <c r="AG156" s="42"/>
      <c r="AH156" s="42"/>
      <c r="AI156" s="42"/>
      <c r="AJ156" s="42" t="s">
        <v>179</v>
      </c>
      <c r="AK156" s="42"/>
      <c r="AL156" s="42"/>
      <c r="AM156" s="42"/>
      <c r="AN156" s="42"/>
      <c r="AO156" s="42"/>
      <c r="AP156" s="42"/>
      <c r="AQ156" s="42"/>
      <c r="AR156" s="42"/>
      <c r="AS156" s="42" t="s">
        <v>180</v>
      </c>
      <c r="AT156" s="42"/>
      <c r="AU156" s="42"/>
      <c r="AV156" s="42"/>
      <c r="AW156" s="42"/>
      <c r="AX156" s="42"/>
      <c r="AY156" s="42"/>
      <c r="AZ156" s="42"/>
      <c r="BA156" s="42"/>
      <c r="BB156" s="42" t="s">
        <v>181</v>
      </c>
      <c r="BC156" s="42"/>
      <c r="BD156" s="42"/>
      <c r="BE156" s="42"/>
      <c r="BF156" s="42"/>
      <c r="BG156" s="42"/>
      <c r="BH156" s="42"/>
      <c r="BI156" s="42"/>
      <c r="BJ156" s="42"/>
      <c r="BK156" s="42" t="s">
        <v>182</v>
      </c>
      <c r="BL156" s="42"/>
      <c r="BM156" s="42"/>
      <c r="BN156" s="42"/>
      <c r="BO156" s="42"/>
      <c r="BP156" s="42"/>
      <c r="BQ156" s="42"/>
      <c r="BR156" s="42"/>
      <c r="BS156" s="42"/>
    </row>
    <row r="157" spans="1:79" ht="95.25" customHeight="1" x14ac:dyDescent="0.2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39"/>
      <c r="O157" s="40"/>
      <c r="P157" s="40"/>
      <c r="Q157" s="40"/>
      <c r="R157" s="40"/>
      <c r="S157" s="40"/>
      <c r="T157" s="40"/>
      <c r="U157" s="41"/>
      <c r="V157" s="39"/>
      <c r="W157" s="40"/>
      <c r="X157" s="40"/>
      <c r="Y157" s="40"/>
      <c r="Z157" s="41"/>
      <c r="AA157" s="97" t="s">
        <v>133</v>
      </c>
      <c r="AB157" s="97"/>
      <c r="AC157" s="97"/>
      <c r="AD157" s="97"/>
      <c r="AE157" s="97"/>
      <c r="AF157" s="97" t="s">
        <v>134</v>
      </c>
      <c r="AG157" s="97"/>
      <c r="AH157" s="97"/>
      <c r="AI157" s="97"/>
      <c r="AJ157" s="97" t="s">
        <v>133</v>
      </c>
      <c r="AK157" s="97"/>
      <c r="AL157" s="97"/>
      <c r="AM157" s="97"/>
      <c r="AN157" s="97"/>
      <c r="AO157" s="97" t="s">
        <v>134</v>
      </c>
      <c r="AP157" s="97"/>
      <c r="AQ157" s="97"/>
      <c r="AR157" s="97"/>
      <c r="AS157" s="97" t="s">
        <v>133</v>
      </c>
      <c r="AT157" s="97"/>
      <c r="AU157" s="97"/>
      <c r="AV157" s="97"/>
      <c r="AW157" s="97"/>
      <c r="AX157" s="97" t="s">
        <v>134</v>
      </c>
      <c r="AY157" s="97"/>
      <c r="AZ157" s="97"/>
      <c r="BA157" s="97"/>
      <c r="BB157" s="97" t="s">
        <v>133</v>
      </c>
      <c r="BC157" s="97"/>
      <c r="BD157" s="97"/>
      <c r="BE157" s="97"/>
      <c r="BF157" s="97"/>
      <c r="BG157" s="97" t="s">
        <v>134</v>
      </c>
      <c r="BH157" s="97"/>
      <c r="BI157" s="97"/>
      <c r="BJ157" s="97"/>
      <c r="BK157" s="97" t="s">
        <v>133</v>
      </c>
      <c r="BL157" s="97"/>
      <c r="BM157" s="97"/>
      <c r="BN157" s="97"/>
      <c r="BO157" s="97"/>
      <c r="BP157" s="97" t="s">
        <v>134</v>
      </c>
      <c r="BQ157" s="97"/>
      <c r="BR157" s="97"/>
      <c r="BS157" s="97"/>
    </row>
    <row r="158" spans="1:79" ht="15" customHeight="1" x14ac:dyDescent="0.2">
      <c r="A158" s="42">
        <v>1</v>
      </c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3">
        <v>2</v>
      </c>
      <c r="O158" s="44"/>
      <c r="P158" s="44"/>
      <c r="Q158" s="44"/>
      <c r="R158" s="44"/>
      <c r="S158" s="44"/>
      <c r="T158" s="44"/>
      <c r="U158" s="45"/>
      <c r="V158" s="42">
        <v>3</v>
      </c>
      <c r="W158" s="42"/>
      <c r="X158" s="42"/>
      <c r="Y158" s="42"/>
      <c r="Z158" s="42"/>
      <c r="AA158" s="42">
        <v>4</v>
      </c>
      <c r="AB158" s="42"/>
      <c r="AC158" s="42"/>
      <c r="AD158" s="42"/>
      <c r="AE158" s="42"/>
      <c r="AF158" s="42">
        <v>5</v>
      </c>
      <c r="AG158" s="42"/>
      <c r="AH158" s="42"/>
      <c r="AI158" s="42"/>
      <c r="AJ158" s="42">
        <v>6</v>
      </c>
      <c r="AK158" s="42"/>
      <c r="AL158" s="42"/>
      <c r="AM158" s="42"/>
      <c r="AN158" s="42"/>
      <c r="AO158" s="42">
        <v>7</v>
      </c>
      <c r="AP158" s="42"/>
      <c r="AQ158" s="42"/>
      <c r="AR158" s="42"/>
      <c r="AS158" s="42">
        <v>8</v>
      </c>
      <c r="AT158" s="42"/>
      <c r="AU158" s="42"/>
      <c r="AV158" s="42"/>
      <c r="AW158" s="42"/>
      <c r="AX158" s="42">
        <v>9</v>
      </c>
      <c r="AY158" s="42"/>
      <c r="AZ158" s="42"/>
      <c r="BA158" s="42"/>
      <c r="BB158" s="42">
        <v>10</v>
      </c>
      <c r="BC158" s="42"/>
      <c r="BD158" s="42"/>
      <c r="BE158" s="42"/>
      <c r="BF158" s="42"/>
      <c r="BG158" s="42">
        <v>11</v>
      </c>
      <c r="BH158" s="42"/>
      <c r="BI158" s="42"/>
      <c r="BJ158" s="42"/>
      <c r="BK158" s="42">
        <v>12</v>
      </c>
      <c r="BL158" s="42"/>
      <c r="BM158" s="42"/>
      <c r="BN158" s="42"/>
      <c r="BO158" s="42"/>
      <c r="BP158" s="42">
        <v>13</v>
      </c>
      <c r="BQ158" s="42"/>
      <c r="BR158" s="42"/>
      <c r="BS158" s="42"/>
    </row>
    <row r="159" spans="1:79" s="1" customFormat="1" ht="12" hidden="1" customHeight="1" x14ac:dyDescent="0.2">
      <c r="A159" s="115" t="s">
        <v>146</v>
      </c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86" t="s">
        <v>131</v>
      </c>
      <c r="O159" s="86"/>
      <c r="P159" s="86"/>
      <c r="Q159" s="86"/>
      <c r="R159" s="86"/>
      <c r="S159" s="86"/>
      <c r="T159" s="86"/>
      <c r="U159" s="86"/>
      <c r="V159" s="86" t="s">
        <v>132</v>
      </c>
      <c r="W159" s="86"/>
      <c r="X159" s="86"/>
      <c r="Y159" s="86"/>
      <c r="Z159" s="86"/>
      <c r="AA159" s="103" t="s">
        <v>65</v>
      </c>
      <c r="AB159" s="103"/>
      <c r="AC159" s="103"/>
      <c r="AD159" s="103"/>
      <c r="AE159" s="103"/>
      <c r="AF159" s="103" t="s">
        <v>66</v>
      </c>
      <c r="AG159" s="103"/>
      <c r="AH159" s="103"/>
      <c r="AI159" s="103"/>
      <c r="AJ159" s="103" t="s">
        <v>67</v>
      </c>
      <c r="AK159" s="103"/>
      <c r="AL159" s="103"/>
      <c r="AM159" s="103"/>
      <c r="AN159" s="103"/>
      <c r="AO159" s="103" t="s">
        <v>68</v>
      </c>
      <c r="AP159" s="103"/>
      <c r="AQ159" s="103"/>
      <c r="AR159" s="103"/>
      <c r="AS159" s="103" t="s">
        <v>58</v>
      </c>
      <c r="AT159" s="103"/>
      <c r="AU159" s="103"/>
      <c r="AV159" s="103"/>
      <c r="AW159" s="103"/>
      <c r="AX159" s="103" t="s">
        <v>59</v>
      </c>
      <c r="AY159" s="103"/>
      <c r="AZ159" s="103"/>
      <c r="BA159" s="103"/>
      <c r="BB159" s="103" t="s">
        <v>60</v>
      </c>
      <c r="BC159" s="103"/>
      <c r="BD159" s="103"/>
      <c r="BE159" s="103"/>
      <c r="BF159" s="103"/>
      <c r="BG159" s="103" t="s">
        <v>61</v>
      </c>
      <c r="BH159" s="103"/>
      <c r="BI159" s="103"/>
      <c r="BJ159" s="103"/>
      <c r="BK159" s="103" t="s">
        <v>62</v>
      </c>
      <c r="BL159" s="103"/>
      <c r="BM159" s="103"/>
      <c r="BN159" s="103"/>
      <c r="BO159" s="103"/>
      <c r="BP159" s="103" t="s">
        <v>63</v>
      </c>
      <c r="BQ159" s="103"/>
      <c r="BR159" s="103"/>
      <c r="BS159" s="103"/>
      <c r="CA159" s="1" t="s">
        <v>48</v>
      </c>
    </row>
    <row r="160" spans="1:79" s="6" customFormat="1" ht="12.75" customHeight="1" x14ac:dyDescent="0.2">
      <c r="A160" s="116" t="s">
        <v>147</v>
      </c>
      <c r="B160" s="116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80"/>
      <c r="O160" s="81"/>
      <c r="P160" s="81"/>
      <c r="Q160" s="81"/>
      <c r="R160" s="81"/>
      <c r="S160" s="81"/>
      <c r="T160" s="81"/>
      <c r="U160" s="82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8"/>
      <c r="AT160" s="118"/>
      <c r="AU160" s="118"/>
      <c r="AV160" s="118"/>
      <c r="AW160" s="118"/>
      <c r="AX160" s="118"/>
      <c r="AY160" s="118"/>
      <c r="AZ160" s="118"/>
      <c r="BA160" s="118"/>
      <c r="BB160" s="118"/>
      <c r="BC160" s="118"/>
      <c r="BD160" s="118"/>
      <c r="BE160" s="118"/>
      <c r="BF160" s="118"/>
      <c r="BG160" s="118"/>
      <c r="BH160" s="118"/>
      <c r="BI160" s="118"/>
      <c r="BJ160" s="118"/>
      <c r="BK160" s="118"/>
      <c r="BL160" s="118"/>
      <c r="BM160" s="118"/>
      <c r="BN160" s="118"/>
      <c r="BO160" s="118"/>
      <c r="BP160" s="120"/>
      <c r="BQ160" s="121"/>
      <c r="BR160" s="121"/>
      <c r="BS160" s="122"/>
      <c r="CA160" s="6" t="s">
        <v>49</v>
      </c>
    </row>
    <row r="162" spans="1:79" ht="26.25" customHeight="1" x14ac:dyDescent="0.2"/>
    <row r="163" spans="1:79" ht="35.25" customHeight="1" x14ac:dyDescent="0.2">
      <c r="A163" s="28" t="s">
        <v>219</v>
      </c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</row>
    <row r="164" spans="1:79" ht="27.75" customHeight="1" x14ac:dyDescent="0.2">
      <c r="A164" s="119" t="s">
        <v>232</v>
      </c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  <c r="AC164" s="119"/>
      <c r="AD164" s="119"/>
      <c r="AE164" s="119"/>
      <c r="AF164" s="119"/>
      <c r="AG164" s="119"/>
      <c r="AH164" s="119"/>
      <c r="AI164" s="119"/>
      <c r="AJ164" s="119"/>
      <c r="AK164" s="119"/>
      <c r="AL164" s="119"/>
      <c r="AM164" s="119"/>
      <c r="AN164" s="119"/>
      <c r="AO164" s="119"/>
      <c r="AP164" s="119"/>
      <c r="AQ164" s="119"/>
      <c r="AR164" s="119"/>
      <c r="AS164" s="119"/>
      <c r="AT164" s="119"/>
      <c r="AU164" s="119"/>
      <c r="AV164" s="119"/>
      <c r="AW164" s="119"/>
      <c r="AX164" s="119"/>
      <c r="AY164" s="119"/>
      <c r="AZ164" s="119"/>
      <c r="BA164" s="119"/>
      <c r="BB164" s="119"/>
      <c r="BC164" s="119"/>
      <c r="BD164" s="119"/>
      <c r="BE164" s="119"/>
      <c r="BF164" s="119"/>
      <c r="BG164" s="119"/>
      <c r="BH164" s="119"/>
      <c r="BI164" s="119"/>
      <c r="BJ164" s="119"/>
      <c r="BK164" s="119"/>
      <c r="BL164" s="119"/>
    </row>
    <row r="165" spans="1:79" ht="1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</row>
    <row r="166" spans="1:79" ht="22.5" customHeight="1" x14ac:dyDescent="0.2"/>
    <row r="167" spans="1:79" ht="28.5" customHeight="1" x14ac:dyDescent="0.2">
      <c r="A167" s="123" t="s">
        <v>205</v>
      </c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/>
      <c r="X167" s="123"/>
      <c r="Y167" s="123"/>
      <c r="Z167" s="123"/>
      <c r="AA167" s="123"/>
      <c r="AB167" s="123"/>
      <c r="AC167" s="123"/>
      <c r="AD167" s="123"/>
      <c r="AE167" s="123"/>
      <c r="AF167" s="123"/>
      <c r="AG167" s="123"/>
      <c r="AH167" s="123"/>
      <c r="AI167" s="123"/>
      <c r="AJ167" s="123"/>
      <c r="AK167" s="123"/>
      <c r="AL167" s="123"/>
      <c r="AM167" s="123"/>
      <c r="AN167" s="123"/>
      <c r="AO167" s="123"/>
      <c r="AP167" s="123"/>
      <c r="AQ167" s="123"/>
      <c r="AR167" s="123"/>
      <c r="AS167" s="123"/>
      <c r="AT167" s="123"/>
      <c r="AU167" s="123"/>
      <c r="AV167" s="123"/>
      <c r="AW167" s="123"/>
      <c r="AX167" s="123"/>
      <c r="AY167" s="123"/>
      <c r="AZ167" s="123"/>
      <c r="BA167" s="123"/>
      <c r="BB167" s="123"/>
      <c r="BC167" s="123"/>
      <c r="BD167" s="123"/>
      <c r="BE167" s="123"/>
      <c r="BF167" s="123"/>
      <c r="BG167" s="123"/>
      <c r="BH167" s="123"/>
      <c r="BI167" s="123"/>
      <c r="BJ167" s="123"/>
      <c r="BK167" s="123"/>
      <c r="BL167" s="123"/>
    </row>
    <row r="168" spans="1:79" ht="14.25" customHeight="1" x14ac:dyDescent="0.2">
      <c r="A168" s="28" t="s">
        <v>190</v>
      </c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</row>
    <row r="169" spans="1:79" ht="15" customHeight="1" x14ac:dyDescent="0.2">
      <c r="A169" s="49" t="s">
        <v>177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</row>
    <row r="170" spans="1:79" ht="42.95" customHeight="1" x14ac:dyDescent="0.2">
      <c r="A170" s="97" t="s">
        <v>135</v>
      </c>
      <c r="B170" s="97"/>
      <c r="C170" s="97"/>
      <c r="D170" s="97"/>
      <c r="E170" s="97"/>
      <c r="F170" s="97"/>
      <c r="G170" s="42" t="s">
        <v>19</v>
      </c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 t="s">
        <v>15</v>
      </c>
      <c r="U170" s="42"/>
      <c r="V170" s="42"/>
      <c r="W170" s="42"/>
      <c r="X170" s="42"/>
      <c r="Y170" s="42"/>
      <c r="Z170" s="42" t="s">
        <v>14</v>
      </c>
      <c r="AA170" s="42"/>
      <c r="AB170" s="42"/>
      <c r="AC170" s="42"/>
      <c r="AD170" s="42"/>
      <c r="AE170" s="42" t="s">
        <v>136</v>
      </c>
      <c r="AF170" s="42"/>
      <c r="AG170" s="42"/>
      <c r="AH170" s="42"/>
      <c r="AI170" s="42"/>
      <c r="AJ170" s="42"/>
      <c r="AK170" s="42" t="s">
        <v>137</v>
      </c>
      <c r="AL170" s="42"/>
      <c r="AM170" s="42"/>
      <c r="AN170" s="42"/>
      <c r="AO170" s="42"/>
      <c r="AP170" s="42"/>
      <c r="AQ170" s="42" t="s">
        <v>138</v>
      </c>
      <c r="AR170" s="42"/>
      <c r="AS170" s="42"/>
      <c r="AT170" s="42"/>
      <c r="AU170" s="42"/>
      <c r="AV170" s="42"/>
      <c r="AW170" s="42" t="s">
        <v>98</v>
      </c>
      <c r="AX170" s="42"/>
      <c r="AY170" s="42"/>
      <c r="AZ170" s="42"/>
      <c r="BA170" s="42"/>
      <c r="BB170" s="42"/>
      <c r="BC170" s="42"/>
      <c r="BD170" s="42"/>
      <c r="BE170" s="42"/>
      <c r="BF170" s="42"/>
      <c r="BG170" s="42" t="s">
        <v>139</v>
      </c>
      <c r="BH170" s="42"/>
      <c r="BI170" s="42"/>
      <c r="BJ170" s="42"/>
      <c r="BK170" s="42"/>
      <c r="BL170" s="42"/>
    </row>
    <row r="171" spans="1:79" ht="39.950000000000003" customHeight="1" x14ac:dyDescent="0.2">
      <c r="A171" s="97"/>
      <c r="B171" s="97"/>
      <c r="C171" s="97"/>
      <c r="D171" s="97"/>
      <c r="E171" s="97"/>
      <c r="F171" s="97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 t="s">
        <v>17</v>
      </c>
      <c r="AX171" s="42"/>
      <c r="AY171" s="42"/>
      <c r="AZ171" s="42"/>
      <c r="BA171" s="42"/>
      <c r="BB171" s="42" t="s">
        <v>16</v>
      </c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</row>
    <row r="172" spans="1:79" ht="15" customHeight="1" x14ac:dyDescent="0.2">
      <c r="A172" s="42">
        <v>1</v>
      </c>
      <c r="B172" s="42"/>
      <c r="C172" s="42"/>
      <c r="D172" s="42"/>
      <c r="E172" s="42"/>
      <c r="F172" s="42"/>
      <c r="G172" s="42">
        <v>2</v>
      </c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>
        <v>3</v>
      </c>
      <c r="U172" s="42"/>
      <c r="V172" s="42"/>
      <c r="W172" s="42"/>
      <c r="X172" s="42"/>
      <c r="Y172" s="42"/>
      <c r="Z172" s="42">
        <v>4</v>
      </c>
      <c r="AA172" s="42"/>
      <c r="AB172" s="42"/>
      <c r="AC172" s="42"/>
      <c r="AD172" s="42"/>
      <c r="AE172" s="42">
        <v>5</v>
      </c>
      <c r="AF172" s="42"/>
      <c r="AG172" s="42"/>
      <c r="AH172" s="42"/>
      <c r="AI172" s="42"/>
      <c r="AJ172" s="42"/>
      <c r="AK172" s="42">
        <v>6</v>
      </c>
      <c r="AL172" s="42"/>
      <c r="AM172" s="42"/>
      <c r="AN172" s="42"/>
      <c r="AO172" s="42"/>
      <c r="AP172" s="42"/>
      <c r="AQ172" s="42">
        <v>7</v>
      </c>
      <c r="AR172" s="42"/>
      <c r="AS172" s="42"/>
      <c r="AT172" s="42"/>
      <c r="AU172" s="42"/>
      <c r="AV172" s="42"/>
      <c r="AW172" s="42">
        <v>8</v>
      </c>
      <c r="AX172" s="42"/>
      <c r="AY172" s="42"/>
      <c r="AZ172" s="42"/>
      <c r="BA172" s="42"/>
      <c r="BB172" s="42">
        <v>9</v>
      </c>
      <c r="BC172" s="42"/>
      <c r="BD172" s="42"/>
      <c r="BE172" s="42"/>
      <c r="BF172" s="42"/>
      <c r="BG172" s="42">
        <v>10</v>
      </c>
      <c r="BH172" s="42"/>
      <c r="BI172" s="42"/>
      <c r="BJ172" s="42"/>
      <c r="BK172" s="42"/>
      <c r="BL172" s="42"/>
    </row>
    <row r="173" spans="1:79" s="1" customFormat="1" ht="12" hidden="1" customHeight="1" x14ac:dyDescent="0.2">
      <c r="A173" s="86" t="s">
        <v>64</v>
      </c>
      <c r="B173" s="86"/>
      <c r="C173" s="86"/>
      <c r="D173" s="86"/>
      <c r="E173" s="86"/>
      <c r="F173" s="86"/>
      <c r="G173" s="115" t="s">
        <v>57</v>
      </c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03" t="s">
        <v>80</v>
      </c>
      <c r="U173" s="103"/>
      <c r="V173" s="103"/>
      <c r="W173" s="103"/>
      <c r="X173" s="103"/>
      <c r="Y173" s="103"/>
      <c r="Z173" s="103" t="s">
        <v>81</v>
      </c>
      <c r="AA173" s="103"/>
      <c r="AB173" s="103"/>
      <c r="AC173" s="103"/>
      <c r="AD173" s="103"/>
      <c r="AE173" s="103" t="s">
        <v>82</v>
      </c>
      <c r="AF173" s="103"/>
      <c r="AG173" s="103"/>
      <c r="AH173" s="103"/>
      <c r="AI173" s="103"/>
      <c r="AJ173" s="103"/>
      <c r="AK173" s="103" t="s">
        <v>83</v>
      </c>
      <c r="AL173" s="103"/>
      <c r="AM173" s="103"/>
      <c r="AN173" s="103"/>
      <c r="AO173" s="103"/>
      <c r="AP173" s="103"/>
      <c r="AQ173" s="124" t="s">
        <v>99</v>
      </c>
      <c r="AR173" s="103"/>
      <c r="AS173" s="103"/>
      <c r="AT173" s="103"/>
      <c r="AU173" s="103"/>
      <c r="AV173" s="103"/>
      <c r="AW173" s="103" t="s">
        <v>84</v>
      </c>
      <c r="AX173" s="103"/>
      <c r="AY173" s="103"/>
      <c r="AZ173" s="103"/>
      <c r="BA173" s="103"/>
      <c r="BB173" s="103" t="s">
        <v>85</v>
      </c>
      <c r="BC173" s="103"/>
      <c r="BD173" s="103"/>
      <c r="BE173" s="103"/>
      <c r="BF173" s="103"/>
      <c r="BG173" s="124" t="s">
        <v>100</v>
      </c>
      <c r="BH173" s="103"/>
      <c r="BI173" s="103"/>
      <c r="BJ173" s="103"/>
      <c r="BK173" s="103"/>
      <c r="BL173" s="103"/>
      <c r="CA173" s="1" t="s">
        <v>50</v>
      </c>
    </row>
    <row r="174" spans="1:79" s="6" customFormat="1" ht="12.75" customHeight="1" x14ac:dyDescent="0.2">
      <c r="A174" s="102"/>
      <c r="B174" s="102"/>
      <c r="C174" s="102"/>
      <c r="D174" s="102"/>
      <c r="E174" s="102"/>
      <c r="F174" s="102"/>
      <c r="G174" s="116" t="s">
        <v>147</v>
      </c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>
        <f>IF(ISNUMBER(AK174),AK174,0)-IF(ISNUMBER(AE174),AE174,0)</f>
        <v>0</v>
      </c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8"/>
      <c r="BB174" s="108"/>
      <c r="BC174" s="108"/>
      <c r="BD174" s="108"/>
      <c r="BE174" s="108"/>
      <c r="BF174" s="108"/>
      <c r="BG174" s="108">
        <f>IF(ISNUMBER(Z174),Z174,0)+IF(ISNUMBER(AK174),AK174,0)</f>
        <v>0</v>
      </c>
      <c r="BH174" s="108"/>
      <c r="BI174" s="108"/>
      <c r="BJ174" s="108"/>
      <c r="BK174" s="108"/>
      <c r="BL174" s="108"/>
      <c r="CA174" s="6" t="s">
        <v>51</v>
      </c>
    </row>
    <row r="175" spans="1:79" ht="47.25" customHeight="1" x14ac:dyDescent="0.2"/>
    <row r="176" spans="1:79" ht="14.25" customHeight="1" x14ac:dyDescent="0.2">
      <c r="A176" s="28" t="s">
        <v>206</v>
      </c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</row>
    <row r="177" spans="1:79" ht="15" customHeight="1" x14ac:dyDescent="0.2">
      <c r="A177" s="49" t="s">
        <v>177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  <c r="AQ177" s="49"/>
      <c r="AR177" s="49"/>
      <c r="AS177" s="49"/>
      <c r="AT177" s="49"/>
      <c r="AU177" s="49"/>
      <c r="AV177" s="49"/>
      <c r="AW177" s="49"/>
      <c r="AX177" s="49"/>
      <c r="AY177" s="49"/>
      <c r="AZ177" s="49"/>
      <c r="BA177" s="49"/>
      <c r="BB177" s="49"/>
      <c r="BC177" s="49"/>
      <c r="BD177" s="49"/>
      <c r="BE177" s="49"/>
      <c r="BF177" s="49"/>
      <c r="BG177" s="49"/>
      <c r="BH177" s="49"/>
      <c r="BI177" s="49"/>
      <c r="BJ177" s="49"/>
      <c r="BK177" s="49"/>
      <c r="BL177" s="49"/>
    </row>
    <row r="178" spans="1:79" ht="18" customHeight="1" x14ac:dyDescent="0.2">
      <c r="A178" s="42" t="s">
        <v>135</v>
      </c>
      <c r="B178" s="42"/>
      <c r="C178" s="42"/>
      <c r="D178" s="42"/>
      <c r="E178" s="42"/>
      <c r="F178" s="42"/>
      <c r="G178" s="42" t="s">
        <v>19</v>
      </c>
      <c r="H178" s="42"/>
      <c r="I178" s="42"/>
      <c r="J178" s="42"/>
      <c r="K178" s="42"/>
      <c r="L178" s="42"/>
      <c r="M178" s="42"/>
      <c r="N178" s="42"/>
      <c r="O178" s="42"/>
      <c r="P178" s="42"/>
      <c r="Q178" s="42" t="s">
        <v>193</v>
      </c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 t="s">
        <v>203</v>
      </c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</row>
    <row r="179" spans="1:79" ht="42.95" customHeight="1" x14ac:dyDescent="0.2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 t="s">
        <v>140</v>
      </c>
      <c r="R179" s="42"/>
      <c r="S179" s="42"/>
      <c r="T179" s="42"/>
      <c r="U179" s="42"/>
      <c r="V179" s="97" t="s">
        <v>141</v>
      </c>
      <c r="W179" s="97"/>
      <c r="X179" s="97"/>
      <c r="Y179" s="97"/>
      <c r="Z179" s="42" t="s">
        <v>142</v>
      </c>
      <c r="AA179" s="42"/>
      <c r="AB179" s="42"/>
      <c r="AC179" s="42"/>
      <c r="AD179" s="42"/>
      <c r="AE179" s="42"/>
      <c r="AF179" s="42"/>
      <c r="AG179" s="42"/>
      <c r="AH179" s="42"/>
      <c r="AI179" s="42"/>
      <c r="AJ179" s="42" t="s">
        <v>143</v>
      </c>
      <c r="AK179" s="42"/>
      <c r="AL179" s="42"/>
      <c r="AM179" s="42"/>
      <c r="AN179" s="42"/>
      <c r="AO179" s="42" t="s">
        <v>20</v>
      </c>
      <c r="AP179" s="42"/>
      <c r="AQ179" s="42"/>
      <c r="AR179" s="42"/>
      <c r="AS179" s="42"/>
      <c r="AT179" s="97" t="s">
        <v>144</v>
      </c>
      <c r="AU179" s="97"/>
      <c r="AV179" s="97"/>
      <c r="AW179" s="97"/>
      <c r="AX179" s="42" t="s">
        <v>142</v>
      </c>
      <c r="AY179" s="42"/>
      <c r="AZ179" s="42"/>
      <c r="BA179" s="42"/>
      <c r="BB179" s="42"/>
      <c r="BC179" s="42"/>
      <c r="BD179" s="42"/>
      <c r="BE179" s="42"/>
      <c r="BF179" s="42"/>
      <c r="BG179" s="42"/>
      <c r="BH179" s="42" t="s">
        <v>145</v>
      </c>
      <c r="BI179" s="42"/>
      <c r="BJ179" s="42"/>
      <c r="BK179" s="42"/>
      <c r="BL179" s="42"/>
    </row>
    <row r="180" spans="1:79" ht="63" customHeight="1" x14ac:dyDescent="0.2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97"/>
      <c r="W180" s="97"/>
      <c r="X180" s="97"/>
      <c r="Y180" s="97"/>
      <c r="Z180" s="42" t="s">
        <v>17</v>
      </c>
      <c r="AA180" s="42"/>
      <c r="AB180" s="42"/>
      <c r="AC180" s="42"/>
      <c r="AD180" s="42"/>
      <c r="AE180" s="42" t="s">
        <v>16</v>
      </c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97"/>
      <c r="AU180" s="97"/>
      <c r="AV180" s="97"/>
      <c r="AW180" s="97"/>
      <c r="AX180" s="42" t="s">
        <v>17</v>
      </c>
      <c r="AY180" s="42"/>
      <c r="AZ180" s="42"/>
      <c r="BA180" s="42"/>
      <c r="BB180" s="42"/>
      <c r="BC180" s="42" t="s">
        <v>16</v>
      </c>
      <c r="BD180" s="42"/>
      <c r="BE180" s="42"/>
      <c r="BF180" s="42"/>
      <c r="BG180" s="42"/>
      <c r="BH180" s="42"/>
      <c r="BI180" s="42"/>
      <c r="BJ180" s="42"/>
      <c r="BK180" s="42"/>
      <c r="BL180" s="42"/>
    </row>
    <row r="181" spans="1:79" ht="15" customHeight="1" x14ac:dyDescent="0.2">
      <c r="A181" s="42">
        <v>1</v>
      </c>
      <c r="B181" s="42"/>
      <c r="C181" s="42"/>
      <c r="D181" s="42"/>
      <c r="E181" s="42"/>
      <c r="F181" s="42"/>
      <c r="G181" s="42">
        <v>2</v>
      </c>
      <c r="H181" s="42"/>
      <c r="I181" s="42"/>
      <c r="J181" s="42"/>
      <c r="K181" s="42"/>
      <c r="L181" s="42"/>
      <c r="M181" s="42"/>
      <c r="N181" s="42"/>
      <c r="O181" s="42"/>
      <c r="P181" s="42"/>
      <c r="Q181" s="42">
        <v>3</v>
      </c>
      <c r="R181" s="42"/>
      <c r="S181" s="42"/>
      <c r="T181" s="42"/>
      <c r="U181" s="42"/>
      <c r="V181" s="42">
        <v>4</v>
      </c>
      <c r="W181" s="42"/>
      <c r="X181" s="42"/>
      <c r="Y181" s="42"/>
      <c r="Z181" s="42">
        <v>5</v>
      </c>
      <c r="AA181" s="42"/>
      <c r="AB181" s="42"/>
      <c r="AC181" s="42"/>
      <c r="AD181" s="42"/>
      <c r="AE181" s="42">
        <v>6</v>
      </c>
      <c r="AF181" s="42"/>
      <c r="AG181" s="42"/>
      <c r="AH181" s="42"/>
      <c r="AI181" s="42"/>
      <c r="AJ181" s="42">
        <v>7</v>
      </c>
      <c r="AK181" s="42"/>
      <c r="AL181" s="42"/>
      <c r="AM181" s="42"/>
      <c r="AN181" s="42"/>
      <c r="AO181" s="42">
        <v>8</v>
      </c>
      <c r="AP181" s="42"/>
      <c r="AQ181" s="42"/>
      <c r="AR181" s="42"/>
      <c r="AS181" s="42"/>
      <c r="AT181" s="42">
        <v>9</v>
      </c>
      <c r="AU181" s="42"/>
      <c r="AV181" s="42"/>
      <c r="AW181" s="42"/>
      <c r="AX181" s="42">
        <v>10</v>
      </c>
      <c r="AY181" s="42"/>
      <c r="AZ181" s="42"/>
      <c r="BA181" s="42"/>
      <c r="BB181" s="42"/>
      <c r="BC181" s="42">
        <v>11</v>
      </c>
      <c r="BD181" s="42"/>
      <c r="BE181" s="42"/>
      <c r="BF181" s="42"/>
      <c r="BG181" s="42"/>
      <c r="BH181" s="42">
        <v>12</v>
      </c>
      <c r="BI181" s="42"/>
      <c r="BJ181" s="42"/>
      <c r="BK181" s="42"/>
      <c r="BL181" s="42"/>
    </row>
    <row r="182" spans="1:79" s="1" customFormat="1" ht="12" hidden="1" customHeight="1" x14ac:dyDescent="0.2">
      <c r="A182" s="86" t="s">
        <v>64</v>
      </c>
      <c r="B182" s="86"/>
      <c r="C182" s="86"/>
      <c r="D182" s="86"/>
      <c r="E182" s="86"/>
      <c r="F182" s="86"/>
      <c r="G182" s="115" t="s">
        <v>57</v>
      </c>
      <c r="H182" s="115"/>
      <c r="I182" s="115"/>
      <c r="J182" s="115"/>
      <c r="K182" s="115"/>
      <c r="L182" s="115"/>
      <c r="M182" s="115"/>
      <c r="N182" s="115"/>
      <c r="O182" s="115"/>
      <c r="P182" s="115"/>
      <c r="Q182" s="103" t="s">
        <v>80</v>
      </c>
      <c r="R182" s="103"/>
      <c r="S182" s="103"/>
      <c r="T182" s="103"/>
      <c r="U182" s="103"/>
      <c r="V182" s="103" t="s">
        <v>81</v>
      </c>
      <c r="W182" s="103"/>
      <c r="X182" s="103"/>
      <c r="Y182" s="103"/>
      <c r="Z182" s="103" t="s">
        <v>82</v>
      </c>
      <c r="AA182" s="103"/>
      <c r="AB182" s="103"/>
      <c r="AC182" s="103"/>
      <c r="AD182" s="103"/>
      <c r="AE182" s="103" t="s">
        <v>83</v>
      </c>
      <c r="AF182" s="103"/>
      <c r="AG182" s="103"/>
      <c r="AH182" s="103"/>
      <c r="AI182" s="103"/>
      <c r="AJ182" s="124" t="s">
        <v>101</v>
      </c>
      <c r="AK182" s="103"/>
      <c r="AL182" s="103"/>
      <c r="AM182" s="103"/>
      <c r="AN182" s="103"/>
      <c r="AO182" s="103" t="s">
        <v>84</v>
      </c>
      <c r="AP182" s="103"/>
      <c r="AQ182" s="103"/>
      <c r="AR182" s="103"/>
      <c r="AS182" s="103"/>
      <c r="AT182" s="124" t="s">
        <v>102</v>
      </c>
      <c r="AU182" s="103"/>
      <c r="AV182" s="103"/>
      <c r="AW182" s="103"/>
      <c r="AX182" s="103" t="s">
        <v>85</v>
      </c>
      <c r="AY182" s="103"/>
      <c r="AZ182" s="103"/>
      <c r="BA182" s="103"/>
      <c r="BB182" s="103"/>
      <c r="BC182" s="103" t="s">
        <v>86</v>
      </c>
      <c r="BD182" s="103"/>
      <c r="BE182" s="103"/>
      <c r="BF182" s="103"/>
      <c r="BG182" s="103"/>
      <c r="BH182" s="124" t="s">
        <v>101</v>
      </c>
      <c r="BI182" s="103"/>
      <c r="BJ182" s="103"/>
      <c r="BK182" s="103"/>
      <c r="BL182" s="103"/>
      <c r="CA182" s="1" t="s">
        <v>52</v>
      </c>
    </row>
    <row r="183" spans="1:79" s="6" customFormat="1" ht="12.75" customHeight="1" x14ac:dyDescent="0.2">
      <c r="A183" s="102"/>
      <c r="B183" s="102"/>
      <c r="C183" s="102"/>
      <c r="D183" s="102"/>
      <c r="E183" s="102"/>
      <c r="F183" s="102"/>
      <c r="G183" s="116" t="s">
        <v>147</v>
      </c>
      <c r="H183" s="116"/>
      <c r="I183" s="116"/>
      <c r="J183" s="116"/>
      <c r="K183" s="116"/>
      <c r="L183" s="116"/>
      <c r="M183" s="116"/>
      <c r="N183" s="116"/>
      <c r="O183" s="116"/>
      <c r="P183" s="116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  <c r="AC183" s="108"/>
      <c r="AD183" s="108"/>
      <c r="AE183" s="108"/>
      <c r="AF183" s="108"/>
      <c r="AG183" s="108"/>
      <c r="AH183" s="108"/>
      <c r="AI183" s="108"/>
      <c r="AJ183" s="108">
        <f>IF(ISNUMBER(Q183),Q183,0)-IF(ISNUMBER(Z183),Z183,0)</f>
        <v>0</v>
      </c>
      <c r="AK183" s="108"/>
      <c r="AL183" s="108"/>
      <c r="AM183" s="108"/>
      <c r="AN183" s="108"/>
      <c r="AO183" s="108"/>
      <c r="AP183" s="108"/>
      <c r="AQ183" s="108"/>
      <c r="AR183" s="108"/>
      <c r="AS183" s="108"/>
      <c r="AT183" s="108">
        <f>IF(ISNUMBER(V183),V183,0)-IF(ISNUMBER(Z183),Z183,0)-IF(ISNUMBER(AE183),AE183,0)</f>
        <v>0</v>
      </c>
      <c r="AU183" s="108"/>
      <c r="AV183" s="108"/>
      <c r="AW183" s="108"/>
      <c r="AX183" s="108"/>
      <c r="AY183" s="108"/>
      <c r="AZ183" s="108"/>
      <c r="BA183" s="108"/>
      <c r="BB183" s="108"/>
      <c r="BC183" s="108"/>
      <c r="BD183" s="108"/>
      <c r="BE183" s="108"/>
      <c r="BF183" s="108"/>
      <c r="BG183" s="108"/>
      <c r="BH183" s="108">
        <f>IF(ISNUMBER(AO183),AO183,0)-IF(ISNUMBER(AX183),AX183,0)</f>
        <v>0</v>
      </c>
      <c r="BI183" s="108"/>
      <c r="BJ183" s="108"/>
      <c r="BK183" s="108"/>
      <c r="BL183" s="108"/>
      <c r="CA183" s="6" t="s">
        <v>53</v>
      </c>
    </row>
    <row r="185" spans="1:79" ht="14.25" customHeight="1" x14ac:dyDescent="0.2">
      <c r="A185" s="28" t="s">
        <v>194</v>
      </c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</row>
    <row r="186" spans="1:79" ht="15" customHeight="1" x14ac:dyDescent="0.2">
      <c r="A186" s="49" t="s">
        <v>177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  <c r="AQ186" s="49"/>
      <c r="AR186" s="49"/>
      <c r="AS186" s="49"/>
      <c r="AT186" s="49"/>
      <c r="AU186" s="49"/>
      <c r="AV186" s="49"/>
      <c r="AW186" s="49"/>
      <c r="AX186" s="49"/>
      <c r="AY186" s="49"/>
      <c r="AZ186" s="49"/>
      <c r="BA186" s="49"/>
      <c r="BB186" s="49"/>
      <c r="BC186" s="49"/>
      <c r="BD186" s="49"/>
      <c r="BE186" s="49"/>
      <c r="BF186" s="49"/>
      <c r="BG186" s="49"/>
      <c r="BH186" s="49"/>
      <c r="BI186" s="49"/>
      <c r="BJ186" s="49"/>
      <c r="BK186" s="49"/>
      <c r="BL186" s="49"/>
    </row>
    <row r="187" spans="1:79" ht="42.95" customHeight="1" x14ac:dyDescent="0.2">
      <c r="A187" s="97" t="s">
        <v>135</v>
      </c>
      <c r="B187" s="97"/>
      <c r="C187" s="97"/>
      <c r="D187" s="97"/>
      <c r="E187" s="97"/>
      <c r="F187" s="97"/>
      <c r="G187" s="42" t="s">
        <v>19</v>
      </c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 t="s">
        <v>15</v>
      </c>
      <c r="U187" s="42"/>
      <c r="V187" s="42"/>
      <c r="W187" s="42"/>
      <c r="X187" s="42"/>
      <c r="Y187" s="42"/>
      <c r="Z187" s="42" t="s">
        <v>14</v>
      </c>
      <c r="AA187" s="42"/>
      <c r="AB187" s="42"/>
      <c r="AC187" s="42"/>
      <c r="AD187" s="42"/>
      <c r="AE187" s="42" t="s">
        <v>191</v>
      </c>
      <c r="AF187" s="42"/>
      <c r="AG187" s="42"/>
      <c r="AH187" s="42"/>
      <c r="AI187" s="42"/>
      <c r="AJ187" s="42"/>
      <c r="AK187" s="42" t="s">
        <v>195</v>
      </c>
      <c r="AL187" s="42"/>
      <c r="AM187" s="42"/>
      <c r="AN187" s="42"/>
      <c r="AO187" s="42"/>
      <c r="AP187" s="42"/>
      <c r="AQ187" s="42" t="s">
        <v>207</v>
      </c>
      <c r="AR187" s="42"/>
      <c r="AS187" s="42"/>
      <c r="AT187" s="42"/>
      <c r="AU187" s="42"/>
      <c r="AV187" s="42"/>
      <c r="AW187" s="42" t="s">
        <v>18</v>
      </c>
      <c r="AX187" s="42"/>
      <c r="AY187" s="42"/>
      <c r="AZ187" s="42"/>
      <c r="BA187" s="42"/>
      <c r="BB187" s="42"/>
      <c r="BC187" s="42"/>
      <c r="BD187" s="42"/>
      <c r="BE187" s="42" t="s">
        <v>156</v>
      </c>
      <c r="BF187" s="42"/>
      <c r="BG187" s="42"/>
      <c r="BH187" s="42"/>
      <c r="BI187" s="42"/>
      <c r="BJ187" s="42"/>
      <c r="BK187" s="42"/>
      <c r="BL187" s="42"/>
    </row>
    <row r="188" spans="1:79" ht="21.75" customHeight="1" x14ac:dyDescent="0.2">
      <c r="A188" s="97"/>
      <c r="B188" s="97"/>
      <c r="C188" s="97"/>
      <c r="D188" s="97"/>
      <c r="E188" s="97"/>
      <c r="F188" s="97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</row>
    <row r="189" spans="1:79" ht="15" customHeight="1" x14ac:dyDescent="0.2">
      <c r="A189" s="42">
        <v>1</v>
      </c>
      <c r="B189" s="42"/>
      <c r="C189" s="42"/>
      <c r="D189" s="42"/>
      <c r="E189" s="42"/>
      <c r="F189" s="42"/>
      <c r="G189" s="42">
        <v>2</v>
      </c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>
        <v>3</v>
      </c>
      <c r="U189" s="42"/>
      <c r="V189" s="42"/>
      <c r="W189" s="42"/>
      <c r="X189" s="42"/>
      <c r="Y189" s="42"/>
      <c r="Z189" s="42">
        <v>4</v>
      </c>
      <c r="AA189" s="42"/>
      <c r="AB189" s="42"/>
      <c r="AC189" s="42"/>
      <c r="AD189" s="42"/>
      <c r="AE189" s="42">
        <v>5</v>
      </c>
      <c r="AF189" s="42"/>
      <c r="AG189" s="42"/>
      <c r="AH189" s="42"/>
      <c r="AI189" s="42"/>
      <c r="AJ189" s="42"/>
      <c r="AK189" s="42">
        <v>6</v>
      </c>
      <c r="AL189" s="42"/>
      <c r="AM189" s="42"/>
      <c r="AN189" s="42"/>
      <c r="AO189" s="42"/>
      <c r="AP189" s="42"/>
      <c r="AQ189" s="42">
        <v>7</v>
      </c>
      <c r="AR189" s="42"/>
      <c r="AS189" s="42"/>
      <c r="AT189" s="42"/>
      <c r="AU189" s="42"/>
      <c r="AV189" s="42"/>
      <c r="AW189" s="86">
        <v>8</v>
      </c>
      <c r="AX189" s="86"/>
      <c r="AY189" s="86"/>
      <c r="AZ189" s="86"/>
      <c r="BA189" s="86"/>
      <c r="BB189" s="86"/>
      <c r="BC189" s="86"/>
      <c r="BD189" s="86"/>
      <c r="BE189" s="86">
        <v>9</v>
      </c>
      <c r="BF189" s="86"/>
      <c r="BG189" s="86"/>
      <c r="BH189" s="86"/>
      <c r="BI189" s="86"/>
      <c r="BJ189" s="86"/>
      <c r="BK189" s="86"/>
      <c r="BL189" s="86"/>
    </row>
    <row r="190" spans="1:79" s="1" customFormat="1" ht="18.75" hidden="1" customHeight="1" x14ac:dyDescent="0.2">
      <c r="A190" s="86" t="s">
        <v>64</v>
      </c>
      <c r="B190" s="86"/>
      <c r="C190" s="86"/>
      <c r="D190" s="86"/>
      <c r="E190" s="86"/>
      <c r="F190" s="86"/>
      <c r="G190" s="115" t="s">
        <v>57</v>
      </c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03" t="s">
        <v>80</v>
      </c>
      <c r="U190" s="103"/>
      <c r="V190" s="103"/>
      <c r="W190" s="103"/>
      <c r="X190" s="103"/>
      <c r="Y190" s="103"/>
      <c r="Z190" s="103" t="s">
        <v>81</v>
      </c>
      <c r="AA190" s="103"/>
      <c r="AB190" s="103"/>
      <c r="AC190" s="103"/>
      <c r="AD190" s="103"/>
      <c r="AE190" s="103" t="s">
        <v>82</v>
      </c>
      <c r="AF190" s="103"/>
      <c r="AG190" s="103"/>
      <c r="AH190" s="103"/>
      <c r="AI190" s="103"/>
      <c r="AJ190" s="103"/>
      <c r="AK190" s="103" t="s">
        <v>83</v>
      </c>
      <c r="AL190" s="103"/>
      <c r="AM190" s="103"/>
      <c r="AN190" s="103"/>
      <c r="AO190" s="103"/>
      <c r="AP190" s="103"/>
      <c r="AQ190" s="103" t="s">
        <v>84</v>
      </c>
      <c r="AR190" s="103"/>
      <c r="AS190" s="103"/>
      <c r="AT190" s="103"/>
      <c r="AU190" s="103"/>
      <c r="AV190" s="103"/>
      <c r="AW190" s="115" t="s">
        <v>87</v>
      </c>
      <c r="AX190" s="115"/>
      <c r="AY190" s="115"/>
      <c r="AZ190" s="115"/>
      <c r="BA190" s="115"/>
      <c r="BB190" s="115"/>
      <c r="BC190" s="115"/>
      <c r="BD190" s="115"/>
      <c r="BE190" s="115" t="s">
        <v>88</v>
      </c>
      <c r="BF190" s="115"/>
      <c r="BG190" s="115"/>
      <c r="BH190" s="115"/>
      <c r="BI190" s="115"/>
      <c r="BJ190" s="115"/>
      <c r="BK190" s="115"/>
      <c r="BL190" s="115"/>
      <c r="CA190" s="1" t="s">
        <v>54</v>
      </c>
    </row>
    <row r="191" spans="1:79" s="6" customFormat="1" ht="12.75" customHeight="1" x14ac:dyDescent="0.2">
      <c r="A191" s="102"/>
      <c r="B191" s="102"/>
      <c r="C191" s="102"/>
      <c r="D191" s="102"/>
      <c r="E191" s="102"/>
      <c r="F191" s="102"/>
      <c r="G191" s="116" t="s">
        <v>147</v>
      </c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08"/>
      <c r="AH191" s="108"/>
      <c r="AI191" s="108"/>
      <c r="AJ191" s="108"/>
      <c r="AK191" s="108"/>
      <c r="AL191" s="108"/>
      <c r="AM191" s="108"/>
      <c r="AN191" s="108"/>
      <c r="AO191" s="108"/>
      <c r="AP191" s="108"/>
      <c r="AQ191" s="108"/>
      <c r="AR191" s="108"/>
      <c r="AS191" s="108"/>
      <c r="AT191" s="108"/>
      <c r="AU191" s="108"/>
      <c r="AV191" s="108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CA191" s="6" t="s">
        <v>55</v>
      </c>
    </row>
    <row r="193" spans="1:64" ht="14.25" customHeight="1" x14ac:dyDescent="0.2">
      <c r="A193" s="28" t="s">
        <v>196</v>
      </c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</row>
    <row r="194" spans="1:64" ht="26.25" customHeight="1" x14ac:dyDescent="0.2">
      <c r="A194" s="119" t="s">
        <v>232</v>
      </c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19"/>
      <c r="AE194" s="119"/>
      <c r="AF194" s="119"/>
      <c r="AG194" s="119"/>
      <c r="AH194" s="119"/>
      <c r="AI194" s="119"/>
      <c r="AJ194" s="119"/>
      <c r="AK194" s="119"/>
      <c r="AL194" s="119"/>
      <c r="AM194" s="119"/>
      <c r="AN194" s="119"/>
      <c r="AO194" s="119"/>
      <c r="AP194" s="119"/>
      <c r="AQ194" s="119"/>
      <c r="AR194" s="119"/>
      <c r="AS194" s="119"/>
      <c r="AT194" s="119"/>
      <c r="AU194" s="119"/>
      <c r="AV194" s="119"/>
      <c r="AW194" s="119"/>
      <c r="AX194" s="119"/>
      <c r="AY194" s="119"/>
      <c r="AZ194" s="119"/>
      <c r="BA194" s="119"/>
      <c r="BB194" s="119"/>
      <c r="BC194" s="119"/>
      <c r="BD194" s="119"/>
      <c r="BE194" s="119"/>
      <c r="BF194" s="119"/>
      <c r="BG194" s="119"/>
      <c r="BH194" s="119"/>
      <c r="BI194" s="119"/>
      <c r="BJ194" s="119"/>
      <c r="BK194" s="119"/>
      <c r="BL194" s="119"/>
    </row>
    <row r="195" spans="1:64" ht="1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</row>
    <row r="197" spans="1:64" ht="14.25" x14ac:dyDescent="0.2">
      <c r="A197" s="28" t="s">
        <v>220</v>
      </c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</row>
    <row r="198" spans="1:64" ht="14.25" x14ac:dyDescent="0.2">
      <c r="A198" s="28" t="s">
        <v>197</v>
      </c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</row>
    <row r="199" spans="1:64" ht="15" customHeight="1" x14ac:dyDescent="0.2">
      <c r="A199" s="119"/>
      <c r="B199" s="119"/>
      <c r="C199" s="119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  <c r="AC199" s="119"/>
      <c r="AD199" s="119"/>
      <c r="AE199" s="119"/>
      <c r="AF199" s="119"/>
      <c r="AG199" s="119"/>
      <c r="AH199" s="119"/>
      <c r="AI199" s="119"/>
      <c r="AJ199" s="119"/>
      <c r="AK199" s="119"/>
      <c r="AL199" s="119"/>
      <c r="AM199" s="119"/>
      <c r="AN199" s="119"/>
      <c r="AO199" s="119"/>
      <c r="AP199" s="119"/>
      <c r="AQ199" s="119"/>
      <c r="AR199" s="119"/>
      <c r="AS199" s="119"/>
      <c r="AT199" s="119"/>
      <c r="AU199" s="119"/>
      <c r="AV199" s="119"/>
      <c r="AW199" s="119"/>
      <c r="AX199" s="119"/>
      <c r="AY199" s="119"/>
      <c r="AZ199" s="119"/>
      <c r="BA199" s="119"/>
      <c r="BB199" s="119"/>
      <c r="BC199" s="119"/>
      <c r="BD199" s="119"/>
      <c r="BE199" s="119"/>
      <c r="BF199" s="119"/>
      <c r="BG199" s="119"/>
      <c r="BH199" s="119"/>
      <c r="BI199" s="119"/>
      <c r="BJ199" s="119"/>
      <c r="BK199" s="119"/>
      <c r="BL199" s="119"/>
    </row>
    <row r="200" spans="1:64" ht="1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</row>
    <row r="203" spans="1:64" ht="18.95" customHeight="1" x14ac:dyDescent="0.2">
      <c r="A203" s="126" t="s">
        <v>233</v>
      </c>
      <c r="B203" s="127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  <c r="AA203" s="127"/>
      <c r="AB203" s="22"/>
      <c r="AC203" s="22"/>
      <c r="AD203" s="22"/>
      <c r="AE203" s="22"/>
      <c r="AF203" s="22"/>
      <c r="AG203" s="22"/>
      <c r="AH203" s="128"/>
      <c r="AI203" s="128"/>
      <c r="AJ203" s="128"/>
      <c r="AK203" s="128"/>
      <c r="AL203" s="128"/>
      <c r="AM203" s="128"/>
      <c r="AN203" s="128"/>
      <c r="AO203" s="128"/>
      <c r="AP203" s="128"/>
      <c r="AQ203" s="22"/>
      <c r="AR203" s="22"/>
      <c r="AS203" s="22"/>
      <c r="AT203" s="22"/>
      <c r="AU203" s="132" t="s">
        <v>234</v>
      </c>
      <c r="AV203" s="131"/>
      <c r="AW203" s="131"/>
      <c r="AX203" s="131"/>
      <c r="AY203" s="131"/>
      <c r="AZ203" s="131"/>
      <c r="BA203" s="131"/>
      <c r="BB203" s="131"/>
      <c r="BC203" s="131"/>
      <c r="BD203" s="131"/>
      <c r="BE203" s="131"/>
      <c r="BF203" s="131"/>
    </row>
    <row r="204" spans="1:64" ht="12.75" customHeight="1" x14ac:dyDescent="0.2">
      <c r="AB204" s="23"/>
      <c r="AC204" s="23"/>
      <c r="AD204" s="23"/>
      <c r="AE204" s="23"/>
      <c r="AF204" s="23"/>
      <c r="AG204" s="23"/>
      <c r="AH204" s="125" t="s">
        <v>1</v>
      </c>
      <c r="AI204" s="125"/>
      <c r="AJ204" s="125"/>
      <c r="AK204" s="125"/>
      <c r="AL204" s="125"/>
      <c r="AM204" s="125"/>
      <c r="AN204" s="125"/>
      <c r="AO204" s="125"/>
      <c r="AP204" s="125"/>
      <c r="AQ204" s="23"/>
      <c r="AR204" s="23"/>
      <c r="AS204" s="23"/>
      <c r="AT204" s="23"/>
      <c r="AU204" s="125" t="s">
        <v>160</v>
      </c>
      <c r="AV204" s="125"/>
      <c r="AW204" s="125"/>
      <c r="AX204" s="125"/>
      <c r="AY204" s="125"/>
      <c r="AZ204" s="125"/>
      <c r="BA204" s="125"/>
      <c r="BB204" s="125"/>
      <c r="BC204" s="125"/>
      <c r="BD204" s="125"/>
      <c r="BE204" s="125"/>
      <c r="BF204" s="125"/>
    </row>
    <row r="205" spans="1:64" ht="15" x14ac:dyDescent="0.2">
      <c r="AB205" s="23"/>
      <c r="AC205" s="23"/>
      <c r="AD205" s="23"/>
      <c r="AE205" s="23"/>
      <c r="AF205" s="23"/>
      <c r="AG205" s="23"/>
      <c r="AH205" s="24"/>
      <c r="AI205" s="24"/>
      <c r="AJ205" s="24"/>
      <c r="AK205" s="24"/>
      <c r="AL205" s="24"/>
      <c r="AM205" s="24"/>
      <c r="AN205" s="24"/>
      <c r="AO205" s="24"/>
      <c r="AP205" s="24"/>
      <c r="AQ205" s="23"/>
      <c r="AR205" s="23"/>
      <c r="AS205" s="23"/>
      <c r="AT205" s="23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</row>
    <row r="206" spans="1:64" ht="18" customHeight="1" x14ac:dyDescent="0.2">
      <c r="A206" s="126" t="s">
        <v>235</v>
      </c>
      <c r="B206" s="127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  <c r="AA206" s="127"/>
      <c r="AB206" s="23"/>
      <c r="AC206" s="23"/>
      <c r="AD206" s="23"/>
      <c r="AE206" s="23"/>
      <c r="AF206" s="23"/>
      <c r="AG206" s="23"/>
      <c r="AH206" s="129"/>
      <c r="AI206" s="129"/>
      <c r="AJ206" s="129"/>
      <c r="AK206" s="129"/>
      <c r="AL206" s="129"/>
      <c r="AM206" s="129"/>
      <c r="AN206" s="129"/>
      <c r="AO206" s="129"/>
      <c r="AP206" s="129"/>
      <c r="AQ206" s="23"/>
      <c r="AR206" s="23"/>
      <c r="AS206" s="23"/>
      <c r="AT206" s="23"/>
      <c r="AU206" s="130" t="s">
        <v>236</v>
      </c>
      <c r="AV206" s="131"/>
      <c r="AW206" s="131"/>
      <c r="AX206" s="131"/>
      <c r="AY206" s="131"/>
      <c r="AZ206" s="131"/>
      <c r="BA206" s="131"/>
      <c r="BB206" s="131"/>
      <c r="BC206" s="131"/>
      <c r="BD206" s="131"/>
      <c r="BE206" s="131"/>
      <c r="BF206" s="131"/>
    </row>
    <row r="207" spans="1:64" ht="12" customHeight="1" x14ac:dyDescent="0.2">
      <c r="AB207" s="23"/>
      <c r="AC207" s="23"/>
      <c r="AD207" s="23"/>
      <c r="AE207" s="23"/>
      <c r="AF207" s="23"/>
      <c r="AG207" s="23"/>
      <c r="AH207" s="125" t="s">
        <v>1</v>
      </c>
      <c r="AI207" s="125"/>
      <c r="AJ207" s="125"/>
      <c r="AK207" s="125"/>
      <c r="AL207" s="125"/>
      <c r="AM207" s="125"/>
      <c r="AN207" s="125"/>
      <c r="AO207" s="125"/>
      <c r="AP207" s="125"/>
      <c r="AQ207" s="23"/>
      <c r="AR207" s="23"/>
      <c r="AS207" s="23"/>
      <c r="AT207" s="23"/>
      <c r="AU207" s="125" t="s">
        <v>160</v>
      </c>
      <c r="AV207" s="125"/>
      <c r="AW207" s="125"/>
      <c r="AX207" s="125"/>
      <c r="AY207" s="125"/>
      <c r="AZ207" s="125"/>
      <c r="BA207" s="125"/>
      <c r="BB207" s="125"/>
      <c r="BC207" s="125"/>
      <c r="BD207" s="125"/>
      <c r="BE207" s="125"/>
      <c r="BF207" s="125"/>
    </row>
  </sheetData>
  <mergeCells count="1107">
    <mergeCell ref="BG132:BI132"/>
    <mergeCell ref="Z132:AB132"/>
    <mergeCell ref="BJ133:BL133"/>
    <mergeCell ref="BA132:BC132"/>
    <mergeCell ref="BD132:BF132"/>
    <mergeCell ref="AC132:AE132"/>
    <mergeCell ref="AF132:AH132"/>
    <mergeCell ref="AX133:AZ133"/>
    <mergeCell ref="BA133:BC133"/>
    <mergeCell ref="AF133:AH133"/>
    <mergeCell ref="BG133:BI133"/>
    <mergeCell ref="AJ123:AN123"/>
    <mergeCell ref="A133:C133"/>
    <mergeCell ref="BJ106:BN106"/>
    <mergeCell ref="AO123:AS123"/>
    <mergeCell ref="BE112:BI112"/>
    <mergeCell ref="AP111:AT111"/>
    <mergeCell ref="AU111:AY111"/>
    <mergeCell ref="AZ111:BD111"/>
    <mergeCell ref="BE111:BI111"/>
    <mergeCell ref="AT123:AX123"/>
    <mergeCell ref="A112:C112"/>
    <mergeCell ref="D112:P112"/>
    <mergeCell ref="A123:T123"/>
    <mergeCell ref="U123:Y123"/>
    <mergeCell ref="Z123:AD123"/>
    <mergeCell ref="AE123:AI123"/>
    <mergeCell ref="BD131:BF131"/>
    <mergeCell ref="BG131:BI131"/>
    <mergeCell ref="BJ131:BL131"/>
    <mergeCell ref="D133:V133"/>
    <mergeCell ref="W133:Y133"/>
    <mergeCell ref="Z133:AB133"/>
    <mergeCell ref="AC133:AE133"/>
    <mergeCell ref="AI133:AK133"/>
    <mergeCell ref="AI131:AK131"/>
    <mergeCell ref="D132:V132"/>
    <mergeCell ref="AJ93:AN93"/>
    <mergeCell ref="AO91:BH91"/>
    <mergeCell ref="AX87:BA87"/>
    <mergeCell ref="BB87:BF87"/>
    <mergeCell ref="BG87:BK87"/>
    <mergeCell ref="BL87:BP87"/>
    <mergeCell ref="AO94:AS94"/>
    <mergeCell ref="AT94:AX94"/>
    <mergeCell ref="AY94:BC94"/>
    <mergeCell ref="BD94:BH94"/>
    <mergeCell ref="BQ87:BT87"/>
    <mergeCell ref="AO93:AS93"/>
    <mergeCell ref="AT93:AX93"/>
    <mergeCell ref="AY93:BC93"/>
    <mergeCell ref="BD93:BH93"/>
    <mergeCell ref="AN87:AR87"/>
    <mergeCell ref="U94:Y94"/>
    <mergeCell ref="Z94:AD94"/>
    <mergeCell ref="A114:C114"/>
    <mergeCell ref="D114:P114"/>
    <mergeCell ref="Q114:U114"/>
    <mergeCell ref="V114:AE114"/>
    <mergeCell ref="A106:C106"/>
    <mergeCell ref="D106:P106"/>
    <mergeCell ref="Q106:U106"/>
    <mergeCell ref="V106:AE106"/>
    <mergeCell ref="BO106:BS106"/>
    <mergeCell ref="BT106:BX106"/>
    <mergeCell ref="AK114:AO114"/>
    <mergeCell ref="AP114:AT114"/>
    <mergeCell ref="AU114:AY114"/>
    <mergeCell ref="AZ114:BD114"/>
    <mergeCell ref="BE114:BI114"/>
    <mergeCell ref="AZ110:BD110"/>
    <mergeCell ref="BE110:BI110"/>
    <mergeCell ref="AU106:AY106"/>
    <mergeCell ref="AH66:AL66"/>
    <mergeCell ref="AM66:AQ66"/>
    <mergeCell ref="BU51:BY51"/>
    <mergeCell ref="AS51:AW51"/>
    <mergeCell ref="AX51:BA51"/>
    <mergeCell ref="BB51:BF51"/>
    <mergeCell ref="BG51:BK51"/>
    <mergeCell ref="BL51:BP51"/>
    <mergeCell ref="BQ51:BT51"/>
    <mergeCell ref="U51:Y51"/>
    <mergeCell ref="Z51:AD51"/>
    <mergeCell ref="AE51:AH51"/>
    <mergeCell ref="AI51:AM51"/>
    <mergeCell ref="AN51:AR51"/>
    <mergeCell ref="AR67:AV67"/>
    <mergeCell ref="AH64:AL64"/>
    <mergeCell ref="AM64:AQ64"/>
    <mergeCell ref="AR64:AV64"/>
    <mergeCell ref="AR66:AV66"/>
    <mergeCell ref="BG65:BK65"/>
    <mergeCell ref="X65:AB65"/>
    <mergeCell ref="AC65:AG65"/>
    <mergeCell ref="BB67:BF67"/>
    <mergeCell ref="BG67:BK67"/>
    <mergeCell ref="AW66:BA66"/>
    <mergeCell ref="BB66:BF66"/>
    <mergeCell ref="BG66:BK66"/>
    <mergeCell ref="AH67:AL67"/>
    <mergeCell ref="AM67:AQ67"/>
    <mergeCell ref="AW191:BD191"/>
    <mergeCell ref="BE191:BL191"/>
    <mergeCell ref="A193:BL193"/>
    <mergeCell ref="AW64:BA64"/>
    <mergeCell ref="BB64:BF64"/>
    <mergeCell ref="BG64:BK64"/>
    <mergeCell ref="AH65:AL65"/>
    <mergeCell ref="AM65:AQ65"/>
    <mergeCell ref="AR65:AV65"/>
    <mergeCell ref="AW65:BA65"/>
    <mergeCell ref="A206:AA206"/>
    <mergeCell ref="AH206:AP206"/>
    <mergeCell ref="AU206:BF206"/>
    <mergeCell ref="AU203:BF203"/>
    <mergeCell ref="AH204:AP204"/>
    <mergeCell ref="AU204:BF204"/>
    <mergeCell ref="AH207:AP207"/>
    <mergeCell ref="AU207:BF207"/>
    <mergeCell ref="A31:D31"/>
    <mergeCell ref="E31:T31"/>
    <mergeCell ref="U31:Y31"/>
    <mergeCell ref="Z31:AD31"/>
    <mergeCell ref="AE31:AH31"/>
    <mergeCell ref="A199:BL199"/>
    <mergeCell ref="A203:AA203"/>
    <mergeCell ref="AH203:AP203"/>
    <mergeCell ref="A194:BL194"/>
    <mergeCell ref="A68:D68"/>
    <mergeCell ref="E68:W68"/>
    <mergeCell ref="X68:AB68"/>
    <mergeCell ref="AC68:AG68"/>
    <mergeCell ref="AH68:AL68"/>
    <mergeCell ref="AM68:AQ68"/>
    <mergeCell ref="AR68:AV68"/>
    <mergeCell ref="Z87:AD87"/>
    <mergeCell ref="BD96:BH96"/>
    <mergeCell ref="A96:C96"/>
    <mergeCell ref="D96:T96"/>
    <mergeCell ref="U96:Y96"/>
    <mergeCell ref="A197:BL197"/>
    <mergeCell ref="AQ191:AV191"/>
    <mergeCell ref="A190:F190"/>
    <mergeCell ref="G190:S190"/>
    <mergeCell ref="T190:Y190"/>
    <mergeCell ref="Z190:AD190"/>
    <mergeCell ref="AE190:AJ190"/>
    <mergeCell ref="A198:BL198"/>
    <mergeCell ref="AQ190:AV190"/>
    <mergeCell ref="AW190:BD190"/>
    <mergeCell ref="BE190:BL190"/>
    <mergeCell ref="A191:F191"/>
    <mergeCell ref="G191:S191"/>
    <mergeCell ref="T191:Y191"/>
    <mergeCell ref="Z191:AD191"/>
    <mergeCell ref="AE191:AJ191"/>
    <mergeCell ref="AK191:AP191"/>
    <mergeCell ref="BE187:BL188"/>
    <mergeCell ref="A189:F189"/>
    <mergeCell ref="G189:S189"/>
    <mergeCell ref="T189:Y189"/>
    <mergeCell ref="Z189:AD189"/>
    <mergeCell ref="AE189:AJ189"/>
    <mergeCell ref="AK189:AP189"/>
    <mergeCell ref="AQ189:AV189"/>
    <mergeCell ref="AW189:BD189"/>
    <mergeCell ref="T187:Y188"/>
    <mergeCell ref="Z187:AD188"/>
    <mergeCell ref="AE187:AJ188"/>
    <mergeCell ref="AK187:AP188"/>
    <mergeCell ref="AQ187:AV188"/>
    <mergeCell ref="AK190:AP190"/>
    <mergeCell ref="AW187:BD188"/>
    <mergeCell ref="AJ183:AN183"/>
    <mergeCell ref="AO183:AS183"/>
    <mergeCell ref="AT183:AW183"/>
    <mergeCell ref="AX183:BB183"/>
    <mergeCell ref="BE189:BL189"/>
    <mergeCell ref="A185:BL185"/>
    <mergeCell ref="A186:BL186"/>
    <mergeCell ref="A187:F188"/>
    <mergeCell ref="G187:S188"/>
    <mergeCell ref="AO179:AS180"/>
    <mergeCell ref="AT182:AW182"/>
    <mergeCell ref="AX182:BB182"/>
    <mergeCell ref="BC183:BG183"/>
    <mergeCell ref="BC182:BG182"/>
    <mergeCell ref="AT181:AW181"/>
    <mergeCell ref="AT179:AW180"/>
    <mergeCell ref="AX179:BG179"/>
    <mergeCell ref="AX181:BB181"/>
    <mergeCell ref="BC181:BG181"/>
    <mergeCell ref="BH183:BL183"/>
    <mergeCell ref="A183:F183"/>
    <mergeCell ref="G183:P183"/>
    <mergeCell ref="Q183:U183"/>
    <mergeCell ref="V183:Y183"/>
    <mergeCell ref="Z183:AD183"/>
    <mergeCell ref="AE183:AI183"/>
    <mergeCell ref="AW174:BA174"/>
    <mergeCell ref="BH182:BL182"/>
    <mergeCell ref="A182:F182"/>
    <mergeCell ref="G182:P182"/>
    <mergeCell ref="Q182:U182"/>
    <mergeCell ref="V182:Y182"/>
    <mergeCell ref="Z182:AD182"/>
    <mergeCell ref="AE182:AI182"/>
    <mergeCell ref="AJ182:AN182"/>
    <mergeCell ref="AO182:AS182"/>
    <mergeCell ref="BC180:BG180"/>
    <mergeCell ref="BH181:BL181"/>
    <mergeCell ref="Z174:AD174"/>
    <mergeCell ref="AE174:AJ174"/>
    <mergeCell ref="AJ181:AN181"/>
    <mergeCell ref="AO181:AS181"/>
    <mergeCell ref="Z181:AD181"/>
    <mergeCell ref="AE181:AI181"/>
    <mergeCell ref="BG174:BL174"/>
    <mergeCell ref="A176:BL176"/>
    <mergeCell ref="BG173:BL173"/>
    <mergeCell ref="A174:F174"/>
    <mergeCell ref="A181:F181"/>
    <mergeCell ref="G181:P181"/>
    <mergeCell ref="Q181:U181"/>
    <mergeCell ref="V181:Y181"/>
    <mergeCell ref="BH179:BL180"/>
    <mergeCell ref="Z180:AD180"/>
    <mergeCell ref="AE180:AI180"/>
    <mergeCell ref="AX180:BB180"/>
    <mergeCell ref="Z179:AI179"/>
    <mergeCell ref="AJ179:AN180"/>
    <mergeCell ref="T172:Y172"/>
    <mergeCell ref="Z172:AD172"/>
    <mergeCell ref="BB174:BF174"/>
    <mergeCell ref="A177:BL177"/>
    <mergeCell ref="AK173:AP173"/>
    <mergeCell ref="AQ173:AV173"/>
    <mergeCell ref="AW173:BA173"/>
    <mergeCell ref="BB173:BF173"/>
    <mergeCell ref="G174:S174"/>
    <mergeCell ref="T174:Y174"/>
    <mergeCell ref="AK174:AP174"/>
    <mergeCell ref="AQ174:AV174"/>
    <mergeCell ref="A178:F180"/>
    <mergeCell ref="G178:P180"/>
    <mergeCell ref="Q178:AN178"/>
    <mergeCell ref="AO178:BL178"/>
    <mergeCell ref="Q179:U180"/>
    <mergeCell ref="V179:Y180"/>
    <mergeCell ref="BG172:BL172"/>
    <mergeCell ref="AA160:AE160"/>
    <mergeCell ref="AF160:AI160"/>
    <mergeCell ref="AJ160:AN160"/>
    <mergeCell ref="AK172:AP172"/>
    <mergeCell ref="A169:BL169"/>
    <mergeCell ref="AO160:AR160"/>
    <mergeCell ref="AS160:AW160"/>
    <mergeCell ref="AX160:BA160"/>
    <mergeCell ref="BB160:BF160"/>
    <mergeCell ref="AE173:AJ173"/>
    <mergeCell ref="AQ170:AV171"/>
    <mergeCell ref="AW170:BF170"/>
    <mergeCell ref="A173:F173"/>
    <mergeCell ref="G173:S173"/>
    <mergeCell ref="T173:Y173"/>
    <mergeCell ref="Z173:AD173"/>
    <mergeCell ref="AE172:AJ172"/>
    <mergeCell ref="AE170:AJ171"/>
    <mergeCell ref="AK170:AP171"/>
    <mergeCell ref="BB172:BF172"/>
    <mergeCell ref="AQ172:AV172"/>
    <mergeCell ref="AW172:BA172"/>
    <mergeCell ref="A170:F171"/>
    <mergeCell ref="G170:S171"/>
    <mergeCell ref="T170:Y171"/>
    <mergeCell ref="Z170:AD171"/>
    <mergeCell ref="BG170:BL171"/>
    <mergeCell ref="AW171:BA171"/>
    <mergeCell ref="BB171:BF171"/>
    <mergeCell ref="A172:F172"/>
    <mergeCell ref="G172:S172"/>
    <mergeCell ref="BP160:BS160"/>
    <mergeCell ref="BB159:BF159"/>
    <mergeCell ref="BG159:BJ159"/>
    <mergeCell ref="BK159:BO159"/>
    <mergeCell ref="BP159:BS159"/>
    <mergeCell ref="A167:BL167"/>
    <mergeCell ref="A168:BL168"/>
    <mergeCell ref="A163:BL163"/>
    <mergeCell ref="BP157:BS157"/>
    <mergeCell ref="BK158:BO158"/>
    <mergeCell ref="BK157:BO157"/>
    <mergeCell ref="A164:BL164"/>
    <mergeCell ref="AO157:AR157"/>
    <mergeCell ref="AS157:AW157"/>
    <mergeCell ref="AX157:BA157"/>
    <mergeCell ref="A158:M158"/>
    <mergeCell ref="N158:U158"/>
    <mergeCell ref="V158:Z158"/>
    <mergeCell ref="AA158:AE158"/>
    <mergeCell ref="BG160:BJ160"/>
    <mergeCell ref="BK160:BO160"/>
    <mergeCell ref="A160:M160"/>
    <mergeCell ref="N160:U160"/>
    <mergeCell ref="V160:Z160"/>
    <mergeCell ref="AS159:AW159"/>
    <mergeCell ref="AX159:BA159"/>
    <mergeCell ref="AX158:BA158"/>
    <mergeCell ref="BB158:BF158"/>
    <mergeCell ref="AA151:AE151"/>
    <mergeCell ref="AF151:AJ151"/>
    <mergeCell ref="AK151:AO151"/>
    <mergeCell ref="AP151:AT151"/>
    <mergeCell ref="AA150:AE150"/>
    <mergeCell ref="AF150:AJ150"/>
    <mergeCell ref="BP158:BS158"/>
    <mergeCell ref="A159:M159"/>
    <mergeCell ref="N159:U159"/>
    <mergeCell ref="V159:Z159"/>
    <mergeCell ref="AA159:AE159"/>
    <mergeCell ref="AF159:AI159"/>
    <mergeCell ref="AJ159:AN159"/>
    <mergeCell ref="AO159:AR159"/>
    <mergeCell ref="AF158:AI158"/>
    <mergeCell ref="AJ158:AN158"/>
    <mergeCell ref="AJ157:AN157"/>
    <mergeCell ref="BG158:BJ158"/>
    <mergeCell ref="BB157:BF157"/>
    <mergeCell ref="BG157:BJ157"/>
    <mergeCell ref="AO158:AR158"/>
    <mergeCell ref="AS158:AW158"/>
    <mergeCell ref="AP148:AT148"/>
    <mergeCell ref="AU148:AY148"/>
    <mergeCell ref="AZ148:BD148"/>
    <mergeCell ref="A155:BM155"/>
    <mergeCell ref="A156:M157"/>
    <mergeCell ref="N156:U157"/>
    <mergeCell ref="V156:Z157"/>
    <mergeCell ref="AA156:AI156"/>
    <mergeCell ref="AA157:AE157"/>
    <mergeCell ref="AF157:AI157"/>
    <mergeCell ref="A149:F149"/>
    <mergeCell ref="G149:S149"/>
    <mergeCell ref="T149:Z149"/>
    <mergeCell ref="AA149:AE149"/>
    <mergeCell ref="BB156:BJ156"/>
    <mergeCell ref="BK156:BS156"/>
    <mergeCell ref="AZ150:BD150"/>
    <mergeCell ref="A151:F151"/>
    <mergeCell ref="G151:S151"/>
    <mergeCell ref="T151:Z151"/>
    <mergeCell ref="AF149:AJ149"/>
    <mergeCell ref="AU151:AY151"/>
    <mergeCell ref="AZ151:BD151"/>
    <mergeCell ref="A154:BL154"/>
    <mergeCell ref="AP149:AT149"/>
    <mergeCell ref="AU149:AY149"/>
    <mergeCell ref="AZ149:BD149"/>
    <mergeCell ref="A150:F150"/>
    <mergeCell ref="G150:S150"/>
    <mergeCell ref="T150:Z150"/>
    <mergeCell ref="AJ156:AR156"/>
    <mergeCell ref="AS156:BA156"/>
    <mergeCell ref="BO143:BS143"/>
    <mergeCell ref="A143:F143"/>
    <mergeCell ref="G143:S143"/>
    <mergeCell ref="T143:Z143"/>
    <mergeCell ref="AA143:AE143"/>
    <mergeCell ref="AF143:AJ143"/>
    <mergeCell ref="AK143:AO143"/>
    <mergeCell ref="AK149:AO149"/>
    <mergeCell ref="AK150:AO150"/>
    <mergeCell ref="AP141:AT141"/>
    <mergeCell ref="AU141:AY141"/>
    <mergeCell ref="A147:F148"/>
    <mergeCell ref="G147:S148"/>
    <mergeCell ref="T147:Z148"/>
    <mergeCell ref="AA147:AO147"/>
    <mergeCell ref="AP147:BD147"/>
    <mergeCell ref="AA148:AE148"/>
    <mergeCell ref="AF148:AJ148"/>
    <mergeCell ref="BE143:BI143"/>
    <mergeCell ref="A145:BL145"/>
    <mergeCell ref="A146:BD146"/>
    <mergeCell ref="AP150:AT150"/>
    <mergeCell ref="AU150:AY150"/>
    <mergeCell ref="BJ143:BN143"/>
    <mergeCell ref="AK148:AO148"/>
    <mergeCell ref="AP143:AT143"/>
    <mergeCell ref="AU143:AY143"/>
    <mergeCell ref="AZ143:BD143"/>
    <mergeCell ref="AR132:AT132"/>
    <mergeCell ref="AU132:AW132"/>
    <mergeCell ref="A138:BS138"/>
    <mergeCell ref="A139:F140"/>
    <mergeCell ref="G139:S140"/>
    <mergeCell ref="T139:Z140"/>
    <mergeCell ref="AL132:AN132"/>
    <mergeCell ref="AF140:AJ140"/>
    <mergeCell ref="A132:C132"/>
    <mergeCell ref="W132:Y132"/>
    <mergeCell ref="BJ132:BL132"/>
    <mergeCell ref="A136:BL136"/>
    <mergeCell ref="A137:BS137"/>
    <mergeCell ref="AL133:AN133"/>
    <mergeCell ref="AO133:AQ133"/>
    <mergeCell ref="AX132:AZ132"/>
    <mergeCell ref="BD133:BF133"/>
    <mergeCell ref="AR133:AT133"/>
    <mergeCell ref="AU133:AW133"/>
    <mergeCell ref="AI132:AK132"/>
    <mergeCell ref="A142:F142"/>
    <mergeCell ref="G142:S142"/>
    <mergeCell ref="T142:Z142"/>
    <mergeCell ref="AA142:AE142"/>
    <mergeCell ref="AZ141:BD141"/>
    <mergeCell ref="BE141:BI141"/>
    <mergeCell ref="AP142:AT142"/>
    <mergeCell ref="AU142:AY142"/>
    <mergeCell ref="AZ142:BD142"/>
    <mergeCell ref="BE142:BI142"/>
    <mergeCell ref="AF142:AJ142"/>
    <mergeCell ref="AK142:AO142"/>
    <mergeCell ref="BJ141:BN141"/>
    <mergeCell ref="BO141:BS141"/>
    <mergeCell ref="AF141:AJ141"/>
    <mergeCell ref="AK141:AO141"/>
    <mergeCell ref="BJ142:BN142"/>
    <mergeCell ref="BO142:BS142"/>
    <mergeCell ref="AI130:AK130"/>
    <mergeCell ref="AL130:AN130"/>
    <mergeCell ref="AO130:AQ130"/>
    <mergeCell ref="AU130:AW130"/>
    <mergeCell ref="A141:F141"/>
    <mergeCell ref="G141:S141"/>
    <mergeCell ref="T141:Z141"/>
    <mergeCell ref="AA141:AE141"/>
    <mergeCell ref="AK140:AO140"/>
    <mergeCell ref="AO132:AQ132"/>
    <mergeCell ref="A130:C130"/>
    <mergeCell ref="D130:V130"/>
    <mergeCell ref="W130:Y130"/>
    <mergeCell ref="Z130:AB130"/>
    <mergeCell ref="AC130:AE130"/>
    <mergeCell ref="AF130:AH130"/>
    <mergeCell ref="BE139:BS139"/>
    <mergeCell ref="AA140:AE140"/>
    <mergeCell ref="AP140:AT140"/>
    <mergeCell ref="AU140:AY140"/>
    <mergeCell ref="AZ140:BD140"/>
    <mergeCell ref="BE140:BI140"/>
    <mergeCell ref="BJ140:BN140"/>
    <mergeCell ref="BO140:BS140"/>
    <mergeCell ref="AA139:AO139"/>
    <mergeCell ref="AP139:BD139"/>
    <mergeCell ref="BN122:BR122"/>
    <mergeCell ref="A126:BL126"/>
    <mergeCell ref="BI123:BM123"/>
    <mergeCell ref="BN123:BR123"/>
    <mergeCell ref="A122:T122"/>
    <mergeCell ref="AO122:AS122"/>
    <mergeCell ref="U122:Y122"/>
    <mergeCell ref="Z122:AD122"/>
    <mergeCell ref="AE122:AI122"/>
    <mergeCell ref="AJ122:AN122"/>
    <mergeCell ref="W129:Y129"/>
    <mergeCell ref="Z129:AB129"/>
    <mergeCell ref="AC129:AE129"/>
    <mergeCell ref="AF129:AH129"/>
    <mergeCell ref="AI129:AK129"/>
    <mergeCell ref="BG128:BI129"/>
    <mergeCell ref="W128:AB128"/>
    <mergeCell ref="AU128:AW129"/>
    <mergeCell ref="AX128:AZ129"/>
    <mergeCell ref="BA128:BC129"/>
    <mergeCell ref="BG130:BI130"/>
    <mergeCell ref="AL131:AN131"/>
    <mergeCell ref="AO131:AQ131"/>
    <mergeCell ref="AR131:AT131"/>
    <mergeCell ref="AU131:AW131"/>
    <mergeCell ref="BJ128:BL129"/>
    <mergeCell ref="BD128:BF129"/>
    <mergeCell ref="AX130:AZ130"/>
    <mergeCell ref="AR130:AT130"/>
    <mergeCell ref="BA131:BC131"/>
    <mergeCell ref="BJ130:BL130"/>
    <mergeCell ref="A131:C131"/>
    <mergeCell ref="D131:V131"/>
    <mergeCell ref="W131:Y131"/>
    <mergeCell ref="Z131:AB131"/>
    <mergeCell ref="AC131:AE131"/>
    <mergeCell ref="AF131:AH131"/>
    <mergeCell ref="AX131:AZ131"/>
    <mergeCell ref="BA130:BC130"/>
    <mergeCell ref="BD130:BF130"/>
    <mergeCell ref="A127:C129"/>
    <mergeCell ref="D127:V129"/>
    <mergeCell ref="W127:AH127"/>
    <mergeCell ref="AI127:AT127"/>
    <mergeCell ref="AC128:AH128"/>
    <mergeCell ref="AI128:AN128"/>
    <mergeCell ref="AO128:AT128"/>
    <mergeCell ref="AL129:AN129"/>
    <mergeCell ref="AO129:AQ129"/>
    <mergeCell ref="AR129:AT129"/>
    <mergeCell ref="AU127:AZ127"/>
    <mergeCell ref="BA127:BF127"/>
    <mergeCell ref="AT122:AX122"/>
    <mergeCell ref="AY122:BC122"/>
    <mergeCell ref="BD122:BH122"/>
    <mergeCell ref="BG127:BL127"/>
    <mergeCell ref="BI122:BM122"/>
    <mergeCell ref="AY123:BC123"/>
    <mergeCell ref="BD123:BH123"/>
    <mergeCell ref="A116:BL116"/>
    <mergeCell ref="A117:BR117"/>
    <mergeCell ref="Z119:AD119"/>
    <mergeCell ref="AE119:AI119"/>
    <mergeCell ref="AJ119:AN119"/>
    <mergeCell ref="AO121:AS121"/>
    <mergeCell ref="AT121:AX121"/>
    <mergeCell ref="AY121:BC121"/>
    <mergeCell ref="BD121:BH121"/>
    <mergeCell ref="AO120:AS120"/>
    <mergeCell ref="BI121:BM121"/>
    <mergeCell ref="BN121:BR121"/>
    <mergeCell ref="AT120:AX120"/>
    <mergeCell ref="AY120:BC120"/>
    <mergeCell ref="BD120:BH120"/>
    <mergeCell ref="BI120:BM120"/>
    <mergeCell ref="BN120:BR120"/>
    <mergeCell ref="AJ121:AN121"/>
    <mergeCell ref="A120:T120"/>
    <mergeCell ref="U120:Y120"/>
    <mergeCell ref="Z120:AD120"/>
    <mergeCell ref="AE120:AI120"/>
    <mergeCell ref="AJ120:AN120"/>
    <mergeCell ref="A121:T121"/>
    <mergeCell ref="U121:Y121"/>
    <mergeCell ref="Z121:AD121"/>
    <mergeCell ref="AE121:AI121"/>
    <mergeCell ref="BJ105:BN105"/>
    <mergeCell ref="BO105:BS105"/>
    <mergeCell ref="AO119:AS119"/>
    <mergeCell ref="AT119:AX119"/>
    <mergeCell ref="AY119:BC119"/>
    <mergeCell ref="BD119:BH119"/>
    <mergeCell ref="BI119:BM119"/>
    <mergeCell ref="BN119:BR119"/>
    <mergeCell ref="AY118:BH118"/>
    <mergeCell ref="BI118:BR118"/>
    <mergeCell ref="AF114:AJ114"/>
    <mergeCell ref="AP113:AT113"/>
    <mergeCell ref="AU113:AY113"/>
    <mergeCell ref="AZ113:BD113"/>
    <mergeCell ref="AF113:AJ113"/>
    <mergeCell ref="AK113:AO113"/>
    <mergeCell ref="BE113:BI113"/>
    <mergeCell ref="A118:T119"/>
    <mergeCell ref="U118:AD118"/>
    <mergeCell ref="AE118:AN118"/>
    <mergeCell ref="AO118:AX118"/>
    <mergeCell ref="U119:Y119"/>
    <mergeCell ref="A113:C113"/>
    <mergeCell ref="D113:P113"/>
    <mergeCell ref="Q113:U113"/>
    <mergeCell ref="V113:AE113"/>
    <mergeCell ref="AZ106:BD106"/>
    <mergeCell ref="AP112:AT112"/>
    <mergeCell ref="AU112:AY112"/>
    <mergeCell ref="AZ112:BD112"/>
    <mergeCell ref="AF109:AT109"/>
    <mergeCell ref="AU109:BI109"/>
    <mergeCell ref="AF110:AJ110"/>
    <mergeCell ref="AK110:AO110"/>
    <mergeCell ref="BE106:BI106"/>
    <mergeCell ref="Q112:U112"/>
    <mergeCell ref="V112:AE112"/>
    <mergeCell ref="AF112:AJ112"/>
    <mergeCell ref="AK112:AO112"/>
    <mergeCell ref="AP110:AT110"/>
    <mergeCell ref="AU110:AY110"/>
    <mergeCell ref="AF111:AJ111"/>
    <mergeCell ref="AK111:AO111"/>
    <mergeCell ref="A108:BL108"/>
    <mergeCell ref="A111:C111"/>
    <mergeCell ref="D111:P111"/>
    <mergeCell ref="Q111:U111"/>
    <mergeCell ref="V111:AE111"/>
    <mergeCell ref="BO103:BS103"/>
    <mergeCell ref="A103:C103"/>
    <mergeCell ref="D103:P103"/>
    <mergeCell ref="Q103:U103"/>
    <mergeCell ref="V103:AE103"/>
    <mergeCell ref="AF103:AJ103"/>
    <mergeCell ref="AP105:AT105"/>
    <mergeCell ref="AU105:AY105"/>
    <mergeCell ref="AF106:AJ106"/>
    <mergeCell ref="AK106:AO106"/>
    <mergeCell ref="AP106:AT106"/>
    <mergeCell ref="A109:C110"/>
    <mergeCell ref="D109:P110"/>
    <mergeCell ref="Q109:U110"/>
    <mergeCell ref="V109:AE110"/>
    <mergeCell ref="BE105:BI105"/>
    <mergeCell ref="AE95:AI95"/>
    <mergeCell ref="AJ95:AN95"/>
    <mergeCell ref="BE104:BI104"/>
    <mergeCell ref="AK103:AO103"/>
    <mergeCell ref="AU101:BI101"/>
    <mergeCell ref="AO95:AS95"/>
    <mergeCell ref="AT95:AX95"/>
    <mergeCell ref="AY95:BC95"/>
    <mergeCell ref="BD95:BH95"/>
    <mergeCell ref="AK105:AO105"/>
    <mergeCell ref="AZ105:BD105"/>
    <mergeCell ref="BT105:BX105"/>
    <mergeCell ref="BJ104:BN104"/>
    <mergeCell ref="AP103:AT103"/>
    <mergeCell ref="AU103:AY103"/>
    <mergeCell ref="AZ103:BD103"/>
    <mergeCell ref="BE103:BI103"/>
    <mergeCell ref="BJ103:BN103"/>
    <mergeCell ref="AZ104:BD104"/>
    <mergeCell ref="AK104:AO104"/>
    <mergeCell ref="AP104:AT104"/>
    <mergeCell ref="AU104:AY104"/>
    <mergeCell ref="BO104:BS104"/>
    <mergeCell ref="BT104:BX104"/>
    <mergeCell ref="A105:C105"/>
    <mergeCell ref="D105:P105"/>
    <mergeCell ref="Q105:U105"/>
    <mergeCell ref="V105:AE105"/>
    <mergeCell ref="AF105:AJ105"/>
    <mergeCell ref="AZ102:BD102"/>
    <mergeCell ref="BE102:BI102"/>
    <mergeCell ref="BJ102:BN102"/>
    <mergeCell ref="AF101:AT101"/>
    <mergeCell ref="BT103:BX103"/>
    <mergeCell ref="A104:C104"/>
    <mergeCell ref="D104:P104"/>
    <mergeCell ref="Q104:U104"/>
    <mergeCell ref="V104:AE104"/>
    <mergeCell ref="AF104:AJ104"/>
    <mergeCell ref="A101:C102"/>
    <mergeCell ref="D101:P102"/>
    <mergeCell ref="Q101:U102"/>
    <mergeCell ref="V101:AE102"/>
    <mergeCell ref="Z96:AD96"/>
    <mergeCell ref="BJ101:BX101"/>
    <mergeCell ref="AF102:AJ102"/>
    <mergeCell ref="AK102:AO102"/>
    <mergeCell ref="AP102:AT102"/>
    <mergeCell ref="AU102:AY102"/>
    <mergeCell ref="BO102:BS102"/>
    <mergeCell ref="BT102:BX102"/>
    <mergeCell ref="A95:C95"/>
    <mergeCell ref="D95:T95"/>
    <mergeCell ref="U95:Y95"/>
    <mergeCell ref="Z95:AD95"/>
    <mergeCell ref="A99:BL99"/>
    <mergeCell ref="A100:BL100"/>
    <mergeCell ref="AJ96:AN96"/>
    <mergeCell ref="AO96:AS96"/>
    <mergeCell ref="AT96:AX96"/>
    <mergeCell ref="AY96:BC96"/>
    <mergeCell ref="AE96:AI96"/>
    <mergeCell ref="AJ92:AN92"/>
    <mergeCell ref="AO92:AS92"/>
    <mergeCell ref="AT92:AX92"/>
    <mergeCell ref="AE94:AI94"/>
    <mergeCell ref="AJ94:AN94"/>
    <mergeCell ref="AY92:BC92"/>
    <mergeCell ref="AE93:AI93"/>
    <mergeCell ref="BQ86:BT86"/>
    <mergeCell ref="BU86:BY86"/>
    <mergeCell ref="A89:BL89"/>
    <mergeCell ref="A90:BH90"/>
    <mergeCell ref="BB86:BF86"/>
    <mergeCell ref="BG86:BK86"/>
    <mergeCell ref="BL86:BP86"/>
    <mergeCell ref="A86:C86"/>
    <mergeCell ref="D86:T86"/>
    <mergeCell ref="A87:C87"/>
    <mergeCell ref="AX86:BA86"/>
    <mergeCell ref="U92:Y92"/>
    <mergeCell ref="Z92:AD92"/>
    <mergeCell ref="AN86:AR86"/>
    <mergeCell ref="AS86:AW86"/>
    <mergeCell ref="AE87:AH87"/>
    <mergeCell ref="AI87:AM87"/>
    <mergeCell ref="D87:T87"/>
    <mergeCell ref="U87:Y87"/>
    <mergeCell ref="BU87:BY87"/>
    <mergeCell ref="AS87:AW87"/>
    <mergeCell ref="A91:C92"/>
    <mergeCell ref="D91:T92"/>
    <mergeCell ref="U91:AN91"/>
    <mergeCell ref="BD92:BH92"/>
    <mergeCell ref="BG85:BK85"/>
    <mergeCell ref="BL85:BP85"/>
    <mergeCell ref="A85:C85"/>
    <mergeCell ref="D85:T85"/>
    <mergeCell ref="U85:Y85"/>
    <mergeCell ref="Z85:AD85"/>
    <mergeCell ref="AI85:AM85"/>
    <mergeCell ref="AN85:AR85"/>
    <mergeCell ref="AS85:AW85"/>
    <mergeCell ref="BQ85:BT85"/>
    <mergeCell ref="BU85:BY85"/>
    <mergeCell ref="AN84:AR84"/>
    <mergeCell ref="AS84:AW84"/>
    <mergeCell ref="AX84:BA84"/>
    <mergeCell ref="BB84:BF84"/>
    <mergeCell ref="BB85:BF85"/>
    <mergeCell ref="A94:C94"/>
    <mergeCell ref="D94:T9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E92:AI92"/>
    <mergeCell ref="AN83:AR83"/>
    <mergeCell ref="AS83:AW83"/>
    <mergeCell ref="AX83:BA83"/>
    <mergeCell ref="AX85:BA85"/>
    <mergeCell ref="A93:C93"/>
    <mergeCell ref="D93:T93"/>
    <mergeCell ref="U93:Y93"/>
    <mergeCell ref="Z93:AD93"/>
    <mergeCell ref="AE85:AH85"/>
    <mergeCell ref="BB76:BF76"/>
    <mergeCell ref="BG76:BK76"/>
    <mergeCell ref="A79:BL79"/>
    <mergeCell ref="A80:BL80"/>
    <mergeCell ref="A81:BY81"/>
    <mergeCell ref="A82:C83"/>
    <mergeCell ref="D82:T83"/>
    <mergeCell ref="BU83:BY83"/>
    <mergeCell ref="U83:Y83"/>
    <mergeCell ref="Z83:AD83"/>
    <mergeCell ref="AE83:AH83"/>
    <mergeCell ref="AI83:AM83"/>
    <mergeCell ref="BB83:BF83"/>
    <mergeCell ref="BG83:BK83"/>
    <mergeCell ref="BL83:BP83"/>
    <mergeCell ref="U82:AM82"/>
    <mergeCell ref="AN82:BF82"/>
    <mergeCell ref="BG82:BY82"/>
    <mergeCell ref="BQ84:BT84"/>
    <mergeCell ref="BU84:BY84"/>
    <mergeCell ref="U86:Y86"/>
    <mergeCell ref="Z86:AD86"/>
    <mergeCell ref="AE86:AH86"/>
    <mergeCell ref="AI86:AM86"/>
    <mergeCell ref="BQ83:BT83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67:D67"/>
    <mergeCell ref="E67:W67"/>
    <mergeCell ref="X67:AB67"/>
    <mergeCell ref="AC67:AG67"/>
    <mergeCell ref="A70:BL70"/>
    <mergeCell ref="A71:BK71"/>
    <mergeCell ref="AW68:BA68"/>
    <mergeCell ref="BB68:BF68"/>
    <mergeCell ref="BG68:BK68"/>
    <mergeCell ref="AW67:BA67"/>
    <mergeCell ref="E63:W64"/>
    <mergeCell ref="X63:AQ63"/>
    <mergeCell ref="AR63:BK63"/>
    <mergeCell ref="X64:AB64"/>
    <mergeCell ref="AC64:AG64"/>
    <mergeCell ref="A66:D66"/>
    <mergeCell ref="E66:W66"/>
    <mergeCell ref="X66:AB66"/>
    <mergeCell ref="AC66:AG66"/>
    <mergeCell ref="BB65:BF65"/>
    <mergeCell ref="BU58:BY58"/>
    <mergeCell ref="BQ57:BT57"/>
    <mergeCell ref="BU57:BY57"/>
    <mergeCell ref="AN58:AR58"/>
    <mergeCell ref="BL57:BP57"/>
    <mergeCell ref="A65:D65"/>
    <mergeCell ref="E65:W65"/>
    <mergeCell ref="AN59:AR59"/>
    <mergeCell ref="AS58:AW58"/>
    <mergeCell ref="A63:D64"/>
    <mergeCell ref="BU59:BY59"/>
    <mergeCell ref="A61:BL61"/>
    <mergeCell ref="A62:BK62"/>
    <mergeCell ref="BL59:BP59"/>
    <mergeCell ref="A59:E59"/>
    <mergeCell ref="F59:T59"/>
    <mergeCell ref="U59:Y59"/>
    <mergeCell ref="Z59:AD59"/>
    <mergeCell ref="AE59:AH59"/>
    <mergeCell ref="BQ59:BT59"/>
    <mergeCell ref="BQ58:BT58"/>
    <mergeCell ref="BB57:BF57"/>
    <mergeCell ref="BG57:BK57"/>
    <mergeCell ref="AI59:AM59"/>
    <mergeCell ref="AS59:AW59"/>
    <mergeCell ref="AX59:BA59"/>
    <mergeCell ref="BB59:BF59"/>
    <mergeCell ref="BG59:BK59"/>
    <mergeCell ref="AN57:AR57"/>
    <mergeCell ref="AS57:AW57"/>
    <mergeCell ref="A58:E58"/>
    <mergeCell ref="F58:T58"/>
    <mergeCell ref="U58:Y58"/>
    <mergeCell ref="Z58:AD58"/>
    <mergeCell ref="A53:BL53"/>
    <mergeCell ref="BL50:BP50"/>
    <mergeCell ref="AX58:BA58"/>
    <mergeCell ref="BB58:BF58"/>
    <mergeCell ref="BG58:BK58"/>
    <mergeCell ref="BL58:BP58"/>
    <mergeCell ref="AE58:AH58"/>
    <mergeCell ref="AI58:AM58"/>
    <mergeCell ref="BQ56:BT56"/>
    <mergeCell ref="BU56:BY56"/>
    <mergeCell ref="BG56:BK56"/>
    <mergeCell ref="BL56:BP56"/>
    <mergeCell ref="AX56:BA56"/>
    <mergeCell ref="BB56:BF56"/>
    <mergeCell ref="AE57:AH57"/>
    <mergeCell ref="AI57:AM57"/>
    <mergeCell ref="BU48:BY48"/>
    <mergeCell ref="A49:D49"/>
    <mergeCell ref="E49:T49"/>
    <mergeCell ref="U49:Y49"/>
    <mergeCell ref="Z49:AD49"/>
    <mergeCell ref="AE49:AH49"/>
    <mergeCell ref="BL49:BP49"/>
    <mergeCell ref="BQ49:BT49"/>
    <mergeCell ref="A57:E57"/>
    <mergeCell ref="F57:T57"/>
    <mergeCell ref="U57:Y57"/>
    <mergeCell ref="Z57:AD57"/>
    <mergeCell ref="BL48:BP48"/>
    <mergeCell ref="BQ48:BT48"/>
    <mergeCell ref="BQ50:BT50"/>
    <mergeCell ref="AX57:BA57"/>
    <mergeCell ref="A51:D51"/>
    <mergeCell ref="E51:T51"/>
    <mergeCell ref="AE56:AH56"/>
    <mergeCell ref="AI56:AM56"/>
    <mergeCell ref="A54:BY54"/>
    <mergeCell ref="A55:E56"/>
    <mergeCell ref="F55:T56"/>
    <mergeCell ref="U55:AM55"/>
    <mergeCell ref="AN55:BF55"/>
    <mergeCell ref="BG55:BY55"/>
    <mergeCell ref="U56:Y56"/>
    <mergeCell ref="Z56:AD56"/>
    <mergeCell ref="BG49:BK49"/>
    <mergeCell ref="BB48:BF48"/>
    <mergeCell ref="BG48:BK48"/>
    <mergeCell ref="AN56:AR56"/>
    <mergeCell ref="AS56:AW56"/>
    <mergeCell ref="U47:Y47"/>
    <mergeCell ref="Z47:AD47"/>
    <mergeCell ref="AE47:AH47"/>
    <mergeCell ref="AI47:AM47"/>
    <mergeCell ref="AN47:AR47"/>
    <mergeCell ref="AI50:AM50"/>
    <mergeCell ref="AN50:AR50"/>
    <mergeCell ref="AI49:AM49"/>
    <mergeCell ref="AN49:AR49"/>
    <mergeCell ref="AX49:BA49"/>
    <mergeCell ref="BB49:BF49"/>
    <mergeCell ref="AS49:AW49"/>
    <mergeCell ref="AS50:AW50"/>
    <mergeCell ref="AX50:BA50"/>
    <mergeCell ref="BB50:BF50"/>
    <mergeCell ref="BG50:BK50"/>
    <mergeCell ref="BU50:BY50"/>
    <mergeCell ref="BU49:BY49"/>
    <mergeCell ref="A50:D50"/>
    <mergeCell ref="E50:T50"/>
    <mergeCell ref="U50:Y50"/>
    <mergeCell ref="Z50:AD50"/>
    <mergeCell ref="AE50:AH50"/>
    <mergeCell ref="AX48:BA48"/>
    <mergeCell ref="AS47:AW47"/>
    <mergeCell ref="AX47:BA47"/>
    <mergeCell ref="BB47:BF47"/>
    <mergeCell ref="AH39:AL39"/>
    <mergeCell ref="AM39:AQ39"/>
    <mergeCell ref="AR39:AV39"/>
    <mergeCell ref="AW39:BA39"/>
    <mergeCell ref="A44:BY44"/>
    <mergeCell ref="A45:BY45"/>
    <mergeCell ref="AW40:BA40"/>
    <mergeCell ref="BB40:BF40"/>
    <mergeCell ref="BG39:BK39"/>
    <mergeCell ref="A43:BY43"/>
    <mergeCell ref="AM40:AQ40"/>
    <mergeCell ref="AR40:AV40"/>
    <mergeCell ref="BB39:BF39"/>
    <mergeCell ref="A48:D48"/>
    <mergeCell ref="E48:T48"/>
    <mergeCell ref="U48:Y48"/>
    <mergeCell ref="Z48:AD48"/>
    <mergeCell ref="AE48:AH48"/>
    <mergeCell ref="BL47:BP47"/>
    <mergeCell ref="A46:D47"/>
    <mergeCell ref="AI48:AM48"/>
    <mergeCell ref="AN48:AR48"/>
    <mergeCell ref="AS48:AW48"/>
    <mergeCell ref="E46:T47"/>
    <mergeCell ref="U46:AM46"/>
    <mergeCell ref="AN46:BF46"/>
    <mergeCell ref="BG46:BY46"/>
    <mergeCell ref="BG47:BK47"/>
    <mergeCell ref="BU47:BY47"/>
    <mergeCell ref="BQ47:BT47"/>
    <mergeCell ref="AC38:AG38"/>
    <mergeCell ref="AH38:AL38"/>
    <mergeCell ref="AM38:AQ38"/>
    <mergeCell ref="AR38:AV38"/>
    <mergeCell ref="AC37:AG37"/>
    <mergeCell ref="AH37:AL37"/>
    <mergeCell ref="BG38:BK38"/>
    <mergeCell ref="AM37:AQ37"/>
    <mergeCell ref="AR37:AV37"/>
    <mergeCell ref="AW37:BA37"/>
    <mergeCell ref="BB37:BF37"/>
    <mergeCell ref="BG37:BK37"/>
    <mergeCell ref="AW38:BA38"/>
    <mergeCell ref="BB38:BF38"/>
    <mergeCell ref="BG40:BK40"/>
    <mergeCell ref="A40:D40"/>
    <mergeCell ref="E40:W40"/>
    <mergeCell ref="X40:AB40"/>
    <mergeCell ref="AC40:AG40"/>
    <mergeCell ref="AH40:AL40"/>
    <mergeCell ref="A39:D39"/>
    <mergeCell ref="E39:W39"/>
    <mergeCell ref="X39:AB39"/>
    <mergeCell ref="AC39:AG39"/>
    <mergeCell ref="A37:D37"/>
    <mergeCell ref="E37:W37"/>
    <mergeCell ref="X37:AB37"/>
    <mergeCell ref="A38:D38"/>
    <mergeCell ref="E38:W38"/>
    <mergeCell ref="X38:AB38"/>
    <mergeCell ref="AS28:AW28"/>
    <mergeCell ref="AX28:BA28"/>
    <mergeCell ref="AI28:AM28"/>
    <mergeCell ref="AN28:AR28"/>
    <mergeCell ref="AC36:AG36"/>
    <mergeCell ref="AH36:AL36"/>
    <mergeCell ref="AM36:AQ36"/>
    <mergeCell ref="AR36:AV36"/>
    <mergeCell ref="AS29:AW29"/>
    <mergeCell ref="BG30:BK30"/>
    <mergeCell ref="BL30:BP30"/>
    <mergeCell ref="BQ30:BT30"/>
    <mergeCell ref="AS30:AW30"/>
    <mergeCell ref="BG29:BK29"/>
    <mergeCell ref="BL29:BP29"/>
    <mergeCell ref="BQ29:BT29"/>
    <mergeCell ref="BU30:BY30"/>
    <mergeCell ref="A34:BK34"/>
    <mergeCell ref="A35:D36"/>
    <mergeCell ref="E35:W36"/>
    <mergeCell ref="X35:AQ35"/>
    <mergeCell ref="AR35:BK35"/>
    <mergeCell ref="X36:AB36"/>
    <mergeCell ref="A33:BL33"/>
    <mergeCell ref="AI31:AM31"/>
    <mergeCell ref="AN31:AR31"/>
    <mergeCell ref="BL31:BP31"/>
    <mergeCell ref="AW36:BA36"/>
    <mergeCell ref="BB36:BF36"/>
    <mergeCell ref="BG36:BK36"/>
    <mergeCell ref="AS31:AW31"/>
    <mergeCell ref="AX31:BA31"/>
    <mergeCell ref="BB31:BF31"/>
    <mergeCell ref="BG31:BK31"/>
    <mergeCell ref="BQ31:BT31"/>
    <mergeCell ref="BU31:BY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BL28:BP28"/>
    <mergeCell ref="BQ28:BT28"/>
    <mergeCell ref="AX30:BA30"/>
    <mergeCell ref="AX29:BA29"/>
    <mergeCell ref="BB29:BF29"/>
    <mergeCell ref="BB30:BF30"/>
    <mergeCell ref="BB28:BF28"/>
    <mergeCell ref="BG28:BK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28:D28"/>
    <mergeCell ref="E28:T28"/>
    <mergeCell ref="BB27:BF27"/>
    <mergeCell ref="BG27:BK27"/>
    <mergeCell ref="BL27:BP27"/>
    <mergeCell ref="AN26:BF26"/>
    <mergeCell ref="BG26:BY26"/>
    <mergeCell ref="BQ27:BT27"/>
    <mergeCell ref="BU27:BY27"/>
    <mergeCell ref="A20:BY20"/>
    <mergeCell ref="B10:L10"/>
    <mergeCell ref="N10:Y10"/>
    <mergeCell ref="AA10:AI10"/>
    <mergeCell ref="A14:BY14"/>
    <mergeCell ref="A15:BY15"/>
    <mergeCell ref="A17:BY17"/>
    <mergeCell ref="A18:BY18"/>
    <mergeCell ref="AA11:AI11"/>
    <mergeCell ref="AK11:BJ11"/>
    <mergeCell ref="A25:BY25"/>
    <mergeCell ref="AI27:AM27"/>
    <mergeCell ref="AN27:AR27"/>
    <mergeCell ref="AS27:AW27"/>
    <mergeCell ref="AX27:BA27"/>
    <mergeCell ref="U28:Y28"/>
    <mergeCell ref="Z28:AD28"/>
    <mergeCell ref="AE28:AH28"/>
    <mergeCell ref="Z27:AD27"/>
    <mergeCell ref="AE27:AH27"/>
    <mergeCell ref="A8:AF8"/>
    <mergeCell ref="AH8:BA8"/>
    <mergeCell ref="BC8:BJ8"/>
    <mergeCell ref="A26:D27"/>
    <mergeCell ref="E26:T27"/>
    <mergeCell ref="U26:AM26"/>
    <mergeCell ref="U27:Y27"/>
    <mergeCell ref="A21:BY21"/>
    <mergeCell ref="A23:BY23"/>
    <mergeCell ref="A24:BY24"/>
    <mergeCell ref="BN1:BZ1"/>
    <mergeCell ref="A2:BZ2"/>
    <mergeCell ref="B4:AF4"/>
    <mergeCell ref="AH4:AR4"/>
    <mergeCell ref="AT4:BA4"/>
    <mergeCell ref="AH7:BA7"/>
    <mergeCell ref="BC7:BJ7"/>
    <mergeCell ref="A5:AF5"/>
    <mergeCell ref="AH5:AR5"/>
    <mergeCell ref="AT5:BA5"/>
    <mergeCell ref="A13:BY13"/>
    <mergeCell ref="BL11:BS11"/>
    <mergeCell ref="B7:AF7"/>
    <mergeCell ref="AK10:BJ10"/>
    <mergeCell ref="BL10:BS10"/>
    <mergeCell ref="B11:L11"/>
    <mergeCell ref="N11:Y11"/>
  </mergeCells>
  <phoneticPr fontId="0" type="noConversion"/>
  <conditionalFormatting sqref="A86:A87 A95:A96 A132:A133">
    <cfRule type="cellIs" dxfId="3" priority="1" stopIfTrue="1" operator="equal">
      <formula>A85</formula>
    </cfRule>
  </conditionalFormatting>
  <conditionalFormatting sqref="A105:C106 A113:C114">
    <cfRule type="cellIs" dxfId="2" priority="2" stopIfTrue="1" operator="equal">
      <formula>A104</formula>
    </cfRule>
    <cfRule type="cellIs" dxfId="1" priority="3" stopIfTrue="1" operator="equal">
      <formula>0</formula>
    </cfRule>
  </conditionalFormatting>
  <conditionalFormatting sqref="A97">
    <cfRule type="cellIs" dxfId="0" priority="7" stopIfTrue="1" operator="equal">
      <formula>A95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КПК3718710</vt:lpstr>
      <vt:lpstr>'Додаток2 КПК3718710'!Область_печати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Finviddil-PC43</cp:lastModifiedBy>
  <cp:lastPrinted>2024-12-05T13:50:37Z</cp:lastPrinted>
  <dcterms:created xsi:type="dcterms:W3CDTF">2016-07-02T12:27:50Z</dcterms:created>
  <dcterms:modified xsi:type="dcterms:W3CDTF">2024-12-05T13:51:37Z</dcterms:modified>
</cp:coreProperties>
</file>