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Бюджетний запит 2024-2(індивіду" sheetId="1" r:id="rId1"/>
  </sheets>
  <definedNames/>
  <calcPr fullCalcOnLoad="1"/>
</workbook>
</file>

<file path=xl/sharedStrings.xml><?xml version="1.0" encoding="utf-8"?>
<sst xmlns="http://schemas.openxmlformats.org/spreadsheetml/2006/main" count="927" uniqueCount="218">
  <si>
    <t>БЮДЖЕТНИЙ ЗАПИТ НА 2024 – 2026 РОКИ індивідуальний ( Форма 2024-2)</t>
  </si>
  <si>
    <t xml:space="preserve">1.  </t>
  </si>
  <si>
    <t>Коломийська міська рада</t>
  </si>
  <si>
    <t>01</t>
  </si>
  <si>
    <t>04054334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</si>
  <si>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</si>
  <si>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</si>
  <si>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</si>
  <si>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 xml:space="preserve">2.  </t>
  </si>
  <si>
    <t>011</t>
  </si>
  <si>
    <t>(найменування відповідального виконавця)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</si>
  <si>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</si>
  <si>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 </t>
  </si>
  <si>
    <t>0113112</t>
  </si>
  <si>
    <t>3112</t>
  </si>
  <si>
    <t>1040</t>
  </si>
  <si>
    <t>Заходи державної політики з питань дітей та їх соціального захисту</t>
  </si>
  <si>
    <t>0953000000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</si>
  <si>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</si>
  <si>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</si>
  <si>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</si>
  <si>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</si>
  <si>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</si>
  <si>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Мета та завдання бюджетної програми на 2024 - 2026 роки:</t>
  </si>
  <si>
    <t>1) Мета бюджетної програми, строки її реалізації;</t>
  </si>
  <si>
    <t>Забезпечення оптимального функціонування цілісної системи захисту прав дітей на території Коломийської міської об’єднаної територіальної громади відповідно до вимог Конвенції ООН про права дитини та з урахуванням цілей розвитку, проголошених Декларацією тисячоліття ООН, і стратегії Підсумкового документа Спеціальної сесії в інтересах дітей Генеральної Асамблеї ООН «Світ, сприятливий для дітей» та національного законодавства.</t>
  </si>
  <si>
    <t>2)  завдання бюджетної програми;</t>
  </si>
  <si>
    <t>Програма "Реалізація державної політики з питань дітей та їх соціального захисту на 2020-2024 роки"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</si>
  <si>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</si>
  <si>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</si>
  <si>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2022 - 2024 роках:</t>
  </si>
  <si>
    <t>(грн.)</t>
  </si>
  <si>
    <t>Код</t>
  </si>
  <si>
    <t>Найменування</t>
  </si>
  <si>
    <t>2022 рік (звіт)</t>
  </si>
  <si>
    <t>2023 рік (затверджено)</t>
  </si>
  <si>
    <t>2024 рік (проект)</t>
  </si>
  <si>
    <t>загальний фонд</t>
  </si>
  <si>
    <t>спеціальний фонд</t>
  </si>
  <si>
    <t>у тому числі бюджет розвитку</t>
  </si>
  <si>
    <t>разом
(3+4)</t>
  </si>
  <si>
    <t>разом
(7+8)</t>
  </si>
  <si>
    <t>разом
(11+12)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</si>
  <si>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</si>
  <si>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</si>
  <si>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</si>
  <si>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</si>
  <si>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</si>
  <si>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</si>
  <si>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</si>
  <si>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</si>
  <si>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</si>
  <si>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</si>
  <si>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</si>
  <si>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</si>
  <si>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</si>
  <si>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</si>
  <si>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/>
  </si>
  <si>
    <t>УСЬОГО</t>
  </si>
  <si>
    <t>2) надходження для виконання бюджетної програми у 2025-2026 роках:</t>
  </si>
  <si>
    <t>2025 рік (прогноз)</t>
  </si>
  <si>
    <t>2026 рік (прогноз)</t>
  </si>
  <si>
    <t>УСЬОГО:</t>
  </si>
  <si>
    <t>6. Витрати за кодами Економічної класифікації видатків / Класифікації кредитування бюджету:</t>
  </si>
  <si>
    <t xml:space="preserve">1) видатки за кодами Економічної класифікації видатків бюджету у 2022 - 2024 роках: </t>
  </si>
  <si>
    <t>Код
Економічної
класифікації
видатків
бюджету</t>
  </si>
  <si>
    <t xml:space="preserve">Найменування </t>
  </si>
  <si>
    <t>2022 рік(звіт)</t>
  </si>
  <si>
    <t>2023 рік(затверджено)</t>
  </si>
  <si>
    <t>2024 рік(проект)</t>
  </si>
  <si>
    <t>у тому
числі
бюджет
розвитку</t>
  </si>
  <si>
    <t>2210</t>
  </si>
  <si>
    <t>Предмети, матеріали, обладнання та інвентар</t>
  </si>
  <si>
    <t>2230</t>
  </si>
  <si>
    <t>Продукти харчування</t>
  </si>
  <si>
    <t>2240</t>
  </si>
  <si>
    <t>Оплата послуг (крім комунальних)</t>
  </si>
  <si>
    <t xml:space="preserve">2) надання кредитів за кодами Класифікації кредитування бюджету у 2022 - 2024 роках: </t>
  </si>
  <si>
    <t>Код
Класифікації
кредитування
бюджету</t>
  </si>
  <si>
    <t>3) видатки за кодами Економічної класифікації видатків бюджету у  2025 - 2026 роках:</t>
  </si>
  <si>
    <t>2025 рік(прогноз)</t>
  </si>
  <si>
    <t>2026 рік(прогноз)</t>
  </si>
  <si>
    <t>Разом
(3+4)</t>
  </si>
  <si>
    <t>Разом
(7+8)</t>
  </si>
  <si>
    <t>ВСЬОГО</t>
  </si>
  <si>
    <t>4) надання кредитів за кодами Класифікації кредитування бюджету у   2025 - 2026 роках:</t>
  </si>
  <si>
    <t>7. Витрати за напрямами використання бюджетних коштів:</t>
  </si>
  <si>
    <t>1) витрати за напрямами використання бюджетних коштів у 2022 - 2024 роках:</t>
  </si>
  <si>
    <t>N
з/п</t>
  </si>
  <si>
    <t>Напрями
використання
бюджетних
коштів</t>
  </si>
  <si>
    <t>Загальний фонд</t>
  </si>
  <si>
    <t>Спеціальний фонд</t>
  </si>
  <si>
    <t>Разом
(11+12)</t>
  </si>
  <si>
    <t>Придбання продуктів харчування до Великодня для дітей-сиріт та дітей позбавлених батьківського піклування</t>
  </si>
  <si>
    <t>Оплата транспортних послуг. Поїздки дітей на екскурсію</t>
  </si>
  <si>
    <t>Придбання спортивного та фізкультурного інвентарю, спортивні змагання серед дітей "Молодь проти злочинності"</t>
  </si>
  <si>
    <t>Придбання солодощів, кондитерських виробів для формування подарунків до Дня святого Миколая для дітей-сиріт та дітей позбавлених батьківського піклування</t>
  </si>
  <si>
    <t>Придбання канцтоварів та шкільного приладдя для дітей членів сім'ї загиблих (померлих) військовослужбовців, які захищали незалежність, суверенітет та територіальну цілісність України і брали безпосередню участь в районах АТО/ООС, російсько-українській війні, перебуваючи безпосередньо у період їх проведення, або такого, що отримав І, ІІ чи ІІІ групу інвалідності внаслідок участі в АТО/ООС, російсько-українській війні (діти навчаються у гімназіях та ліцеях на території Коломийської ТГ)</t>
  </si>
  <si>
    <t>Придбання одягу, спортивного одягу та спортивного взуття для  дітей членів сім'ї загиблих (померлих) військовослужбовців, які захищали незалежність, суверенітет та територіальну цілісність України і брали безпосередню участь в районах АТО/ООС, російсько-українській війні, перебуваючи безпесередньо у період їх проведення, або такого, що отримав І, ІІ чи ІІІ групу інвалідності внаслідок участі вАТО/ООС, російсько-українській війні (діти навчаються у гімназіях та ліцеях на території Коломийської ТГ)</t>
  </si>
  <si>
    <t>2) витрати за напрямами використання бюджетних коштів у  2025 - 2026 роках:</t>
  </si>
  <si>
    <t>8. Результативні показники бюджетної програми:</t>
  </si>
  <si>
    <t>1) результативні показники бюджетної програми у 2022 - 2024 роках:</t>
  </si>
  <si>
    <t>Показники</t>
  </si>
  <si>
    <t>Одиниця виміру</t>
  </si>
  <si>
    <t>Джерело інформації</t>
  </si>
  <si>
    <t>спеціальний
фонд</t>
  </si>
  <si>
    <t>разом
(5 + 6)</t>
  </si>
  <si>
    <t>разом
(8 + 9)</t>
  </si>
  <si>
    <t>разом
(11 + 12)</t>
  </si>
  <si>
    <t>Затрат</t>
  </si>
  <si>
    <t>Витрати на придбання продуктових наборів до Великодніх свят для дітей-сиріт та дітей, позбавлених батьківського піклування</t>
  </si>
  <si>
    <t>грн.</t>
  </si>
  <si>
    <t>кошторисний розрахунок</t>
  </si>
  <si>
    <t>Видатки на організацію поїздки на екскурсію</t>
  </si>
  <si>
    <t>Видатки на проведення змагань "Молодь проти злочинності"</t>
  </si>
  <si>
    <t>Витрати на проведення малюнку на асфальті (придбання канцтоварів)</t>
  </si>
  <si>
    <t>Витрати на проведення конкурсів, ігротек (іграшок) для дітей-сиріт та дітей, позбавлених батьківського піклування</t>
  </si>
  <si>
    <t>Витрати на придбання канцелярських товарів та шкільного приладдя</t>
  </si>
  <si>
    <t>Придбання одягу, спортивного одягу та спортивного взуття для  дітей членів сім'ї загиблих (померлих) військовослужбовців, які захищали незалежність, суверенітет та територіальну цілісність</t>
  </si>
  <si>
    <t>Продукту</t>
  </si>
  <si>
    <t>Кількість подарункових наборів, які планують закупити</t>
  </si>
  <si>
    <t>од.</t>
  </si>
  <si>
    <t>розрахунковий показник</t>
  </si>
  <si>
    <t>Кількість дітей, які візьмуть участь у поїздці на екскурсію</t>
  </si>
  <si>
    <t>осіб</t>
  </si>
  <si>
    <t>Кількість дітей, залученних до участі у змаганнях</t>
  </si>
  <si>
    <t>Кількість дітей, які візьмуть участь у конкурсі малюнку на асфальті</t>
  </si>
  <si>
    <t>Кількість дітей-сиріт та дітей позбавлених батьківського піклування, які візьмуть участь у конкурсах (ігротеках)</t>
  </si>
  <si>
    <t>шт.</t>
  </si>
  <si>
    <t>Кількість придбаних канцелярських товарів та шкільного приладдя</t>
  </si>
  <si>
    <t>кількість придбаних спортивних костюмів</t>
  </si>
  <si>
    <t>кількість придбаного спортивного взуття</t>
  </si>
  <si>
    <t>Ефективності</t>
  </si>
  <si>
    <t>Середня вартість одного набору</t>
  </si>
  <si>
    <t>Середня вартість поїздки на 1 дитину</t>
  </si>
  <si>
    <t>Середні витрати на 1 дитину, залучену у змаганнях</t>
  </si>
  <si>
    <t>Середня вартість на одну дитину, яка візьме участь у конкурсі малюнку на асфальті</t>
  </si>
  <si>
    <t>Середня вартість на одну дитину, яка візьме участь у конкурсах (ігротеках)</t>
  </si>
  <si>
    <t>Середня вартість придбаних солодощів до дня святого Миколая</t>
  </si>
  <si>
    <t>Середня вартість придбаних канцелярських товарів та шкільного приладдя</t>
  </si>
  <si>
    <t>середня вартість спортивних костюмів</t>
  </si>
  <si>
    <t>середня вартість спортивного взуття</t>
  </si>
  <si>
    <t>Якості</t>
  </si>
  <si>
    <t>Рівень забезпеченості продуктами, солодощами та канцтоварами дітей-сиріт та дітей, позбавлених батьківського піклування</t>
  </si>
  <si>
    <t>відс.</t>
  </si>
  <si>
    <t>2) результативні показники бюджетної програми у   2025-2026 роках: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</si>
  <si>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</si>
  <si>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</si>
  <si>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</si>
  <si>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 xml:space="preserve">2024 рік </t>
  </si>
  <si>
    <t xml:space="preserve">2025 рік </t>
  </si>
  <si>
    <t xml:space="preserve">2026 рік </t>
  </si>
  <si>
    <t>затверджено</t>
  </si>
  <si>
    <t>фактично
зайняті</t>
  </si>
  <si>
    <t>15</t>
  </si>
  <si>
    <t>16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</si>
  <si>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</si>
  <si>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2022 - 2024 роках:</t>
  </si>
  <si>
    <t>№ з/п</t>
  </si>
  <si>
    <t>Найменування
місцевої/регіональної
програми</t>
  </si>
  <si>
    <t>Коли та яким документом
затверджена програма</t>
  </si>
  <si>
    <t>разом
(4 + 5)</t>
  </si>
  <si>
    <t>разом
(7 + 8)</t>
  </si>
  <si>
    <t>разом
(10 + 11)</t>
  </si>
  <si>
    <t>2) місцеві/регіональні програми, які виконуються в межах бюджетної програми у 2025-2026 роках</t>
  </si>
  <si>
    <t>12. Об'єкти, які виконуються в межах бюджетної програми за рахунок коштів бюджету розвитку у 2022 - 2024 роках:</t>
  </si>
  <si>
    <t xml:space="preserve">Найменування об'єкта
відповідно до проектно-
кошторисної документації
</t>
  </si>
  <si>
    <t>Строк
реалізації
об'єкта (рік початку і завершення)</t>
  </si>
  <si>
    <t>Загальна
вартість
об'єкта</t>
  </si>
  <si>
    <t>спеціальний
фонд
(бюджет
розвитку)</t>
  </si>
  <si>
    <t>рівень
будівельної
готовності
об'єкта на
кінець
бюджетного
періоду, %</t>
  </si>
  <si>
    <t>13. Аналіз результатів, досягнутих внаслідок використання коштів загального фонду бюджету у 2022 році, очікувані результати у 2023 році, обґрунтування необхідності передбачення витрат на 2024 - 2026 роки.</t>
  </si>
  <si>
    <t xml:space="preserve">14. Бюджетні зобов'язання у 2022 і 2024 роках : </t>
  </si>
  <si>
    <t>1) кредиторська заборгованість місцевого бюджету у 2022 році:</t>
  </si>
  <si>
    <t>Код
Економічної
класифікації
видатків
бюджету / код
Класифікації
кредитування
бюджету</t>
  </si>
  <si>
    <t>Затверджено з урахуванням змін</t>
  </si>
  <si>
    <t>Касові
видатки /
надання
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</si>
  <si>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</si>
  <si>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</si>
  <si>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заборгованості(6-5)</t>
  </si>
  <si>
    <t>Погашено кредиторську
заборгованість за рахунок
коштів</t>
  </si>
  <si>
    <t>Бюджетні зобов'язання (4+6)</t>
  </si>
  <si>
    <t>загального фонду</t>
  </si>
  <si>
    <t>спеціального фонду</t>
  </si>
  <si>
    <t xml:space="preserve">2) кредиторська заборгованість місцевого бюджету у   2023-2024 роках: </t>
  </si>
  <si>
    <t>2023 рік</t>
  </si>
  <si>
    <t>2024 рік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</si>
  <si>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</si>
  <si>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</si>
  <si>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
кредиторську
заборгованість за
рахунок коштів</t>
  </si>
  <si>
    <t>очікуваний обсяг взяття поточних зобов'язань
(3-5)</t>
  </si>
  <si>
    <t>граничний обсяг</t>
  </si>
  <si>
    <t>можлива кредиторська заборгованість на початок планового бюджетного періоду (4 - 5 - 6)</t>
  </si>
  <si>
    <t>очікуваний
обсяг
взяття
поточних
зобов'язань
(8-10)</t>
  </si>
  <si>
    <t>3) дебіторська заборгованість у 2022-2023 роках:</t>
  </si>
  <si>
    <t>Касові видатки / надання кредитів</t>
  </si>
  <si>
    <t>Дебіторська заборгованість на 01.01.2022</t>
  </si>
  <si>
    <t>Дебіторська заборгованість на 01.01.2023</t>
  </si>
  <si>
    <t>Очікувана дебіторська заборгованість на 01.01.2024</t>
  </si>
  <si>
    <t>Причини виникнення заборгованості</t>
  </si>
  <si>
    <t>Вжиті заходи щодо ліквідації заборгованості</t>
  </si>
  <si>
    <t>4) аналіз управління бюджетними зобов'язаннями та пропозиції щодо упорядкування бюджетних зобов'язань у 2024 році</t>
  </si>
  <si>
    <t>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внаслідок використання коштів спеціального фонду бюджету у 2023 році, та очікувані результати у 2024 році.</t>
  </si>
  <si>
    <t>Міський голова</t>
  </si>
  <si>
    <t>Богдан СТАНІСЛАВСЬКИЙ</t>
  </si>
  <si>
    <t>(підпис)</t>
  </si>
  <si>
    <t>(прізвище та ініціали)</t>
  </si>
  <si>
    <t>Начальник відділу закупівель та економічного аналізу управління бухгалтерського обліку та закупівельміської ради</t>
  </si>
  <si>
    <t>Марта КУРЯНСЬКА</t>
  </si>
  <si>
    <t xml:space="preserve">"Реалізація напрямів бюджетної програми дасть можливість:
Проведести конкурс малюнку на асфальті за участю  дітей з усіх шкіл міста, діти-сироти та діти, позбавлені батьківського піклування, діти з особливими потребами.
Діти членів сім'ї загиблих (померлих) військовослужбовців, які захищали незалежність, суверенітет та територіальну цілісність України і брали безпосередню участь в районах АТО/ООС , російсько-українській війні, перебуваючи безпосередньо у період їх проведення, або такого, що отримав I, II, III групу інвалідності внаслідок участі в АТО/ООС, російсько-українській війні (діти навчаються у гімназіях та ліцеях на території ТГ) отримають канцтовари та шкільне приладдя і 34 дітям придбають спортивні костюми і спортивне взуття. 55 дітей зможуть отримати подарунки до дня Святого Миколая.                                                                                                      
</t>
  </si>
  <si>
    <t xml:space="preserve">В результаті реалізації напрямів бюджетної програми  у 2022 році придбано канцелярське та шкільне пиладдя для  дітей, переміщених з тимчасово окупованї території або району проведення антитерористичної операції та для дітей загиблого учасника АТО або такого, що отримав I, II, III групу інвалідності внаслідок участі в  антитерористичній операції;  здійсниkи закупівлю подарунків до Дня Святого Миколая, з міського бюджету оплачено поїдзки і діти мали змогу відвідати екскурсії. 
У 2023 – 2024 роках буде здійснюватись забезпечення оптимального функціонування цілісної системи захисту прав дітей на території м. Коломиї відповідно до вимог Конвенції ООН про права дитини, покращення матеріального становища дітей-сиріт та дітей, позбавлених батьківського піклування, залучення до святкових заходів, вручення подарунків, подолання дитячої бездоглядності, своєчасне виявлення та проведення соціальної роботи з дітьми, реалізації права дітей-сиріт та дітей, позбавлених батьківського піклування на позачергове забезпечення упорядкованим соціальним житлом.                                                                                          
</t>
  </si>
  <si>
    <r>
      <rPr>
        <i/>
        <sz val="9"/>
        <color indexed="8"/>
        <rFont val="Times New Roman"/>
        <family val="1"/>
      </rPr>
      <t>Надходження із загального фонду бюджету</t>
    </r>
  </si>
  <si>
    <t>Заходи на День захисту дітей: 
 - проведення малюнку на асфальті (придбання канцтоварів);
- конкурси, ігротеки (іграшки) для дітей-сиріт та дітей позбавлених батьківського піклування; - організація святкового обіду для дітей-сиріт та для дітей позбавлених батьківського піклування</t>
  </si>
  <si>
    <t>Витрати на придбання солодощів до Дня святого Миколая (набір цукерок Н/п №10 Годівничка для птахів, 849 г)</t>
  </si>
  <si>
    <t>Кількість придбаних солодощів до Дня святого Миколая (набір цукерок Н/п №10 Годівничка для птахів, 849 г)</t>
  </si>
  <si>
    <t>рішення міської ради від 24.10.2019 року №4061-54/2019 (зі змінами)</t>
  </si>
  <si>
    <t>У 2024 році видатки за рахунок надходжень спеціального фонду бюджету по даній бюджетній програмі не планується</t>
  </si>
  <si>
    <t>Конституція України від 28.06.1996 № 254к/96-ВР, Бюджетний кодекс України від 01.01.2018 за № 2456-17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від 07.08.2019 № 336),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від 29.03.2019 № 128), рішення міської ради від 24.10.2019 №4061-54/2019 "Про затвердження програми "Реалізація державної політики з питань дітей та їх соціального захисту" на 2020-204 роки", рішення міської ради від 26.08.2020 №4891-66/2020 "Про внесення змін до рішення міської ради від 24.10.2019р. №4061-54/2019 "Про затвердження програми "Реалізація державної політики з питань дітей та їх соціального захисту" на 2020-2024 роки", рішення міської ради від 19.12.2022 р. №2407-39/2022 "Про бюджет Коломийської міської територіальної громади на 2023 рік (0953000000)", рішення міської ради від 09.11.2023 р.№3173-49/2023 "Про внесення змін до програми "Реалізація державної політики з питань дітей та їх соціального захисту на 2020-2024 роки"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</si>
</sst>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sz val="6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6"/>
      <color indexed="8"/>
      <name val="Times New Roman"/>
      <family val="0"/>
    </font>
    <font>
      <b/>
      <sz val="6"/>
      <color indexed="8"/>
      <name val="Arial"/>
      <family val="0"/>
    </font>
    <font>
      <b/>
      <sz val="10"/>
      <color indexed="8"/>
      <name val="Times New Roman"/>
      <family val="0"/>
    </font>
    <font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top" wrapText="1"/>
      <protection/>
    </xf>
    <xf numFmtId="4" fontId="7" fillId="0" borderId="0" xfId="0" applyNumberFormat="1" applyFont="1" applyBorder="1" applyAlignment="1" applyProtection="1">
      <alignment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0" fillId="0" borderId="13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4" fontId="7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top" wrapText="1"/>
      <protection/>
    </xf>
    <xf numFmtId="0" fontId="10" fillId="0" borderId="18" xfId="0" applyFont="1" applyBorder="1" applyAlignment="1" applyProtection="1">
      <alignment horizontal="center" vertical="top" wrapText="1"/>
      <protection/>
    </xf>
    <xf numFmtId="4" fontId="3" fillId="0" borderId="14" xfId="0" applyNumberFormat="1" applyFont="1" applyBorder="1" applyAlignment="1" applyProtection="1">
      <alignment horizontal="center" vertical="center" wrapText="1"/>
      <protection/>
    </xf>
    <xf numFmtId="4" fontId="7" fillId="0" borderId="14" xfId="0" applyNumberFormat="1" applyFont="1" applyBorder="1" applyAlignment="1" applyProtection="1">
      <alignment horizontal="center" vertical="top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4" fontId="7" fillId="0" borderId="11" xfId="0" applyNumberFormat="1" applyFont="1" applyBorder="1" applyAlignment="1" applyProtection="1">
      <alignment horizontal="center" vertical="top" wrapText="1"/>
      <protection/>
    </xf>
    <xf numFmtId="4" fontId="7" fillId="0" borderId="12" xfId="0" applyNumberFormat="1" applyFont="1" applyBorder="1" applyAlignment="1" applyProtection="1">
      <alignment horizontal="center" vertical="top" wrapText="1"/>
      <protection/>
    </xf>
    <xf numFmtId="4" fontId="7" fillId="0" borderId="18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" fontId="7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12" xfId="0" applyNumberFormat="1" applyFont="1" applyBorder="1" applyAlignment="1" applyProtection="1">
      <alignment horizontal="center" vertical="center" wrapText="1"/>
      <protection/>
    </xf>
    <xf numFmtId="4" fontId="7" fillId="0" borderId="18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20" xfId="0" applyFont="1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wrapText="1"/>
      <protection/>
    </xf>
    <xf numFmtId="0" fontId="7" fillId="0" borderId="10" xfId="0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173" fontId="3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right"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right" vertical="top" wrapText="1"/>
      <protection/>
    </xf>
    <xf numFmtId="173" fontId="11" fillId="0" borderId="10" xfId="0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7" fillId="0" borderId="14" xfId="0" applyNumberFormat="1" applyFont="1" applyBorder="1" applyAlignment="1" applyProtection="1">
      <alignment horizontal="right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78"/>
  <sheetViews>
    <sheetView tabSelected="1" zoomScalePageLayoutView="0" workbookViewId="0" topLeftCell="A82">
      <selection activeCell="CY97" sqref="CY97:DE97"/>
    </sheetView>
  </sheetViews>
  <sheetFormatPr defaultColWidth="9.140625" defaultRowHeight="12.75"/>
  <cols>
    <col min="2" max="2" width="3.140625" style="0" customWidth="1"/>
    <col min="3" max="3" width="1.57421875" style="0" customWidth="1"/>
    <col min="4" max="4" width="3.140625" style="0" customWidth="1"/>
    <col min="5" max="6" width="1.7109375" style="0" customWidth="1"/>
    <col min="7" max="7" width="0.85546875" style="0" customWidth="1"/>
    <col min="8" max="8" width="12.421875" style="0" customWidth="1"/>
    <col min="9" max="9" width="1.1484375" style="0" customWidth="1"/>
    <col min="10" max="10" width="3.7109375" style="0" customWidth="1"/>
    <col min="11" max="11" width="1.1484375" style="0" customWidth="1"/>
    <col min="12" max="12" width="0.13671875" style="0" customWidth="1"/>
    <col min="13" max="13" width="2.7109375" style="0" customWidth="1"/>
    <col min="14" max="14" width="1.57421875" style="0" customWidth="1"/>
    <col min="15" max="15" width="0.85546875" style="0" customWidth="1"/>
    <col min="16" max="16" width="2.00390625" style="0" customWidth="1"/>
    <col min="17" max="17" width="1.57421875" style="0" customWidth="1"/>
    <col min="18" max="18" width="2.8515625" style="0" customWidth="1"/>
    <col min="19" max="19" width="2.00390625" style="0" customWidth="1"/>
    <col min="20" max="20" width="0.13671875" style="0" customWidth="1"/>
    <col min="21" max="21" width="0.5625" style="0" customWidth="1"/>
    <col min="22" max="22" width="0.13671875" style="0" customWidth="1"/>
    <col min="23" max="23" width="0.2890625" style="0" customWidth="1"/>
    <col min="24" max="24" width="0.13671875" style="0" customWidth="1"/>
    <col min="25" max="25" width="3.00390625" style="0" customWidth="1"/>
    <col min="26" max="26" width="2.8515625" style="0" customWidth="1"/>
    <col min="27" max="27" width="1.1484375" style="0" customWidth="1"/>
    <col min="28" max="28" width="0.2890625" style="0" customWidth="1"/>
    <col min="29" max="29" width="0.5625" style="0" customWidth="1"/>
    <col min="30" max="30" width="2.140625" style="0" customWidth="1"/>
    <col min="31" max="31" width="0.5625" style="0" customWidth="1"/>
    <col min="32" max="32" width="3.57421875" style="0" customWidth="1"/>
    <col min="33" max="33" width="0.13671875" style="0" customWidth="1"/>
    <col min="34" max="34" width="0.5625" style="0" customWidth="1"/>
    <col min="35" max="36" width="0.13671875" style="0" customWidth="1"/>
    <col min="37" max="37" width="0.2890625" style="0" customWidth="1"/>
    <col min="38" max="38" width="0.85546875" style="0" customWidth="1"/>
    <col min="39" max="39" width="3.57421875" style="0" customWidth="1"/>
    <col min="40" max="40" width="0.9921875" style="0" customWidth="1"/>
    <col min="41" max="41" width="2.140625" style="0" customWidth="1"/>
    <col min="42" max="42" width="0.13671875" style="0" customWidth="1"/>
    <col min="43" max="43" width="0.71875" style="0" customWidth="1"/>
    <col min="44" max="44" width="0.9921875" style="0" customWidth="1"/>
    <col min="45" max="45" width="4.7109375" style="0" customWidth="1"/>
    <col min="46" max="46" width="0.9921875" style="0" customWidth="1"/>
    <col min="47" max="47" width="0.5625" style="0" customWidth="1"/>
    <col min="48" max="48" width="3.00390625" style="0" customWidth="1"/>
    <col min="49" max="49" width="3.140625" style="0" customWidth="1"/>
    <col min="50" max="50" width="0.9921875" style="0" customWidth="1"/>
    <col min="51" max="51" width="0.13671875" style="0" customWidth="1"/>
    <col min="52" max="52" width="0.9921875" style="0" customWidth="1"/>
    <col min="53" max="54" width="0.2890625" style="0" hidden="1" customWidth="1"/>
    <col min="55" max="55" width="0.85546875" style="0" customWidth="1"/>
    <col min="56" max="57" width="0.5625" style="0" customWidth="1"/>
    <col min="58" max="58" width="3.57421875" style="0" customWidth="1"/>
    <col min="59" max="59" width="0.71875" style="0" customWidth="1"/>
    <col min="60" max="60" width="1.1484375" style="0" customWidth="1"/>
    <col min="61" max="61" width="0.13671875" style="0" customWidth="1"/>
    <col min="62" max="62" width="1.8515625" style="0" customWidth="1"/>
    <col min="63" max="64" width="0.2890625" style="0" customWidth="1"/>
    <col min="65" max="65" width="0.5625" style="0" customWidth="1"/>
    <col min="66" max="66" width="0.9921875" style="0" customWidth="1"/>
    <col min="67" max="67" width="1.57421875" style="0" customWidth="1"/>
    <col min="68" max="68" width="2.28125" style="0" customWidth="1"/>
    <col min="69" max="69" width="0.71875" style="0" customWidth="1"/>
    <col min="70" max="70" width="3.8515625" style="0" customWidth="1"/>
    <col min="71" max="71" width="0.71875" style="0" hidden="1" customWidth="1"/>
    <col min="72" max="72" width="0.5625" style="0" customWidth="1"/>
    <col min="73" max="73" width="0.71875" style="0" customWidth="1"/>
    <col min="74" max="74" width="3.7109375" style="0" customWidth="1"/>
    <col min="75" max="75" width="1.7109375" style="0" customWidth="1"/>
    <col min="76" max="76" width="0.71875" style="0" customWidth="1"/>
    <col min="77" max="77" width="2.28125" style="0" customWidth="1"/>
    <col min="78" max="78" width="1.7109375" style="0" customWidth="1"/>
    <col min="79" max="79" width="1.421875" style="0" customWidth="1"/>
    <col min="80" max="80" width="1.57421875" style="0" customWidth="1"/>
    <col min="81" max="81" width="0.71875" style="0" customWidth="1"/>
    <col min="82" max="82" width="0.5625" style="0" customWidth="1"/>
    <col min="83" max="83" width="1.57421875" style="0" customWidth="1"/>
    <col min="84" max="84" width="0.13671875" style="0" customWidth="1"/>
    <col min="85" max="85" width="0.85546875" style="0" customWidth="1"/>
    <col min="86" max="86" width="3.00390625" style="0" customWidth="1"/>
    <col min="87" max="87" width="0.85546875" style="0" customWidth="1"/>
    <col min="88" max="88" width="0.71875" style="0" customWidth="1"/>
    <col min="89" max="89" width="2.00390625" style="0" customWidth="1"/>
    <col min="90" max="90" width="0.5625" style="0" customWidth="1"/>
    <col min="91" max="91" width="0.71875" style="0" customWidth="1"/>
    <col min="92" max="92" width="0.9921875" style="0" customWidth="1"/>
    <col min="93" max="93" width="5.140625" style="0" customWidth="1"/>
    <col min="94" max="94" width="0.71875" style="0" customWidth="1"/>
    <col min="95" max="95" width="1.1484375" style="0" customWidth="1"/>
    <col min="96" max="96" width="0.71875" style="0" customWidth="1"/>
    <col min="97" max="97" width="0.2890625" style="0" customWidth="1"/>
    <col min="98" max="98" width="0.9921875" style="0" customWidth="1"/>
    <col min="99" max="99" width="3.421875" style="0" customWidth="1"/>
    <col min="100" max="100" width="0.42578125" style="0" customWidth="1"/>
    <col min="101" max="101" width="0.5625" style="0" hidden="1" customWidth="1"/>
    <col min="102" max="102" width="1.1484375" style="0" customWidth="1"/>
    <col min="103" max="103" width="3.28125" style="0" customWidth="1"/>
    <col min="104" max="104" width="1.7109375" style="0" customWidth="1"/>
    <col min="105" max="105" width="2.140625" style="0" customWidth="1"/>
    <col min="106" max="106" width="0.5625" style="0" customWidth="1"/>
    <col min="107" max="107" width="1.28515625" style="0" customWidth="1"/>
    <col min="108" max="108" width="3.28125" style="0" customWidth="1"/>
    <col min="109" max="109" width="1.28515625" style="0" customWidth="1"/>
    <col min="110" max="110" width="4.8515625" style="0" customWidth="1"/>
    <col min="111" max="111" width="1.7109375" style="0" customWidth="1"/>
    <col min="112" max="112" width="1.28515625" style="0" customWidth="1"/>
    <col min="114" max="114" width="8.8515625" style="0" hidden="1" customWidth="1"/>
  </cols>
  <sheetData>
    <row r="1" spans="1:113" ht="25.5" customHeight="1">
      <c r="A1" s="1"/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"/>
      <c r="DI1" s="1"/>
    </row>
    <row r="2" spans="1:113" ht="21.75" customHeight="1">
      <c r="A2" s="1"/>
      <c r="B2" s="113" t="s">
        <v>1</v>
      </c>
      <c r="C2" s="113"/>
      <c r="D2" s="118" t="s">
        <v>2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"/>
      <c r="BJ2" s="119" t="s">
        <v>3</v>
      </c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 t="s">
        <v>4</v>
      </c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"/>
      <c r="DI2" s="1"/>
    </row>
    <row r="3" spans="1:113" ht="15.75" customHeight="1">
      <c r="A3" s="1"/>
      <c r="B3" s="116" t="s">
        <v>5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"/>
      <c r="BJ3" s="120" t="s">
        <v>6</v>
      </c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16" t="s">
        <v>7</v>
      </c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"/>
      <c r="DI3" s="1"/>
    </row>
    <row r="4" spans="1:113" ht="16.5" customHeight="1">
      <c r="A4" s="1"/>
      <c r="B4" s="113" t="s">
        <v>8</v>
      </c>
      <c r="C4" s="113"/>
      <c r="D4" s="114" t="s">
        <v>2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"/>
      <c r="BJ4" s="115" t="s">
        <v>9</v>
      </c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 t="s">
        <v>4</v>
      </c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"/>
      <c r="DI4" s="1"/>
    </row>
    <row r="5" spans="1:113" ht="27" customHeight="1">
      <c r="A5" s="1"/>
      <c r="B5" s="116" t="s">
        <v>10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"/>
      <c r="BJ5" s="116" t="s">
        <v>11</v>
      </c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 t="s">
        <v>7</v>
      </c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"/>
      <c r="DI5" s="1"/>
    </row>
    <row r="6" spans="1:113" ht="15.75" customHeight="1">
      <c r="A6" s="1"/>
      <c r="B6" s="113" t="s">
        <v>12</v>
      </c>
      <c r="C6" s="113"/>
      <c r="D6" s="49" t="s">
        <v>13</v>
      </c>
      <c r="E6" s="49"/>
      <c r="F6" s="49"/>
      <c r="G6" s="49"/>
      <c r="H6" s="49"/>
      <c r="I6" s="49"/>
      <c r="J6" s="49" t="s">
        <v>14</v>
      </c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 t="s">
        <v>15</v>
      </c>
      <c r="W6" s="49"/>
      <c r="X6" s="49"/>
      <c r="Y6" s="49"/>
      <c r="Z6" s="49"/>
      <c r="AA6" s="49"/>
      <c r="AB6" s="49"/>
      <c r="AC6" s="49"/>
      <c r="AD6" s="49"/>
      <c r="AE6" s="49"/>
      <c r="AF6" s="49"/>
      <c r="AG6" s="113" t="s">
        <v>16</v>
      </c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49" t="s">
        <v>17</v>
      </c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1"/>
      <c r="DI6" s="1"/>
    </row>
    <row r="7" spans="1:113" ht="30.75" customHeight="1">
      <c r="A7" s="1"/>
      <c r="B7" s="1"/>
      <c r="C7" s="1"/>
      <c r="D7" s="111" t="s">
        <v>18</v>
      </c>
      <c r="E7" s="111"/>
      <c r="F7" s="111"/>
      <c r="G7" s="111"/>
      <c r="H7" s="111"/>
      <c r="I7" s="111"/>
      <c r="J7" s="111" t="s">
        <v>19</v>
      </c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 t="s">
        <v>20</v>
      </c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2" t="s">
        <v>21</v>
      </c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 t="s">
        <v>22</v>
      </c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"/>
      <c r="DI7" s="1"/>
    </row>
    <row r="8" spans="1:113" ht="16.5" customHeight="1">
      <c r="A8" s="1"/>
      <c r="B8" s="56" t="s">
        <v>23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1"/>
      <c r="DI8" s="1"/>
    </row>
    <row r="9" spans="1:113" ht="19.5" customHeight="1">
      <c r="A9" s="1"/>
      <c r="B9" s="69" t="s">
        <v>24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1"/>
    </row>
    <row r="10" spans="1:113" ht="42.75" customHeight="1">
      <c r="A10" s="1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1"/>
    </row>
    <row r="11" spans="1:113" ht="19.5" customHeight="1">
      <c r="A11" s="1"/>
      <c r="B11" s="69" t="s">
        <v>26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1"/>
    </row>
    <row r="12" spans="1:113" ht="21.75" customHeight="1">
      <c r="A12" s="1"/>
      <c r="B12" s="108" t="s">
        <v>27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"/>
    </row>
    <row r="13" spans="1:113" ht="19.5" customHeight="1">
      <c r="A13" s="1"/>
      <c r="B13" s="69" t="s">
        <v>28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1"/>
    </row>
    <row r="14" spans="1:113" ht="87" customHeight="1">
      <c r="A14" s="1"/>
      <c r="B14" s="110" t="s">
        <v>217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1"/>
    </row>
    <row r="15" spans="1:113" ht="15.75" customHeight="1">
      <c r="A15" s="1"/>
      <c r="B15" s="56" t="s">
        <v>29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1"/>
      <c r="DI15" s="1"/>
    </row>
    <row r="16" spans="1:113" ht="25.5" customHeight="1">
      <c r="A16" s="1"/>
      <c r="B16" s="69" t="s">
        <v>30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23" t="s">
        <v>31</v>
      </c>
      <c r="CR16" s="23"/>
      <c r="CS16" s="23"/>
      <c r="CT16" s="23"/>
      <c r="CU16" s="23"/>
      <c r="CV16" s="23"/>
      <c r="CW16" s="23"/>
      <c r="CX16" s="23"/>
      <c r="CY16" s="23"/>
      <c r="CZ16" s="5"/>
      <c r="DA16" s="5"/>
      <c r="DB16" s="5"/>
      <c r="DC16" s="5"/>
      <c r="DD16" s="5"/>
      <c r="DE16" s="5"/>
      <c r="DF16" s="1"/>
      <c r="DG16" s="1"/>
      <c r="DH16" s="1"/>
      <c r="DI16" s="1"/>
    </row>
    <row r="17" spans="1:113" ht="15.75" customHeight="1">
      <c r="A17" s="1"/>
      <c r="B17" s="73" t="s">
        <v>32</v>
      </c>
      <c r="C17" s="73"/>
      <c r="D17" s="73"/>
      <c r="E17" s="73"/>
      <c r="F17" s="73" t="s">
        <v>33</v>
      </c>
      <c r="G17" s="73"/>
      <c r="H17" s="73"/>
      <c r="I17" s="73"/>
      <c r="J17" s="73"/>
      <c r="K17" s="73"/>
      <c r="L17" s="55" t="s">
        <v>34</v>
      </c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18" t="s">
        <v>35</v>
      </c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32" t="s">
        <v>36</v>
      </c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6"/>
      <c r="DA17" s="6"/>
      <c r="DB17" s="6"/>
      <c r="DC17" s="6"/>
      <c r="DD17" s="6"/>
      <c r="DE17" s="6"/>
      <c r="DF17" s="1"/>
      <c r="DG17" s="1"/>
      <c r="DH17" s="1"/>
      <c r="DI17" s="1"/>
    </row>
    <row r="18" spans="1:113" ht="48.75" customHeight="1">
      <c r="A18" s="1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 t="s">
        <v>37</v>
      </c>
      <c r="M18" s="73"/>
      <c r="N18" s="73"/>
      <c r="O18" s="73"/>
      <c r="P18" s="73"/>
      <c r="Q18" s="73"/>
      <c r="R18" s="73" t="s">
        <v>38</v>
      </c>
      <c r="S18" s="73"/>
      <c r="T18" s="73"/>
      <c r="U18" s="73"/>
      <c r="V18" s="73"/>
      <c r="W18" s="73"/>
      <c r="X18" s="73"/>
      <c r="Y18" s="73"/>
      <c r="Z18" s="73" t="s">
        <v>39</v>
      </c>
      <c r="AA18" s="73"/>
      <c r="AB18" s="73"/>
      <c r="AC18" s="73"/>
      <c r="AD18" s="73"/>
      <c r="AE18" s="73"/>
      <c r="AF18" s="73" t="s">
        <v>40</v>
      </c>
      <c r="AG18" s="73"/>
      <c r="AH18" s="73"/>
      <c r="AI18" s="73"/>
      <c r="AJ18" s="73"/>
      <c r="AK18" s="73"/>
      <c r="AL18" s="73"/>
      <c r="AM18" s="73"/>
      <c r="AN18" s="13" t="s">
        <v>37</v>
      </c>
      <c r="AO18" s="14"/>
      <c r="AP18" s="14"/>
      <c r="AQ18" s="14"/>
      <c r="AR18" s="14"/>
      <c r="AS18" s="14"/>
      <c r="AT18" s="14"/>
      <c r="AU18" s="33"/>
      <c r="AV18" s="13" t="s">
        <v>38</v>
      </c>
      <c r="AW18" s="14"/>
      <c r="AX18" s="14"/>
      <c r="AY18" s="14"/>
      <c r="AZ18" s="14"/>
      <c r="BA18" s="14"/>
      <c r="BB18" s="14"/>
      <c r="BC18" s="14"/>
      <c r="BD18" s="14"/>
      <c r="BE18" s="33"/>
      <c r="BF18" s="13" t="s">
        <v>39</v>
      </c>
      <c r="BG18" s="14"/>
      <c r="BH18" s="14"/>
      <c r="BI18" s="14"/>
      <c r="BJ18" s="14"/>
      <c r="BK18" s="14"/>
      <c r="BL18" s="14"/>
      <c r="BM18" s="14"/>
      <c r="BN18" s="14"/>
      <c r="BO18" s="33"/>
      <c r="BP18" s="13" t="s">
        <v>41</v>
      </c>
      <c r="BQ18" s="14"/>
      <c r="BR18" s="14"/>
      <c r="BS18" s="14"/>
      <c r="BT18" s="14"/>
      <c r="BU18" s="14"/>
      <c r="BV18" s="14"/>
      <c r="BW18" s="21" t="s">
        <v>37</v>
      </c>
      <c r="BX18" s="21"/>
      <c r="BY18" s="21"/>
      <c r="BZ18" s="21"/>
      <c r="CA18" s="21"/>
      <c r="CB18" s="21"/>
      <c r="CC18" s="21"/>
      <c r="CD18" s="21" t="s">
        <v>38</v>
      </c>
      <c r="CE18" s="21"/>
      <c r="CF18" s="21"/>
      <c r="CG18" s="21"/>
      <c r="CH18" s="21"/>
      <c r="CI18" s="21"/>
      <c r="CJ18" s="21"/>
      <c r="CK18" s="21"/>
      <c r="CL18" s="21" t="s">
        <v>39</v>
      </c>
      <c r="CM18" s="21"/>
      <c r="CN18" s="21"/>
      <c r="CO18" s="21"/>
      <c r="CP18" s="21"/>
      <c r="CQ18" s="21"/>
      <c r="CR18" s="21" t="s">
        <v>42</v>
      </c>
      <c r="CS18" s="21"/>
      <c r="CT18" s="21"/>
      <c r="CU18" s="21"/>
      <c r="CV18" s="21"/>
      <c r="CW18" s="21"/>
      <c r="CX18" s="21"/>
      <c r="CY18" s="21"/>
      <c r="CZ18" s="7"/>
      <c r="DA18" s="7"/>
      <c r="DB18" s="7"/>
      <c r="DC18" s="7"/>
      <c r="DD18" s="7"/>
      <c r="DE18" s="7"/>
      <c r="DF18" s="1"/>
      <c r="DG18" s="1"/>
      <c r="DH18" s="1"/>
      <c r="DI18" s="1"/>
    </row>
    <row r="19" spans="1:113" ht="13.5" customHeight="1">
      <c r="A19" s="1"/>
      <c r="B19" s="60" t="s">
        <v>43</v>
      </c>
      <c r="C19" s="60"/>
      <c r="D19" s="60"/>
      <c r="E19" s="60"/>
      <c r="F19" s="60" t="s">
        <v>44</v>
      </c>
      <c r="G19" s="60"/>
      <c r="H19" s="60"/>
      <c r="I19" s="60"/>
      <c r="J19" s="60"/>
      <c r="K19" s="60"/>
      <c r="L19" s="60" t="s">
        <v>45</v>
      </c>
      <c r="M19" s="60"/>
      <c r="N19" s="60"/>
      <c r="O19" s="60"/>
      <c r="P19" s="60"/>
      <c r="Q19" s="60"/>
      <c r="R19" s="60" t="s">
        <v>46</v>
      </c>
      <c r="S19" s="60"/>
      <c r="T19" s="60"/>
      <c r="U19" s="60"/>
      <c r="V19" s="60"/>
      <c r="W19" s="60"/>
      <c r="X19" s="60"/>
      <c r="Y19" s="60"/>
      <c r="Z19" s="60" t="s">
        <v>47</v>
      </c>
      <c r="AA19" s="60"/>
      <c r="AB19" s="60"/>
      <c r="AC19" s="60"/>
      <c r="AD19" s="60"/>
      <c r="AE19" s="60"/>
      <c r="AF19" s="60" t="s">
        <v>48</v>
      </c>
      <c r="AG19" s="60"/>
      <c r="AH19" s="60"/>
      <c r="AI19" s="60"/>
      <c r="AJ19" s="60"/>
      <c r="AK19" s="60"/>
      <c r="AL19" s="60"/>
      <c r="AM19" s="60"/>
      <c r="AN19" s="28" t="s">
        <v>49</v>
      </c>
      <c r="AO19" s="29"/>
      <c r="AP19" s="29"/>
      <c r="AQ19" s="29"/>
      <c r="AR19" s="29"/>
      <c r="AS19" s="29"/>
      <c r="AT19" s="29"/>
      <c r="AU19" s="34"/>
      <c r="AV19" s="28" t="s">
        <v>50</v>
      </c>
      <c r="AW19" s="29"/>
      <c r="AX19" s="29"/>
      <c r="AY19" s="29"/>
      <c r="AZ19" s="29"/>
      <c r="BA19" s="29"/>
      <c r="BB19" s="29"/>
      <c r="BC19" s="29"/>
      <c r="BD19" s="29"/>
      <c r="BE19" s="34"/>
      <c r="BF19" s="28" t="s">
        <v>51</v>
      </c>
      <c r="BG19" s="29"/>
      <c r="BH19" s="29"/>
      <c r="BI19" s="29"/>
      <c r="BJ19" s="29"/>
      <c r="BK19" s="29"/>
      <c r="BL19" s="29"/>
      <c r="BM19" s="29"/>
      <c r="BN19" s="29"/>
      <c r="BO19" s="34"/>
      <c r="BP19" s="28" t="s">
        <v>52</v>
      </c>
      <c r="BQ19" s="29"/>
      <c r="BR19" s="29"/>
      <c r="BS19" s="29"/>
      <c r="BT19" s="29"/>
      <c r="BU19" s="29"/>
      <c r="BV19" s="29"/>
      <c r="BW19" s="22" t="s">
        <v>53</v>
      </c>
      <c r="BX19" s="22"/>
      <c r="BY19" s="22"/>
      <c r="BZ19" s="22"/>
      <c r="CA19" s="22"/>
      <c r="CB19" s="22"/>
      <c r="CC19" s="22"/>
      <c r="CD19" s="22" t="s">
        <v>54</v>
      </c>
      <c r="CE19" s="22"/>
      <c r="CF19" s="22"/>
      <c r="CG19" s="22"/>
      <c r="CH19" s="22"/>
      <c r="CI19" s="22"/>
      <c r="CJ19" s="22"/>
      <c r="CK19" s="22"/>
      <c r="CL19" s="22" t="s">
        <v>55</v>
      </c>
      <c r="CM19" s="22"/>
      <c r="CN19" s="22"/>
      <c r="CO19" s="22"/>
      <c r="CP19" s="22"/>
      <c r="CQ19" s="22"/>
      <c r="CR19" s="22" t="s">
        <v>56</v>
      </c>
      <c r="CS19" s="22"/>
      <c r="CT19" s="22"/>
      <c r="CU19" s="22"/>
      <c r="CV19" s="22"/>
      <c r="CW19" s="22"/>
      <c r="CX19" s="22"/>
      <c r="CY19" s="22"/>
      <c r="CZ19" s="8"/>
      <c r="DA19" s="8"/>
      <c r="DB19" s="8"/>
      <c r="DC19" s="8"/>
      <c r="DD19" s="8"/>
      <c r="DE19" s="8"/>
      <c r="DF19" s="1"/>
      <c r="DG19" s="1"/>
      <c r="DH19" s="1"/>
      <c r="DI19" s="1"/>
    </row>
    <row r="20" spans="1:113" ht="41.25" customHeight="1">
      <c r="A20" s="1"/>
      <c r="B20" s="54" t="s">
        <v>57</v>
      </c>
      <c r="C20" s="54"/>
      <c r="D20" s="54"/>
      <c r="E20" s="54"/>
      <c r="F20" s="107" t="s">
        <v>211</v>
      </c>
      <c r="G20" s="107"/>
      <c r="H20" s="107"/>
      <c r="I20" s="107"/>
      <c r="J20" s="107"/>
      <c r="K20" s="107"/>
      <c r="L20" s="54">
        <v>86223.1</v>
      </c>
      <c r="M20" s="54"/>
      <c r="N20" s="54"/>
      <c r="O20" s="54"/>
      <c r="P20" s="54"/>
      <c r="Q20" s="54"/>
      <c r="R20" s="54">
        <v>0</v>
      </c>
      <c r="S20" s="54"/>
      <c r="T20" s="54"/>
      <c r="U20" s="54"/>
      <c r="V20" s="54"/>
      <c r="W20" s="54"/>
      <c r="X20" s="54"/>
      <c r="Y20" s="54"/>
      <c r="Z20" s="54">
        <v>0</v>
      </c>
      <c r="AA20" s="54"/>
      <c r="AB20" s="54"/>
      <c r="AC20" s="54"/>
      <c r="AD20" s="54"/>
      <c r="AE20" s="54"/>
      <c r="AF20" s="54">
        <v>86223.1</v>
      </c>
      <c r="AG20" s="54"/>
      <c r="AH20" s="54"/>
      <c r="AI20" s="54"/>
      <c r="AJ20" s="54"/>
      <c r="AK20" s="54"/>
      <c r="AL20" s="54"/>
      <c r="AM20" s="54"/>
      <c r="AN20" s="39">
        <v>371000</v>
      </c>
      <c r="AO20" s="40"/>
      <c r="AP20" s="40"/>
      <c r="AQ20" s="40"/>
      <c r="AR20" s="40"/>
      <c r="AS20" s="40"/>
      <c r="AT20" s="40"/>
      <c r="AU20" s="42"/>
      <c r="AV20" s="39">
        <v>0</v>
      </c>
      <c r="AW20" s="40"/>
      <c r="AX20" s="40"/>
      <c r="AY20" s="40"/>
      <c r="AZ20" s="40"/>
      <c r="BA20" s="40"/>
      <c r="BB20" s="40"/>
      <c r="BC20" s="40"/>
      <c r="BD20" s="40"/>
      <c r="BE20" s="42"/>
      <c r="BF20" s="39">
        <v>0</v>
      </c>
      <c r="BG20" s="40"/>
      <c r="BH20" s="40"/>
      <c r="BI20" s="40"/>
      <c r="BJ20" s="40"/>
      <c r="BK20" s="40"/>
      <c r="BL20" s="40"/>
      <c r="BM20" s="40"/>
      <c r="BN20" s="40"/>
      <c r="BO20" s="42"/>
      <c r="BP20" s="39">
        <v>371000</v>
      </c>
      <c r="BQ20" s="40"/>
      <c r="BR20" s="40"/>
      <c r="BS20" s="40"/>
      <c r="BT20" s="40"/>
      <c r="BU20" s="40"/>
      <c r="BV20" s="40"/>
      <c r="BW20" s="37">
        <v>350000</v>
      </c>
      <c r="BX20" s="37"/>
      <c r="BY20" s="37"/>
      <c r="BZ20" s="37"/>
      <c r="CA20" s="37"/>
      <c r="CB20" s="37"/>
      <c r="CC20" s="37"/>
      <c r="CD20" s="37">
        <v>0</v>
      </c>
      <c r="CE20" s="37"/>
      <c r="CF20" s="37"/>
      <c r="CG20" s="37"/>
      <c r="CH20" s="37"/>
      <c r="CI20" s="37"/>
      <c r="CJ20" s="37"/>
      <c r="CK20" s="37"/>
      <c r="CL20" s="37">
        <v>0</v>
      </c>
      <c r="CM20" s="37"/>
      <c r="CN20" s="37"/>
      <c r="CO20" s="37"/>
      <c r="CP20" s="37"/>
      <c r="CQ20" s="37"/>
      <c r="CR20" s="37">
        <v>350000</v>
      </c>
      <c r="CS20" s="37"/>
      <c r="CT20" s="37"/>
      <c r="CU20" s="37"/>
      <c r="CV20" s="37"/>
      <c r="CW20" s="37"/>
      <c r="CX20" s="37"/>
      <c r="CY20" s="37"/>
      <c r="CZ20" s="9"/>
      <c r="DA20" s="9"/>
      <c r="DB20" s="9"/>
      <c r="DC20" s="9"/>
      <c r="DD20" s="9"/>
      <c r="DE20" s="9"/>
      <c r="DF20" s="1"/>
      <c r="DG20" s="1"/>
      <c r="DH20" s="1"/>
      <c r="DI20" s="1"/>
    </row>
    <row r="21" spans="1:113" ht="13.5" customHeight="1">
      <c r="A21" s="1"/>
      <c r="B21" s="54" t="s">
        <v>57</v>
      </c>
      <c r="C21" s="54"/>
      <c r="D21" s="54"/>
      <c r="E21" s="54"/>
      <c r="F21" s="105" t="s">
        <v>58</v>
      </c>
      <c r="G21" s="105"/>
      <c r="H21" s="105"/>
      <c r="I21" s="105"/>
      <c r="J21" s="105"/>
      <c r="K21" s="105"/>
      <c r="L21" s="82">
        <v>86223.1</v>
      </c>
      <c r="M21" s="82"/>
      <c r="N21" s="82"/>
      <c r="O21" s="82"/>
      <c r="P21" s="82"/>
      <c r="Q21" s="82"/>
      <c r="R21" s="82">
        <v>0</v>
      </c>
      <c r="S21" s="82"/>
      <c r="T21" s="82"/>
      <c r="U21" s="82"/>
      <c r="V21" s="82"/>
      <c r="W21" s="82"/>
      <c r="X21" s="82"/>
      <c r="Y21" s="82"/>
      <c r="Z21" s="82">
        <v>0</v>
      </c>
      <c r="AA21" s="82"/>
      <c r="AB21" s="82"/>
      <c r="AC21" s="82"/>
      <c r="AD21" s="82"/>
      <c r="AE21" s="82"/>
      <c r="AF21" s="82">
        <v>86223.1</v>
      </c>
      <c r="AG21" s="82"/>
      <c r="AH21" s="82"/>
      <c r="AI21" s="82"/>
      <c r="AJ21" s="82"/>
      <c r="AK21" s="82"/>
      <c r="AL21" s="82"/>
      <c r="AM21" s="82"/>
      <c r="AN21" s="43">
        <v>371000</v>
      </c>
      <c r="AO21" s="44"/>
      <c r="AP21" s="44"/>
      <c r="AQ21" s="44"/>
      <c r="AR21" s="44"/>
      <c r="AS21" s="44"/>
      <c r="AT21" s="44"/>
      <c r="AU21" s="45"/>
      <c r="AV21" s="43">
        <v>0</v>
      </c>
      <c r="AW21" s="44"/>
      <c r="AX21" s="44"/>
      <c r="AY21" s="44"/>
      <c r="AZ21" s="44"/>
      <c r="BA21" s="44"/>
      <c r="BB21" s="44"/>
      <c r="BC21" s="44"/>
      <c r="BD21" s="44"/>
      <c r="BE21" s="45"/>
      <c r="BF21" s="43">
        <v>0</v>
      </c>
      <c r="BG21" s="44"/>
      <c r="BH21" s="44"/>
      <c r="BI21" s="44"/>
      <c r="BJ21" s="44"/>
      <c r="BK21" s="44"/>
      <c r="BL21" s="44"/>
      <c r="BM21" s="44"/>
      <c r="BN21" s="44"/>
      <c r="BO21" s="45"/>
      <c r="BP21" s="43">
        <v>371000</v>
      </c>
      <c r="BQ21" s="44"/>
      <c r="BR21" s="44"/>
      <c r="BS21" s="44"/>
      <c r="BT21" s="44"/>
      <c r="BU21" s="44"/>
      <c r="BV21" s="44"/>
      <c r="BW21" s="38">
        <v>350000</v>
      </c>
      <c r="BX21" s="38"/>
      <c r="BY21" s="38"/>
      <c r="BZ21" s="38"/>
      <c r="CA21" s="38"/>
      <c r="CB21" s="38"/>
      <c r="CC21" s="38"/>
      <c r="CD21" s="38">
        <v>0</v>
      </c>
      <c r="CE21" s="38"/>
      <c r="CF21" s="38"/>
      <c r="CG21" s="38"/>
      <c r="CH21" s="38"/>
      <c r="CI21" s="38"/>
      <c r="CJ21" s="38"/>
      <c r="CK21" s="38"/>
      <c r="CL21" s="38">
        <v>0</v>
      </c>
      <c r="CM21" s="38"/>
      <c r="CN21" s="38"/>
      <c r="CO21" s="38"/>
      <c r="CP21" s="38"/>
      <c r="CQ21" s="38"/>
      <c r="CR21" s="38">
        <v>350000</v>
      </c>
      <c r="CS21" s="38"/>
      <c r="CT21" s="38"/>
      <c r="CU21" s="38"/>
      <c r="CV21" s="38"/>
      <c r="CW21" s="38"/>
      <c r="CX21" s="38"/>
      <c r="CY21" s="38"/>
      <c r="CZ21" s="10"/>
      <c r="DA21" s="10"/>
      <c r="DB21" s="10"/>
      <c r="DC21" s="10"/>
      <c r="DD21" s="10"/>
      <c r="DE21" s="10"/>
      <c r="DF21" s="1"/>
      <c r="DG21" s="1"/>
      <c r="DH21" s="1"/>
      <c r="DI21" s="1"/>
    </row>
    <row r="22" spans="1:113" ht="25.5" customHeight="1">
      <c r="A22" s="1"/>
      <c r="B22" s="69" t="s">
        <v>59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5" t="s">
        <v>31</v>
      </c>
      <c r="BS22" s="5"/>
      <c r="BT22" s="5"/>
      <c r="BU22" s="5"/>
      <c r="BV22" s="5"/>
      <c r="BW22" s="5"/>
      <c r="BX22" s="5"/>
      <c r="BY22" s="5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</row>
    <row r="23" spans="1:113" ht="15.75" customHeight="1">
      <c r="A23" s="1"/>
      <c r="B23" s="73" t="s">
        <v>32</v>
      </c>
      <c r="C23" s="73"/>
      <c r="D23" s="73"/>
      <c r="E23" s="73"/>
      <c r="F23" s="73" t="s">
        <v>33</v>
      </c>
      <c r="G23" s="73"/>
      <c r="H23" s="73"/>
      <c r="I23" s="73"/>
      <c r="J23" s="73"/>
      <c r="K23" s="73"/>
      <c r="L23" s="55" t="s">
        <v>60</v>
      </c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18" t="s">
        <v>61</v>
      </c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20"/>
      <c r="BV23" s="6"/>
      <c r="BW23" s="6"/>
      <c r="BX23" s="6"/>
      <c r="BY23" s="6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</row>
    <row r="24" spans="1:113" ht="39.75" customHeight="1">
      <c r="A24" s="1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 t="s">
        <v>37</v>
      </c>
      <c r="M24" s="73"/>
      <c r="N24" s="73"/>
      <c r="O24" s="73"/>
      <c r="P24" s="73"/>
      <c r="Q24" s="73"/>
      <c r="R24" s="73" t="s">
        <v>38</v>
      </c>
      <c r="S24" s="73"/>
      <c r="T24" s="73"/>
      <c r="U24" s="73"/>
      <c r="V24" s="73"/>
      <c r="W24" s="73"/>
      <c r="X24" s="73"/>
      <c r="Y24" s="73"/>
      <c r="Z24" s="73" t="s">
        <v>39</v>
      </c>
      <c r="AA24" s="73"/>
      <c r="AB24" s="73"/>
      <c r="AC24" s="73"/>
      <c r="AD24" s="73"/>
      <c r="AE24" s="73"/>
      <c r="AF24" s="73" t="s">
        <v>40</v>
      </c>
      <c r="AG24" s="73"/>
      <c r="AH24" s="73"/>
      <c r="AI24" s="73"/>
      <c r="AJ24" s="73"/>
      <c r="AK24" s="73"/>
      <c r="AL24" s="73"/>
      <c r="AM24" s="73"/>
      <c r="AN24" s="13" t="s">
        <v>37</v>
      </c>
      <c r="AO24" s="14"/>
      <c r="AP24" s="14"/>
      <c r="AQ24" s="14"/>
      <c r="AR24" s="14"/>
      <c r="AS24" s="14"/>
      <c r="AT24" s="33"/>
      <c r="AU24" s="13" t="s">
        <v>38</v>
      </c>
      <c r="AV24" s="14"/>
      <c r="AW24" s="14"/>
      <c r="AX24" s="14"/>
      <c r="AY24" s="14"/>
      <c r="AZ24" s="14"/>
      <c r="BA24" s="14"/>
      <c r="BB24" s="14"/>
      <c r="BC24" s="33"/>
      <c r="BD24" s="13" t="s">
        <v>39</v>
      </c>
      <c r="BE24" s="14"/>
      <c r="BF24" s="14"/>
      <c r="BG24" s="14"/>
      <c r="BH24" s="14"/>
      <c r="BI24" s="14"/>
      <c r="BJ24" s="14"/>
      <c r="BK24" s="14"/>
      <c r="BL24" s="14"/>
      <c r="BM24" s="33"/>
      <c r="BN24" s="13" t="s">
        <v>41</v>
      </c>
      <c r="BO24" s="14"/>
      <c r="BP24" s="14"/>
      <c r="BQ24" s="14"/>
      <c r="BR24" s="14"/>
      <c r="BS24" s="14"/>
      <c r="BT24" s="14"/>
      <c r="BU24" s="15"/>
      <c r="BV24" s="7"/>
      <c r="BW24" s="7"/>
      <c r="BX24" s="7"/>
      <c r="BY24" s="7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</row>
    <row r="25" spans="1:113" ht="13.5" customHeight="1">
      <c r="A25" s="1"/>
      <c r="B25" s="60" t="s">
        <v>43</v>
      </c>
      <c r="C25" s="60"/>
      <c r="D25" s="60"/>
      <c r="E25" s="60"/>
      <c r="F25" s="60" t="s">
        <v>44</v>
      </c>
      <c r="G25" s="60"/>
      <c r="H25" s="60"/>
      <c r="I25" s="60"/>
      <c r="J25" s="60"/>
      <c r="K25" s="60"/>
      <c r="L25" s="60" t="s">
        <v>45</v>
      </c>
      <c r="M25" s="60"/>
      <c r="N25" s="60"/>
      <c r="O25" s="60"/>
      <c r="P25" s="60"/>
      <c r="Q25" s="60"/>
      <c r="R25" s="60" t="s">
        <v>46</v>
      </c>
      <c r="S25" s="60"/>
      <c r="T25" s="60"/>
      <c r="U25" s="60"/>
      <c r="V25" s="60"/>
      <c r="W25" s="60"/>
      <c r="X25" s="60"/>
      <c r="Y25" s="60"/>
      <c r="Z25" s="60" t="s">
        <v>47</v>
      </c>
      <c r="AA25" s="60"/>
      <c r="AB25" s="60"/>
      <c r="AC25" s="60"/>
      <c r="AD25" s="60"/>
      <c r="AE25" s="60"/>
      <c r="AF25" s="60" t="s">
        <v>48</v>
      </c>
      <c r="AG25" s="60"/>
      <c r="AH25" s="60"/>
      <c r="AI25" s="60"/>
      <c r="AJ25" s="60"/>
      <c r="AK25" s="60"/>
      <c r="AL25" s="60"/>
      <c r="AM25" s="60"/>
      <c r="AN25" s="28" t="s">
        <v>49</v>
      </c>
      <c r="AO25" s="29"/>
      <c r="AP25" s="29"/>
      <c r="AQ25" s="29"/>
      <c r="AR25" s="29"/>
      <c r="AS25" s="29"/>
      <c r="AT25" s="34"/>
      <c r="AU25" s="28" t="s">
        <v>50</v>
      </c>
      <c r="AV25" s="29"/>
      <c r="AW25" s="29"/>
      <c r="AX25" s="29"/>
      <c r="AY25" s="29"/>
      <c r="AZ25" s="29"/>
      <c r="BA25" s="29"/>
      <c r="BB25" s="29"/>
      <c r="BC25" s="34"/>
      <c r="BD25" s="24" t="s">
        <v>51</v>
      </c>
      <c r="BE25" s="25"/>
      <c r="BF25" s="25"/>
      <c r="BG25" s="25"/>
      <c r="BH25" s="25"/>
      <c r="BI25" s="25"/>
      <c r="BJ25" s="25"/>
      <c r="BK25" s="25"/>
      <c r="BL25" s="25"/>
      <c r="BM25" s="26"/>
      <c r="BN25" s="28" t="s">
        <v>52</v>
      </c>
      <c r="BO25" s="29"/>
      <c r="BP25" s="29"/>
      <c r="BQ25" s="29"/>
      <c r="BR25" s="29"/>
      <c r="BS25" s="29"/>
      <c r="BT25" s="29"/>
      <c r="BU25" s="30"/>
      <c r="BV25" s="8"/>
      <c r="BW25" s="8"/>
      <c r="BX25" s="8"/>
      <c r="BY25" s="8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</row>
    <row r="26" spans="1:113" ht="13.5" customHeight="1">
      <c r="A26" s="1"/>
      <c r="B26" s="64" t="s">
        <v>57</v>
      </c>
      <c r="C26" s="64"/>
      <c r="D26" s="64"/>
      <c r="E26" s="64"/>
      <c r="F26" s="72" t="s">
        <v>62</v>
      </c>
      <c r="G26" s="72"/>
      <c r="H26" s="72"/>
      <c r="I26" s="72"/>
      <c r="J26" s="72"/>
      <c r="K26" s="72"/>
      <c r="L26" s="85" t="s">
        <v>57</v>
      </c>
      <c r="M26" s="85"/>
      <c r="N26" s="85"/>
      <c r="O26" s="85"/>
      <c r="P26" s="85"/>
      <c r="Q26" s="85"/>
      <c r="R26" s="85" t="s">
        <v>57</v>
      </c>
      <c r="S26" s="85"/>
      <c r="T26" s="85"/>
      <c r="U26" s="85"/>
      <c r="V26" s="85"/>
      <c r="W26" s="85"/>
      <c r="X26" s="85"/>
      <c r="Y26" s="85"/>
      <c r="Z26" s="85" t="s">
        <v>57</v>
      </c>
      <c r="AA26" s="85"/>
      <c r="AB26" s="85"/>
      <c r="AC26" s="85"/>
      <c r="AD26" s="85"/>
      <c r="AE26" s="85"/>
      <c r="AF26" s="85" t="s">
        <v>57</v>
      </c>
      <c r="AG26" s="85"/>
      <c r="AH26" s="85"/>
      <c r="AI26" s="85"/>
      <c r="AJ26" s="85"/>
      <c r="AK26" s="85"/>
      <c r="AL26" s="85"/>
      <c r="AM26" s="85"/>
      <c r="AN26" s="35" t="s">
        <v>57</v>
      </c>
      <c r="AO26" s="16"/>
      <c r="AP26" s="16"/>
      <c r="AQ26" s="16"/>
      <c r="AR26" s="16"/>
      <c r="AS26" s="16"/>
      <c r="AT26" s="36"/>
      <c r="AU26" s="35" t="s">
        <v>57</v>
      </c>
      <c r="AV26" s="16"/>
      <c r="AW26" s="16"/>
      <c r="AX26" s="16"/>
      <c r="AY26" s="16"/>
      <c r="AZ26" s="16"/>
      <c r="BA26" s="16"/>
      <c r="BB26" s="16"/>
      <c r="BC26" s="16"/>
      <c r="BD26" s="27" t="s">
        <v>57</v>
      </c>
      <c r="BE26" s="27"/>
      <c r="BF26" s="27"/>
      <c r="BG26" s="27"/>
      <c r="BH26" s="27"/>
      <c r="BI26" s="27"/>
      <c r="BJ26" s="27"/>
      <c r="BK26" s="27"/>
      <c r="BL26" s="27"/>
      <c r="BM26" s="27"/>
      <c r="BN26" s="16" t="s">
        <v>57</v>
      </c>
      <c r="BO26" s="16"/>
      <c r="BP26" s="16"/>
      <c r="BQ26" s="16"/>
      <c r="BR26" s="16"/>
      <c r="BS26" s="16"/>
      <c r="BT26" s="16"/>
      <c r="BU26" s="17"/>
      <c r="BV26" s="11"/>
      <c r="BW26" s="11"/>
      <c r="BX26" s="11"/>
      <c r="BY26" s="1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</row>
    <row r="27" spans="1:113" ht="18" customHeight="1">
      <c r="A27" s="56" t="s">
        <v>63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1"/>
    </row>
    <row r="28" spans="1:113" ht="25.5" customHeight="1">
      <c r="A28" s="69" t="s">
        <v>64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23" t="s">
        <v>31</v>
      </c>
      <c r="DA28" s="23"/>
      <c r="DB28" s="23"/>
      <c r="DC28" s="23"/>
      <c r="DD28" s="23"/>
      <c r="DE28" s="23"/>
      <c r="DF28" s="5"/>
      <c r="DG28" s="5"/>
      <c r="DH28" s="5"/>
      <c r="DI28" s="1"/>
    </row>
    <row r="29" spans="1:113" ht="13.5" customHeight="1">
      <c r="A29" s="73" t="s">
        <v>65</v>
      </c>
      <c r="B29" s="73"/>
      <c r="C29" s="73"/>
      <c r="D29" s="73"/>
      <c r="E29" s="73"/>
      <c r="F29" s="73"/>
      <c r="G29" s="73" t="s">
        <v>66</v>
      </c>
      <c r="H29" s="73"/>
      <c r="I29" s="73"/>
      <c r="J29" s="73"/>
      <c r="K29" s="73"/>
      <c r="L29" s="73"/>
      <c r="M29" s="73"/>
      <c r="N29" s="73"/>
      <c r="O29" s="73"/>
      <c r="P29" s="60" t="s">
        <v>67</v>
      </c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 t="s">
        <v>68</v>
      </c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28"/>
      <c r="CB29" s="22" t="s">
        <v>69</v>
      </c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8"/>
      <c r="DG29" s="8"/>
      <c r="DH29" s="8"/>
      <c r="DI29" s="1"/>
    </row>
    <row r="30" spans="1:113" ht="36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 t="s">
        <v>37</v>
      </c>
      <c r="Q30" s="73"/>
      <c r="R30" s="73"/>
      <c r="S30" s="73"/>
      <c r="T30" s="73" t="s">
        <v>38</v>
      </c>
      <c r="U30" s="73"/>
      <c r="V30" s="73"/>
      <c r="W30" s="73"/>
      <c r="X30" s="73"/>
      <c r="Y30" s="73"/>
      <c r="Z30" s="73"/>
      <c r="AA30" s="73"/>
      <c r="AB30" s="79" t="s">
        <v>70</v>
      </c>
      <c r="AC30" s="79"/>
      <c r="AD30" s="79"/>
      <c r="AE30" s="79"/>
      <c r="AF30" s="79"/>
      <c r="AG30" s="79"/>
      <c r="AH30" s="79"/>
      <c r="AI30" s="79"/>
      <c r="AJ30" s="79"/>
      <c r="AK30" s="79"/>
      <c r="AL30" s="73" t="s">
        <v>40</v>
      </c>
      <c r="AM30" s="73"/>
      <c r="AN30" s="73"/>
      <c r="AO30" s="73"/>
      <c r="AP30" s="73"/>
      <c r="AQ30" s="73"/>
      <c r="AR30" s="73"/>
      <c r="AS30" s="73"/>
      <c r="AT30" s="73" t="s">
        <v>37</v>
      </c>
      <c r="AU30" s="73"/>
      <c r="AV30" s="73"/>
      <c r="AW30" s="73"/>
      <c r="AX30" s="73"/>
      <c r="AY30" s="73"/>
      <c r="AZ30" s="73"/>
      <c r="BA30" s="73"/>
      <c r="BB30" s="73"/>
      <c r="BC30" s="73" t="s">
        <v>38</v>
      </c>
      <c r="BD30" s="73"/>
      <c r="BE30" s="73"/>
      <c r="BF30" s="73"/>
      <c r="BG30" s="73"/>
      <c r="BH30" s="73"/>
      <c r="BI30" s="73"/>
      <c r="BJ30" s="73"/>
      <c r="BK30" s="73"/>
      <c r="BL30" s="73"/>
      <c r="BM30" s="79" t="s">
        <v>70</v>
      </c>
      <c r="BN30" s="79"/>
      <c r="BO30" s="79"/>
      <c r="BP30" s="79"/>
      <c r="BQ30" s="79"/>
      <c r="BR30" s="79"/>
      <c r="BS30" s="79"/>
      <c r="BT30" s="73" t="s">
        <v>41</v>
      </c>
      <c r="BU30" s="73"/>
      <c r="BV30" s="73"/>
      <c r="BW30" s="73"/>
      <c r="BX30" s="73"/>
      <c r="BY30" s="73"/>
      <c r="BZ30" s="73"/>
      <c r="CA30" s="13"/>
      <c r="CB30" s="21" t="s">
        <v>37</v>
      </c>
      <c r="CC30" s="21"/>
      <c r="CD30" s="21"/>
      <c r="CE30" s="21"/>
      <c r="CF30" s="21"/>
      <c r="CG30" s="21"/>
      <c r="CH30" s="21"/>
      <c r="CI30" s="21"/>
      <c r="CJ30" s="21"/>
      <c r="CK30" s="21" t="s">
        <v>38</v>
      </c>
      <c r="CL30" s="21"/>
      <c r="CM30" s="21"/>
      <c r="CN30" s="21"/>
      <c r="CO30" s="21"/>
      <c r="CP30" s="21"/>
      <c r="CQ30" s="101" t="s">
        <v>70</v>
      </c>
      <c r="CR30" s="101"/>
      <c r="CS30" s="101"/>
      <c r="CT30" s="101"/>
      <c r="CU30" s="101"/>
      <c r="CV30" s="101"/>
      <c r="CW30" s="101"/>
      <c r="CX30" s="101"/>
      <c r="CY30" s="101"/>
      <c r="CZ30" s="21" t="s">
        <v>42</v>
      </c>
      <c r="DA30" s="21"/>
      <c r="DB30" s="21"/>
      <c r="DC30" s="21"/>
      <c r="DD30" s="21"/>
      <c r="DE30" s="21"/>
      <c r="DF30" s="7"/>
      <c r="DG30" s="7"/>
      <c r="DH30" s="7"/>
      <c r="DI30" s="1"/>
    </row>
    <row r="31" spans="1:113" ht="13.5" customHeight="1">
      <c r="A31" s="60" t="s">
        <v>43</v>
      </c>
      <c r="B31" s="60"/>
      <c r="C31" s="60"/>
      <c r="D31" s="60"/>
      <c r="E31" s="60"/>
      <c r="F31" s="60"/>
      <c r="G31" s="60" t="s">
        <v>44</v>
      </c>
      <c r="H31" s="60"/>
      <c r="I31" s="60"/>
      <c r="J31" s="60"/>
      <c r="K31" s="60"/>
      <c r="L31" s="60"/>
      <c r="M31" s="60"/>
      <c r="N31" s="60"/>
      <c r="O31" s="60"/>
      <c r="P31" s="60" t="s">
        <v>45</v>
      </c>
      <c r="Q31" s="60"/>
      <c r="R31" s="60"/>
      <c r="S31" s="60"/>
      <c r="T31" s="60" t="s">
        <v>46</v>
      </c>
      <c r="U31" s="60"/>
      <c r="V31" s="60"/>
      <c r="W31" s="60"/>
      <c r="X31" s="60"/>
      <c r="Y31" s="60"/>
      <c r="Z31" s="60"/>
      <c r="AA31" s="60"/>
      <c r="AB31" s="60" t="s">
        <v>47</v>
      </c>
      <c r="AC31" s="60"/>
      <c r="AD31" s="60"/>
      <c r="AE31" s="60"/>
      <c r="AF31" s="60"/>
      <c r="AG31" s="60"/>
      <c r="AH31" s="60"/>
      <c r="AI31" s="60"/>
      <c r="AJ31" s="60"/>
      <c r="AK31" s="60"/>
      <c r="AL31" s="60" t="s">
        <v>48</v>
      </c>
      <c r="AM31" s="60"/>
      <c r="AN31" s="60"/>
      <c r="AO31" s="60"/>
      <c r="AP31" s="60"/>
      <c r="AQ31" s="60"/>
      <c r="AR31" s="60"/>
      <c r="AS31" s="60"/>
      <c r="AT31" s="60" t="s">
        <v>49</v>
      </c>
      <c r="AU31" s="60"/>
      <c r="AV31" s="60"/>
      <c r="AW31" s="60"/>
      <c r="AX31" s="60"/>
      <c r="AY31" s="60"/>
      <c r="AZ31" s="60"/>
      <c r="BA31" s="60"/>
      <c r="BB31" s="60"/>
      <c r="BC31" s="60" t="s">
        <v>50</v>
      </c>
      <c r="BD31" s="60"/>
      <c r="BE31" s="60"/>
      <c r="BF31" s="60"/>
      <c r="BG31" s="60"/>
      <c r="BH31" s="60"/>
      <c r="BI31" s="60"/>
      <c r="BJ31" s="60"/>
      <c r="BK31" s="60"/>
      <c r="BL31" s="60"/>
      <c r="BM31" s="60" t="s">
        <v>51</v>
      </c>
      <c r="BN31" s="60"/>
      <c r="BO31" s="60"/>
      <c r="BP31" s="60"/>
      <c r="BQ31" s="60"/>
      <c r="BR31" s="60"/>
      <c r="BS31" s="60"/>
      <c r="BT31" s="60" t="s">
        <v>52</v>
      </c>
      <c r="BU31" s="60"/>
      <c r="BV31" s="60"/>
      <c r="BW31" s="60"/>
      <c r="BX31" s="60"/>
      <c r="BY31" s="60"/>
      <c r="BZ31" s="60"/>
      <c r="CA31" s="28"/>
      <c r="CB31" s="22" t="s">
        <v>53</v>
      </c>
      <c r="CC31" s="22"/>
      <c r="CD31" s="22"/>
      <c r="CE31" s="22"/>
      <c r="CF31" s="22"/>
      <c r="CG31" s="22"/>
      <c r="CH31" s="22"/>
      <c r="CI31" s="22"/>
      <c r="CJ31" s="22"/>
      <c r="CK31" s="22" t="s">
        <v>54</v>
      </c>
      <c r="CL31" s="22"/>
      <c r="CM31" s="22"/>
      <c r="CN31" s="22"/>
      <c r="CO31" s="22"/>
      <c r="CP31" s="22"/>
      <c r="CQ31" s="22" t="s">
        <v>55</v>
      </c>
      <c r="CR31" s="22"/>
      <c r="CS31" s="22"/>
      <c r="CT31" s="22"/>
      <c r="CU31" s="22"/>
      <c r="CV31" s="22"/>
      <c r="CW31" s="22"/>
      <c r="CX31" s="22"/>
      <c r="CY31" s="22"/>
      <c r="CZ31" s="22" t="s">
        <v>56</v>
      </c>
      <c r="DA31" s="22"/>
      <c r="DB31" s="22"/>
      <c r="DC31" s="22"/>
      <c r="DD31" s="22"/>
      <c r="DE31" s="22"/>
      <c r="DF31" s="8"/>
      <c r="DG31" s="8"/>
      <c r="DH31" s="8"/>
      <c r="DI31" s="1"/>
    </row>
    <row r="32" spans="1:113" ht="23.25" customHeight="1">
      <c r="A32" s="54" t="s">
        <v>71</v>
      </c>
      <c r="B32" s="54"/>
      <c r="C32" s="54"/>
      <c r="D32" s="54"/>
      <c r="E32" s="54"/>
      <c r="F32" s="54"/>
      <c r="G32" s="106" t="s">
        <v>72</v>
      </c>
      <c r="H32" s="106"/>
      <c r="I32" s="106"/>
      <c r="J32" s="106"/>
      <c r="K32" s="106"/>
      <c r="L32" s="106"/>
      <c r="M32" s="106"/>
      <c r="N32" s="106"/>
      <c r="O32" s="106"/>
      <c r="P32" s="46">
        <v>54988</v>
      </c>
      <c r="Q32" s="46"/>
      <c r="R32" s="46"/>
      <c r="S32" s="46"/>
      <c r="T32" s="46">
        <v>0</v>
      </c>
      <c r="U32" s="46"/>
      <c r="V32" s="46"/>
      <c r="W32" s="46"/>
      <c r="X32" s="46"/>
      <c r="Y32" s="46"/>
      <c r="Z32" s="46"/>
      <c r="AA32" s="46"/>
      <c r="AB32" s="46">
        <v>0</v>
      </c>
      <c r="AC32" s="46"/>
      <c r="AD32" s="46"/>
      <c r="AE32" s="46"/>
      <c r="AF32" s="46"/>
      <c r="AG32" s="46"/>
      <c r="AH32" s="46"/>
      <c r="AI32" s="46"/>
      <c r="AJ32" s="46"/>
      <c r="AK32" s="46"/>
      <c r="AL32" s="70">
        <v>54988</v>
      </c>
      <c r="AM32" s="70"/>
      <c r="AN32" s="70"/>
      <c r="AO32" s="70"/>
      <c r="AP32" s="70"/>
      <c r="AQ32" s="70"/>
      <c r="AR32" s="70"/>
      <c r="AS32" s="70"/>
      <c r="AT32" s="46">
        <v>254000</v>
      </c>
      <c r="AU32" s="46"/>
      <c r="AV32" s="46"/>
      <c r="AW32" s="46"/>
      <c r="AX32" s="46"/>
      <c r="AY32" s="46"/>
      <c r="AZ32" s="46"/>
      <c r="BA32" s="46"/>
      <c r="BB32" s="46"/>
      <c r="BC32" s="46">
        <v>0</v>
      </c>
      <c r="BD32" s="46"/>
      <c r="BE32" s="46"/>
      <c r="BF32" s="46"/>
      <c r="BG32" s="46"/>
      <c r="BH32" s="46"/>
      <c r="BI32" s="46"/>
      <c r="BJ32" s="46"/>
      <c r="BK32" s="46"/>
      <c r="BL32" s="46"/>
      <c r="BM32" s="46">
        <v>0</v>
      </c>
      <c r="BN32" s="46"/>
      <c r="BO32" s="46"/>
      <c r="BP32" s="46"/>
      <c r="BQ32" s="46"/>
      <c r="BR32" s="46"/>
      <c r="BS32" s="46"/>
      <c r="BT32" s="70">
        <v>254000</v>
      </c>
      <c r="BU32" s="70"/>
      <c r="BV32" s="70"/>
      <c r="BW32" s="70"/>
      <c r="BX32" s="70"/>
      <c r="BY32" s="70"/>
      <c r="BZ32" s="70"/>
      <c r="CA32" s="103"/>
      <c r="CB32" s="104">
        <v>189000</v>
      </c>
      <c r="CC32" s="104"/>
      <c r="CD32" s="104"/>
      <c r="CE32" s="104"/>
      <c r="CF32" s="104"/>
      <c r="CG32" s="104"/>
      <c r="CH32" s="104"/>
      <c r="CI32" s="104"/>
      <c r="CJ32" s="104"/>
      <c r="CK32" s="104">
        <v>0</v>
      </c>
      <c r="CL32" s="104"/>
      <c r="CM32" s="104"/>
      <c r="CN32" s="104"/>
      <c r="CO32" s="104"/>
      <c r="CP32" s="104"/>
      <c r="CQ32" s="104">
        <v>0</v>
      </c>
      <c r="CR32" s="104"/>
      <c r="CS32" s="104"/>
      <c r="CT32" s="104"/>
      <c r="CU32" s="104"/>
      <c r="CV32" s="104"/>
      <c r="CW32" s="104"/>
      <c r="CX32" s="104"/>
      <c r="CY32" s="104"/>
      <c r="CZ32" s="31">
        <v>189000</v>
      </c>
      <c r="DA32" s="31"/>
      <c r="DB32" s="31"/>
      <c r="DC32" s="31"/>
      <c r="DD32" s="31"/>
      <c r="DE32" s="31"/>
      <c r="DF32" s="12"/>
      <c r="DG32" s="12"/>
      <c r="DH32" s="12"/>
      <c r="DI32" s="1"/>
    </row>
    <row r="33" spans="1:113" ht="17.25" customHeight="1">
      <c r="A33" s="54" t="s">
        <v>73</v>
      </c>
      <c r="B33" s="54"/>
      <c r="C33" s="54"/>
      <c r="D33" s="54"/>
      <c r="E33" s="54"/>
      <c r="F33" s="54"/>
      <c r="G33" s="106" t="s">
        <v>74</v>
      </c>
      <c r="H33" s="106"/>
      <c r="I33" s="106"/>
      <c r="J33" s="106"/>
      <c r="K33" s="106"/>
      <c r="L33" s="106"/>
      <c r="M33" s="106"/>
      <c r="N33" s="106"/>
      <c r="O33" s="106"/>
      <c r="P33" s="46">
        <v>20935.1</v>
      </c>
      <c r="Q33" s="46"/>
      <c r="R33" s="46"/>
      <c r="S33" s="46"/>
      <c r="T33" s="46">
        <v>0</v>
      </c>
      <c r="U33" s="46"/>
      <c r="V33" s="46"/>
      <c r="W33" s="46"/>
      <c r="X33" s="46"/>
      <c r="Y33" s="46"/>
      <c r="Z33" s="46"/>
      <c r="AA33" s="46"/>
      <c r="AB33" s="46">
        <v>0</v>
      </c>
      <c r="AC33" s="46"/>
      <c r="AD33" s="46"/>
      <c r="AE33" s="46"/>
      <c r="AF33" s="46"/>
      <c r="AG33" s="46"/>
      <c r="AH33" s="46"/>
      <c r="AI33" s="46"/>
      <c r="AJ33" s="46"/>
      <c r="AK33" s="46"/>
      <c r="AL33" s="70">
        <v>20935.1</v>
      </c>
      <c r="AM33" s="70"/>
      <c r="AN33" s="70"/>
      <c r="AO33" s="70"/>
      <c r="AP33" s="70"/>
      <c r="AQ33" s="70"/>
      <c r="AR33" s="70"/>
      <c r="AS33" s="70"/>
      <c r="AT33" s="46">
        <v>49000</v>
      </c>
      <c r="AU33" s="46"/>
      <c r="AV33" s="46"/>
      <c r="AW33" s="46"/>
      <c r="AX33" s="46"/>
      <c r="AY33" s="46"/>
      <c r="AZ33" s="46"/>
      <c r="BA33" s="46"/>
      <c r="BB33" s="46"/>
      <c r="BC33" s="46">
        <v>0</v>
      </c>
      <c r="BD33" s="46"/>
      <c r="BE33" s="46"/>
      <c r="BF33" s="46"/>
      <c r="BG33" s="46"/>
      <c r="BH33" s="46"/>
      <c r="BI33" s="46"/>
      <c r="BJ33" s="46"/>
      <c r="BK33" s="46"/>
      <c r="BL33" s="46"/>
      <c r="BM33" s="46">
        <v>0</v>
      </c>
      <c r="BN33" s="46"/>
      <c r="BO33" s="46"/>
      <c r="BP33" s="46"/>
      <c r="BQ33" s="46"/>
      <c r="BR33" s="46"/>
      <c r="BS33" s="46"/>
      <c r="BT33" s="70">
        <v>49000</v>
      </c>
      <c r="BU33" s="70"/>
      <c r="BV33" s="70"/>
      <c r="BW33" s="70"/>
      <c r="BX33" s="70"/>
      <c r="BY33" s="70"/>
      <c r="BZ33" s="70"/>
      <c r="CA33" s="103"/>
      <c r="CB33" s="104">
        <v>141000</v>
      </c>
      <c r="CC33" s="104"/>
      <c r="CD33" s="104"/>
      <c r="CE33" s="104"/>
      <c r="CF33" s="104"/>
      <c r="CG33" s="104"/>
      <c r="CH33" s="104"/>
      <c r="CI33" s="104"/>
      <c r="CJ33" s="104"/>
      <c r="CK33" s="104">
        <v>0</v>
      </c>
      <c r="CL33" s="104"/>
      <c r="CM33" s="104"/>
      <c r="CN33" s="104"/>
      <c r="CO33" s="104"/>
      <c r="CP33" s="104"/>
      <c r="CQ33" s="104">
        <v>0</v>
      </c>
      <c r="CR33" s="104"/>
      <c r="CS33" s="104"/>
      <c r="CT33" s="104"/>
      <c r="CU33" s="104"/>
      <c r="CV33" s="104"/>
      <c r="CW33" s="104"/>
      <c r="CX33" s="104"/>
      <c r="CY33" s="104"/>
      <c r="CZ33" s="31">
        <v>141000</v>
      </c>
      <c r="DA33" s="31"/>
      <c r="DB33" s="31"/>
      <c r="DC33" s="31"/>
      <c r="DD33" s="31"/>
      <c r="DE33" s="31"/>
      <c r="DF33" s="12"/>
      <c r="DG33" s="12"/>
      <c r="DH33" s="12"/>
      <c r="DI33" s="1"/>
    </row>
    <row r="34" spans="1:113" ht="25.5" customHeight="1">
      <c r="A34" s="54" t="s">
        <v>75</v>
      </c>
      <c r="B34" s="54"/>
      <c r="C34" s="54"/>
      <c r="D34" s="54"/>
      <c r="E34" s="54"/>
      <c r="F34" s="54"/>
      <c r="G34" s="106" t="s">
        <v>76</v>
      </c>
      <c r="H34" s="106"/>
      <c r="I34" s="106"/>
      <c r="J34" s="106"/>
      <c r="K34" s="106"/>
      <c r="L34" s="106"/>
      <c r="M34" s="106"/>
      <c r="N34" s="106"/>
      <c r="O34" s="106"/>
      <c r="P34" s="46">
        <v>10300</v>
      </c>
      <c r="Q34" s="46"/>
      <c r="R34" s="46"/>
      <c r="S34" s="46"/>
      <c r="T34" s="46">
        <v>0</v>
      </c>
      <c r="U34" s="46"/>
      <c r="V34" s="46"/>
      <c r="W34" s="46"/>
      <c r="X34" s="46"/>
      <c r="Y34" s="46"/>
      <c r="Z34" s="46"/>
      <c r="AA34" s="46"/>
      <c r="AB34" s="46">
        <v>0</v>
      </c>
      <c r="AC34" s="46"/>
      <c r="AD34" s="46"/>
      <c r="AE34" s="46"/>
      <c r="AF34" s="46"/>
      <c r="AG34" s="46"/>
      <c r="AH34" s="46"/>
      <c r="AI34" s="46"/>
      <c r="AJ34" s="46"/>
      <c r="AK34" s="46"/>
      <c r="AL34" s="70">
        <v>10300</v>
      </c>
      <c r="AM34" s="70"/>
      <c r="AN34" s="70"/>
      <c r="AO34" s="70"/>
      <c r="AP34" s="70"/>
      <c r="AQ34" s="70"/>
      <c r="AR34" s="70"/>
      <c r="AS34" s="70"/>
      <c r="AT34" s="46">
        <v>68000</v>
      </c>
      <c r="AU34" s="46"/>
      <c r="AV34" s="46"/>
      <c r="AW34" s="46"/>
      <c r="AX34" s="46"/>
      <c r="AY34" s="46"/>
      <c r="AZ34" s="46"/>
      <c r="BA34" s="46"/>
      <c r="BB34" s="46"/>
      <c r="BC34" s="46">
        <v>0</v>
      </c>
      <c r="BD34" s="46"/>
      <c r="BE34" s="46"/>
      <c r="BF34" s="46"/>
      <c r="BG34" s="46"/>
      <c r="BH34" s="46"/>
      <c r="BI34" s="46"/>
      <c r="BJ34" s="46"/>
      <c r="BK34" s="46"/>
      <c r="BL34" s="46"/>
      <c r="BM34" s="46">
        <v>0</v>
      </c>
      <c r="BN34" s="46"/>
      <c r="BO34" s="46"/>
      <c r="BP34" s="46"/>
      <c r="BQ34" s="46"/>
      <c r="BR34" s="46"/>
      <c r="BS34" s="46"/>
      <c r="BT34" s="70">
        <v>68000</v>
      </c>
      <c r="BU34" s="70"/>
      <c r="BV34" s="70"/>
      <c r="BW34" s="70"/>
      <c r="BX34" s="70"/>
      <c r="BY34" s="70"/>
      <c r="BZ34" s="70"/>
      <c r="CA34" s="103"/>
      <c r="CB34" s="104">
        <v>20000</v>
      </c>
      <c r="CC34" s="104"/>
      <c r="CD34" s="104"/>
      <c r="CE34" s="104"/>
      <c r="CF34" s="104"/>
      <c r="CG34" s="104"/>
      <c r="CH34" s="104"/>
      <c r="CI34" s="104"/>
      <c r="CJ34" s="104"/>
      <c r="CK34" s="104">
        <v>0</v>
      </c>
      <c r="CL34" s="104"/>
      <c r="CM34" s="104"/>
      <c r="CN34" s="104"/>
      <c r="CO34" s="104"/>
      <c r="CP34" s="104"/>
      <c r="CQ34" s="104">
        <v>0</v>
      </c>
      <c r="CR34" s="104"/>
      <c r="CS34" s="104"/>
      <c r="CT34" s="104"/>
      <c r="CU34" s="104"/>
      <c r="CV34" s="104"/>
      <c r="CW34" s="104"/>
      <c r="CX34" s="104"/>
      <c r="CY34" s="104"/>
      <c r="CZ34" s="31">
        <v>20000</v>
      </c>
      <c r="DA34" s="31"/>
      <c r="DB34" s="31"/>
      <c r="DC34" s="31"/>
      <c r="DD34" s="31"/>
      <c r="DE34" s="31"/>
      <c r="DF34" s="12"/>
      <c r="DG34" s="12"/>
      <c r="DH34" s="12"/>
      <c r="DI34" s="1"/>
    </row>
    <row r="35" spans="1:113" ht="13.5" customHeight="1">
      <c r="A35" s="54" t="s">
        <v>57</v>
      </c>
      <c r="B35" s="54"/>
      <c r="C35" s="54"/>
      <c r="D35" s="54"/>
      <c r="E35" s="54"/>
      <c r="F35" s="54"/>
      <c r="G35" s="105" t="s">
        <v>58</v>
      </c>
      <c r="H35" s="105"/>
      <c r="I35" s="105"/>
      <c r="J35" s="105"/>
      <c r="K35" s="105"/>
      <c r="L35" s="105"/>
      <c r="M35" s="105"/>
      <c r="N35" s="105"/>
      <c r="O35" s="105"/>
      <c r="P35" s="70">
        <v>86223.1</v>
      </c>
      <c r="Q35" s="70"/>
      <c r="R35" s="70"/>
      <c r="S35" s="70"/>
      <c r="T35" s="70">
        <v>0</v>
      </c>
      <c r="U35" s="70"/>
      <c r="V35" s="70"/>
      <c r="W35" s="70"/>
      <c r="X35" s="70"/>
      <c r="Y35" s="70"/>
      <c r="Z35" s="70"/>
      <c r="AA35" s="70"/>
      <c r="AB35" s="70">
        <v>0</v>
      </c>
      <c r="AC35" s="70"/>
      <c r="AD35" s="70"/>
      <c r="AE35" s="70"/>
      <c r="AF35" s="70"/>
      <c r="AG35" s="70"/>
      <c r="AH35" s="70"/>
      <c r="AI35" s="70"/>
      <c r="AJ35" s="70"/>
      <c r="AK35" s="70"/>
      <c r="AL35" s="70">
        <v>86223.1</v>
      </c>
      <c r="AM35" s="70"/>
      <c r="AN35" s="70"/>
      <c r="AO35" s="70"/>
      <c r="AP35" s="70"/>
      <c r="AQ35" s="70"/>
      <c r="AR35" s="70"/>
      <c r="AS35" s="70"/>
      <c r="AT35" s="70">
        <v>371000</v>
      </c>
      <c r="AU35" s="70"/>
      <c r="AV35" s="70"/>
      <c r="AW35" s="70"/>
      <c r="AX35" s="70"/>
      <c r="AY35" s="70"/>
      <c r="AZ35" s="70"/>
      <c r="BA35" s="70"/>
      <c r="BB35" s="70"/>
      <c r="BC35" s="70">
        <v>0</v>
      </c>
      <c r="BD35" s="70"/>
      <c r="BE35" s="70"/>
      <c r="BF35" s="70"/>
      <c r="BG35" s="70"/>
      <c r="BH35" s="70"/>
      <c r="BI35" s="70"/>
      <c r="BJ35" s="70"/>
      <c r="BK35" s="70"/>
      <c r="BL35" s="70"/>
      <c r="BM35" s="70">
        <v>0</v>
      </c>
      <c r="BN35" s="70"/>
      <c r="BO35" s="70"/>
      <c r="BP35" s="70"/>
      <c r="BQ35" s="70"/>
      <c r="BR35" s="70"/>
      <c r="BS35" s="70"/>
      <c r="BT35" s="70">
        <v>371000</v>
      </c>
      <c r="BU35" s="70"/>
      <c r="BV35" s="70"/>
      <c r="BW35" s="70"/>
      <c r="BX35" s="70"/>
      <c r="BY35" s="70"/>
      <c r="BZ35" s="70"/>
      <c r="CA35" s="103"/>
      <c r="CB35" s="102">
        <v>350000</v>
      </c>
      <c r="CC35" s="102"/>
      <c r="CD35" s="102"/>
      <c r="CE35" s="102"/>
      <c r="CF35" s="102"/>
      <c r="CG35" s="102"/>
      <c r="CH35" s="102"/>
      <c r="CI35" s="102"/>
      <c r="CJ35" s="102"/>
      <c r="CK35" s="102">
        <v>0</v>
      </c>
      <c r="CL35" s="102"/>
      <c r="CM35" s="102"/>
      <c r="CN35" s="102"/>
      <c r="CO35" s="102"/>
      <c r="CP35" s="102"/>
      <c r="CQ35" s="102">
        <v>0</v>
      </c>
      <c r="CR35" s="102"/>
      <c r="CS35" s="102"/>
      <c r="CT35" s="102"/>
      <c r="CU35" s="102"/>
      <c r="CV35" s="102"/>
      <c r="CW35" s="102"/>
      <c r="CX35" s="102"/>
      <c r="CY35" s="102"/>
      <c r="CZ35" s="31">
        <v>350000</v>
      </c>
      <c r="DA35" s="31"/>
      <c r="DB35" s="31"/>
      <c r="DC35" s="31"/>
      <c r="DD35" s="31"/>
      <c r="DE35" s="31"/>
      <c r="DF35" s="12"/>
      <c r="DG35" s="12"/>
      <c r="DH35" s="12"/>
      <c r="DI35" s="1"/>
    </row>
    <row r="36" spans="1:113" ht="25.5" customHeight="1">
      <c r="A36" s="69" t="s">
        <v>77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41" t="s">
        <v>31</v>
      </c>
      <c r="DA36" s="41"/>
      <c r="DB36" s="41"/>
      <c r="DC36" s="41"/>
      <c r="DD36" s="41"/>
      <c r="DE36" s="41"/>
      <c r="DF36" s="5"/>
      <c r="DG36" s="5"/>
      <c r="DH36" s="5"/>
      <c r="DI36" s="1"/>
    </row>
    <row r="37" spans="1:113" ht="13.5" customHeight="1">
      <c r="A37" s="73" t="s">
        <v>78</v>
      </c>
      <c r="B37" s="73"/>
      <c r="C37" s="73"/>
      <c r="D37" s="73"/>
      <c r="E37" s="73"/>
      <c r="F37" s="73"/>
      <c r="G37" s="73" t="s">
        <v>66</v>
      </c>
      <c r="H37" s="73"/>
      <c r="I37" s="73"/>
      <c r="J37" s="73"/>
      <c r="K37" s="73"/>
      <c r="L37" s="73"/>
      <c r="M37" s="73"/>
      <c r="N37" s="73"/>
      <c r="O37" s="73"/>
      <c r="P37" s="60" t="s">
        <v>67</v>
      </c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 t="s">
        <v>68</v>
      </c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28"/>
      <c r="CB37" s="22" t="s">
        <v>69</v>
      </c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8"/>
      <c r="DG37" s="8"/>
      <c r="DH37" s="8"/>
      <c r="DI37" s="1"/>
    </row>
    <row r="38" spans="1:113" ht="36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 t="s">
        <v>37</v>
      </c>
      <c r="Q38" s="73"/>
      <c r="R38" s="73"/>
      <c r="S38" s="73"/>
      <c r="T38" s="73" t="s">
        <v>38</v>
      </c>
      <c r="U38" s="73"/>
      <c r="V38" s="73"/>
      <c r="W38" s="73"/>
      <c r="X38" s="73"/>
      <c r="Y38" s="73"/>
      <c r="Z38" s="73"/>
      <c r="AA38" s="73"/>
      <c r="AB38" s="79" t="s">
        <v>70</v>
      </c>
      <c r="AC38" s="79"/>
      <c r="AD38" s="79"/>
      <c r="AE38" s="79"/>
      <c r="AF38" s="79"/>
      <c r="AG38" s="79"/>
      <c r="AH38" s="79"/>
      <c r="AI38" s="79"/>
      <c r="AJ38" s="79"/>
      <c r="AK38" s="79"/>
      <c r="AL38" s="73" t="s">
        <v>40</v>
      </c>
      <c r="AM38" s="73"/>
      <c r="AN38" s="73"/>
      <c r="AO38" s="73"/>
      <c r="AP38" s="73"/>
      <c r="AQ38" s="73"/>
      <c r="AR38" s="73"/>
      <c r="AS38" s="73"/>
      <c r="AT38" s="73" t="s">
        <v>37</v>
      </c>
      <c r="AU38" s="73"/>
      <c r="AV38" s="73"/>
      <c r="AW38" s="73"/>
      <c r="AX38" s="73"/>
      <c r="AY38" s="73"/>
      <c r="AZ38" s="73"/>
      <c r="BA38" s="73"/>
      <c r="BB38" s="73"/>
      <c r="BC38" s="73" t="s">
        <v>38</v>
      </c>
      <c r="BD38" s="73"/>
      <c r="BE38" s="73"/>
      <c r="BF38" s="73"/>
      <c r="BG38" s="73"/>
      <c r="BH38" s="73"/>
      <c r="BI38" s="73"/>
      <c r="BJ38" s="73"/>
      <c r="BK38" s="73"/>
      <c r="BL38" s="73"/>
      <c r="BM38" s="79" t="s">
        <v>70</v>
      </c>
      <c r="BN38" s="79"/>
      <c r="BO38" s="79"/>
      <c r="BP38" s="79"/>
      <c r="BQ38" s="79"/>
      <c r="BR38" s="79"/>
      <c r="BS38" s="79"/>
      <c r="BT38" s="73" t="s">
        <v>41</v>
      </c>
      <c r="BU38" s="73"/>
      <c r="BV38" s="73"/>
      <c r="BW38" s="73"/>
      <c r="BX38" s="73"/>
      <c r="BY38" s="73"/>
      <c r="BZ38" s="73"/>
      <c r="CA38" s="13"/>
      <c r="CB38" s="21" t="s">
        <v>37</v>
      </c>
      <c r="CC38" s="21"/>
      <c r="CD38" s="21"/>
      <c r="CE38" s="21"/>
      <c r="CF38" s="21"/>
      <c r="CG38" s="21"/>
      <c r="CH38" s="21"/>
      <c r="CI38" s="21"/>
      <c r="CJ38" s="21"/>
      <c r="CK38" s="21" t="s">
        <v>38</v>
      </c>
      <c r="CL38" s="21"/>
      <c r="CM38" s="21"/>
      <c r="CN38" s="21"/>
      <c r="CO38" s="21"/>
      <c r="CP38" s="21"/>
      <c r="CQ38" s="101" t="s">
        <v>70</v>
      </c>
      <c r="CR38" s="101"/>
      <c r="CS38" s="101"/>
      <c r="CT38" s="101"/>
      <c r="CU38" s="101"/>
      <c r="CV38" s="101"/>
      <c r="CW38" s="101"/>
      <c r="CX38" s="101"/>
      <c r="CY38" s="101"/>
      <c r="CZ38" s="21" t="s">
        <v>42</v>
      </c>
      <c r="DA38" s="21"/>
      <c r="DB38" s="21"/>
      <c r="DC38" s="21"/>
      <c r="DD38" s="21"/>
      <c r="DE38" s="21"/>
      <c r="DF38" s="7"/>
      <c r="DG38" s="7"/>
      <c r="DH38" s="7"/>
      <c r="DI38" s="1"/>
    </row>
    <row r="39" spans="1:113" ht="13.5" customHeight="1">
      <c r="A39" s="60" t="s">
        <v>43</v>
      </c>
      <c r="B39" s="60"/>
      <c r="C39" s="60"/>
      <c r="D39" s="60"/>
      <c r="E39" s="60"/>
      <c r="F39" s="60"/>
      <c r="G39" s="60" t="s">
        <v>44</v>
      </c>
      <c r="H39" s="60"/>
      <c r="I39" s="60"/>
      <c r="J39" s="60"/>
      <c r="K39" s="60"/>
      <c r="L39" s="60"/>
      <c r="M39" s="60"/>
      <c r="N39" s="60"/>
      <c r="O39" s="60"/>
      <c r="P39" s="60" t="s">
        <v>45</v>
      </c>
      <c r="Q39" s="60"/>
      <c r="R39" s="60"/>
      <c r="S39" s="60"/>
      <c r="T39" s="60" t="s">
        <v>46</v>
      </c>
      <c r="U39" s="60"/>
      <c r="V39" s="60"/>
      <c r="W39" s="60"/>
      <c r="X39" s="60"/>
      <c r="Y39" s="60"/>
      <c r="Z39" s="60"/>
      <c r="AA39" s="60"/>
      <c r="AB39" s="60" t="s">
        <v>47</v>
      </c>
      <c r="AC39" s="60"/>
      <c r="AD39" s="60"/>
      <c r="AE39" s="60"/>
      <c r="AF39" s="60"/>
      <c r="AG39" s="60"/>
      <c r="AH39" s="60"/>
      <c r="AI39" s="60"/>
      <c r="AJ39" s="60"/>
      <c r="AK39" s="60"/>
      <c r="AL39" s="60" t="s">
        <v>48</v>
      </c>
      <c r="AM39" s="60"/>
      <c r="AN39" s="60"/>
      <c r="AO39" s="60"/>
      <c r="AP39" s="60"/>
      <c r="AQ39" s="60"/>
      <c r="AR39" s="60"/>
      <c r="AS39" s="60"/>
      <c r="AT39" s="60" t="s">
        <v>49</v>
      </c>
      <c r="AU39" s="60"/>
      <c r="AV39" s="60"/>
      <c r="AW39" s="60"/>
      <c r="AX39" s="60"/>
      <c r="AY39" s="60"/>
      <c r="AZ39" s="60"/>
      <c r="BA39" s="60"/>
      <c r="BB39" s="60"/>
      <c r="BC39" s="60" t="s">
        <v>50</v>
      </c>
      <c r="BD39" s="60"/>
      <c r="BE39" s="60"/>
      <c r="BF39" s="60"/>
      <c r="BG39" s="60"/>
      <c r="BH39" s="60"/>
      <c r="BI39" s="60"/>
      <c r="BJ39" s="60"/>
      <c r="BK39" s="60"/>
      <c r="BL39" s="60"/>
      <c r="BM39" s="60" t="s">
        <v>51</v>
      </c>
      <c r="BN39" s="60"/>
      <c r="BO39" s="60"/>
      <c r="BP39" s="60"/>
      <c r="BQ39" s="60"/>
      <c r="BR39" s="60"/>
      <c r="BS39" s="60"/>
      <c r="BT39" s="60" t="s">
        <v>52</v>
      </c>
      <c r="BU39" s="60"/>
      <c r="BV39" s="60"/>
      <c r="BW39" s="60"/>
      <c r="BX39" s="60"/>
      <c r="BY39" s="60"/>
      <c r="BZ39" s="60"/>
      <c r="CA39" s="28"/>
      <c r="CB39" s="22" t="s">
        <v>53</v>
      </c>
      <c r="CC39" s="22"/>
      <c r="CD39" s="22"/>
      <c r="CE39" s="22"/>
      <c r="CF39" s="22"/>
      <c r="CG39" s="22"/>
      <c r="CH39" s="22"/>
      <c r="CI39" s="22"/>
      <c r="CJ39" s="22"/>
      <c r="CK39" s="22" t="s">
        <v>54</v>
      </c>
      <c r="CL39" s="22"/>
      <c r="CM39" s="22"/>
      <c r="CN39" s="22"/>
      <c r="CO39" s="22"/>
      <c r="CP39" s="22"/>
      <c r="CQ39" s="22" t="s">
        <v>55</v>
      </c>
      <c r="CR39" s="22"/>
      <c r="CS39" s="22"/>
      <c r="CT39" s="22"/>
      <c r="CU39" s="22"/>
      <c r="CV39" s="22"/>
      <c r="CW39" s="22"/>
      <c r="CX39" s="22"/>
      <c r="CY39" s="22"/>
      <c r="CZ39" s="22" t="s">
        <v>56</v>
      </c>
      <c r="DA39" s="22"/>
      <c r="DB39" s="22"/>
      <c r="DC39" s="22"/>
      <c r="DD39" s="22"/>
      <c r="DE39" s="22"/>
      <c r="DF39" s="8"/>
      <c r="DG39" s="8"/>
      <c r="DH39" s="8"/>
      <c r="DI39" s="1"/>
    </row>
    <row r="40" spans="1:113" ht="13.5" customHeight="1">
      <c r="A40" s="64" t="s">
        <v>57</v>
      </c>
      <c r="B40" s="64"/>
      <c r="C40" s="64"/>
      <c r="D40" s="64"/>
      <c r="E40" s="64"/>
      <c r="F40" s="64"/>
      <c r="G40" s="72" t="s">
        <v>58</v>
      </c>
      <c r="H40" s="72"/>
      <c r="I40" s="72"/>
      <c r="J40" s="72"/>
      <c r="K40" s="72"/>
      <c r="L40" s="72"/>
      <c r="M40" s="72"/>
      <c r="N40" s="72"/>
      <c r="O40" s="72"/>
      <c r="P40" s="90" t="s">
        <v>57</v>
      </c>
      <c r="Q40" s="90"/>
      <c r="R40" s="90"/>
      <c r="S40" s="90"/>
      <c r="T40" s="90" t="s">
        <v>57</v>
      </c>
      <c r="U40" s="90"/>
      <c r="V40" s="90"/>
      <c r="W40" s="90"/>
      <c r="X40" s="90"/>
      <c r="Y40" s="90"/>
      <c r="Z40" s="90"/>
      <c r="AA40" s="90"/>
      <c r="AB40" s="90" t="s">
        <v>57</v>
      </c>
      <c r="AC40" s="90"/>
      <c r="AD40" s="90"/>
      <c r="AE40" s="90"/>
      <c r="AF40" s="90"/>
      <c r="AG40" s="90"/>
      <c r="AH40" s="90"/>
      <c r="AI40" s="90"/>
      <c r="AJ40" s="90"/>
      <c r="AK40" s="90"/>
      <c r="AL40" s="90" t="s">
        <v>57</v>
      </c>
      <c r="AM40" s="90"/>
      <c r="AN40" s="90"/>
      <c r="AO40" s="90"/>
      <c r="AP40" s="90"/>
      <c r="AQ40" s="90"/>
      <c r="AR40" s="90"/>
      <c r="AS40" s="90"/>
      <c r="AT40" s="90" t="s">
        <v>57</v>
      </c>
      <c r="AU40" s="90"/>
      <c r="AV40" s="90"/>
      <c r="AW40" s="90"/>
      <c r="AX40" s="90"/>
      <c r="AY40" s="90"/>
      <c r="AZ40" s="90"/>
      <c r="BA40" s="90"/>
      <c r="BB40" s="90"/>
      <c r="BC40" s="90" t="s">
        <v>57</v>
      </c>
      <c r="BD40" s="90"/>
      <c r="BE40" s="90"/>
      <c r="BF40" s="90"/>
      <c r="BG40" s="90"/>
      <c r="BH40" s="90"/>
      <c r="BI40" s="90"/>
      <c r="BJ40" s="90"/>
      <c r="BK40" s="90"/>
      <c r="BL40" s="90"/>
      <c r="BM40" s="90" t="s">
        <v>57</v>
      </c>
      <c r="BN40" s="90"/>
      <c r="BO40" s="90"/>
      <c r="BP40" s="90"/>
      <c r="BQ40" s="90"/>
      <c r="BR40" s="90"/>
      <c r="BS40" s="90"/>
      <c r="BT40" s="90" t="s">
        <v>57</v>
      </c>
      <c r="BU40" s="90"/>
      <c r="BV40" s="90"/>
      <c r="BW40" s="90"/>
      <c r="BX40" s="90"/>
      <c r="BY40" s="90"/>
      <c r="BZ40" s="90"/>
      <c r="CA40" s="100"/>
      <c r="CB40" s="99" t="s">
        <v>57</v>
      </c>
      <c r="CC40" s="99"/>
      <c r="CD40" s="99"/>
      <c r="CE40" s="99"/>
      <c r="CF40" s="99"/>
      <c r="CG40" s="99"/>
      <c r="CH40" s="99"/>
      <c r="CI40" s="99"/>
      <c r="CJ40" s="99"/>
      <c r="CK40" s="99" t="s">
        <v>57</v>
      </c>
      <c r="CL40" s="99"/>
      <c r="CM40" s="99"/>
      <c r="CN40" s="99"/>
      <c r="CO40" s="99"/>
      <c r="CP40" s="99"/>
      <c r="CQ40" s="99" t="s">
        <v>57</v>
      </c>
      <c r="CR40" s="99"/>
      <c r="CS40" s="99"/>
      <c r="CT40" s="99"/>
      <c r="CU40" s="99"/>
      <c r="CV40" s="99"/>
      <c r="CW40" s="99"/>
      <c r="CX40" s="99"/>
      <c r="CY40" s="99"/>
      <c r="CZ40" s="22" t="s">
        <v>57</v>
      </c>
      <c r="DA40" s="22"/>
      <c r="DB40" s="22"/>
      <c r="DC40" s="22"/>
      <c r="DD40" s="22"/>
      <c r="DE40" s="22"/>
      <c r="DF40" s="8"/>
      <c r="DG40" s="8"/>
      <c r="DH40" s="8"/>
      <c r="DI40" s="1"/>
    </row>
    <row r="41" spans="1:113" ht="25.5" customHeight="1">
      <c r="A41" s="69" t="s">
        <v>79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74" t="s">
        <v>31</v>
      </c>
      <c r="BU41" s="74"/>
      <c r="BV41" s="74"/>
      <c r="BW41" s="74"/>
      <c r="BX41" s="74"/>
      <c r="BY41" s="74"/>
      <c r="BZ41" s="74"/>
      <c r="CA41" s="74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</row>
    <row r="42" spans="1:113" ht="13.5" customHeight="1">
      <c r="A42" s="73" t="s">
        <v>65</v>
      </c>
      <c r="B42" s="73"/>
      <c r="C42" s="73"/>
      <c r="D42" s="73"/>
      <c r="E42" s="73"/>
      <c r="F42" s="73"/>
      <c r="G42" s="73" t="s">
        <v>66</v>
      </c>
      <c r="H42" s="73"/>
      <c r="I42" s="73"/>
      <c r="J42" s="73"/>
      <c r="K42" s="73"/>
      <c r="L42" s="73"/>
      <c r="M42" s="73"/>
      <c r="N42" s="73"/>
      <c r="O42" s="73"/>
      <c r="P42" s="73" t="s">
        <v>80</v>
      </c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 t="s">
        <v>81</v>
      </c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</row>
    <row r="43" spans="1:113" ht="36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 t="s">
        <v>37</v>
      </c>
      <c r="Q43" s="73"/>
      <c r="R43" s="73"/>
      <c r="S43" s="73"/>
      <c r="T43" s="73" t="s">
        <v>38</v>
      </c>
      <c r="U43" s="73"/>
      <c r="V43" s="73"/>
      <c r="W43" s="73"/>
      <c r="X43" s="73"/>
      <c r="Y43" s="73"/>
      <c r="Z43" s="73"/>
      <c r="AA43" s="73"/>
      <c r="AB43" s="79" t="s">
        <v>70</v>
      </c>
      <c r="AC43" s="79"/>
      <c r="AD43" s="79"/>
      <c r="AE43" s="79"/>
      <c r="AF43" s="79"/>
      <c r="AG43" s="79"/>
      <c r="AH43" s="79"/>
      <c r="AI43" s="79"/>
      <c r="AJ43" s="79"/>
      <c r="AK43" s="79"/>
      <c r="AL43" s="73" t="s">
        <v>82</v>
      </c>
      <c r="AM43" s="73"/>
      <c r="AN43" s="73"/>
      <c r="AO43" s="73"/>
      <c r="AP43" s="73"/>
      <c r="AQ43" s="73"/>
      <c r="AR43" s="73"/>
      <c r="AS43" s="73"/>
      <c r="AT43" s="73" t="s">
        <v>37</v>
      </c>
      <c r="AU43" s="73"/>
      <c r="AV43" s="73"/>
      <c r="AW43" s="73"/>
      <c r="AX43" s="73"/>
      <c r="AY43" s="73"/>
      <c r="AZ43" s="73"/>
      <c r="BA43" s="73"/>
      <c r="BB43" s="73"/>
      <c r="BC43" s="73" t="s">
        <v>38</v>
      </c>
      <c r="BD43" s="73"/>
      <c r="BE43" s="73"/>
      <c r="BF43" s="73"/>
      <c r="BG43" s="73"/>
      <c r="BH43" s="73"/>
      <c r="BI43" s="73"/>
      <c r="BJ43" s="73"/>
      <c r="BK43" s="73"/>
      <c r="BL43" s="73"/>
      <c r="BM43" s="79" t="s">
        <v>70</v>
      </c>
      <c r="BN43" s="79"/>
      <c r="BO43" s="79"/>
      <c r="BP43" s="79"/>
      <c r="BQ43" s="79"/>
      <c r="BR43" s="79"/>
      <c r="BS43" s="79"/>
      <c r="BT43" s="73" t="s">
        <v>83</v>
      </c>
      <c r="BU43" s="73"/>
      <c r="BV43" s="73"/>
      <c r="BW43" s="73"/>
      <c r="BX43" s="73"/>
      <c r="BY43" s="73"/>
      <c r="BZ43" s="73"/>
      <c r="CA43" s="73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</row>
    <row r="44" spans="1:113" ht="13.5" customHeight="1">
      <c r="A44" s="60" t="s">
        <v>43</v>
      </c>
      <c r="B44" s="60"/>
      <c r="C44" s="60"/>
      <c r="D44" s="60"/>
      <c r="E44" s="60"/>
      <c r="F44" s="60"/>
      <c r="G44" s="60" t="s">
        <v>44</v>
      </c>
      <c r="H44" s="60"/>
      <c r="I44" s="60"/>
      <c r="J44" s="60"/>
      <c r="K44" s="60"/>
      <c r="L44" s="60"/>
      <c r="M44" s="60"/>
      <c r="N44" s="60"/>
      <c r="O44" s="60"/>
      <c r="P44" s="60" t="s">
        <v>45</v>
      </c>
      <c r="Q44" s="60"/>
      <c r="R44" s="60"/>
      <c r="S44" s="60"/>
      <c r="T44" s="60" t="s">
        <v>46</v>
      </c>
      <c r="U44" s="60"/>
      <c r="V44" s="60"/>
      <c r="W44" s="60"/>
      <c r="X44" s="60"/>
      <c r="Y44" s="60"/>
      <c r="Z44" s="60"/>
      <c r="AA44" s="60"/>
      <c r="AB44" s="60" t="s">
        <v>47</v>
      </c>
      <c r="AC44" s="60"/>
      <c r="AD44" s="60"/>
      <c r="AE44" s="60"/>
      <c r="AF44" s="60"/>
      <c r="AG44" s="60"/>
      <c r="AH44" s="60"/>
      <c r="AI44" s="60"/>
      <c r="AJ44" s="60"/>
      <c r="AK44" s="60"/>
      <c r="AL44" s="60" t="s">
        <v>48</v>
      </c>
      <c r="AM44" s="60"/>
      <c r="AN44" s="60"/>
      <c r="AO44" s="60"/>
      <c r="AP44" s="60"/>
      <c r="AQ44" s="60"/>
      <c r="AR44" s="60"/>
      <c r="AS44" s="60"/>
      <c r="AT44" s="60" t="s">
        <v>49</v>
      </c>
      <c r="AU44" s="60"/>
      <c r="AV44" s="60"/>
      <c r="AW44" s="60"/>
      <c r="AX44" s="60"/>
      <c r="AY44" s="60"/>
      <c r="AZ44" s="60"/>
      <c r="BA44" s="60"/>
      <c r="BB44" s="60"/>
      <c r="BC44" s="60" t="s">
        <v>50</v>
      </c>
      <c r="BD44" s="60"/>
      <c r="BE44" s="60"/>
      <c r="BF44" s="60"/>
      <c r="BG44" s="60"/>
      <c r="BH44" s="60"/>
      <c r="BI44" s="60"/>
      <c r="BJ44" s="60"/>
      <c r="BK44" s="60"/>
      <c r="BL44" s="60"/>
      <c r="BM44" s="60" t="s">
        <v>51</v>
      </c>
      <c r="BN44" s="60"/>
      <c r="BO44" s="60"/>
      <c r="BP44" s="60"/>
      <c r="BQ44" s="60"/>
      <c r="BR44" s="60"/>
      <c r="BS44" s="60"/>
      <c r="BT44" s="60" t="s">
        <v>52</v>
      </c>
      <c r="BU44" s="60"/>
      <c r="BV44" s="60"/>
      <c r="BW44" s="60"/>
      <c r="BX44" s="60"/>
      <c r="BY44" s="60"/>
      <c r="BZ44" s="60"/>
      <c r="CA44" s="60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</row>
    <row r="45" spans="1:113" ht="13.5" customHeight="1">
      <c r="A45" s="64" t="s">
        <v>57</v>
      </c>
      <c r="B45" s="64"/>
      <c r="C45" s="64"/>
      <c r="D45" s="64"/>
      <c r="E45" s="64"/>
      <c r="F45" s="64"/>
      <c r="G45" s="47" t="s">
        <v>57</v>
      </c>
      <c r="H45" s="47"/>
      <c r="I45" s="47"/>
      <c r="J45" s="47"/>
      <c r="K45" s="47"/>
      <c r="L45" s="47"/>
      <c r="M45" s="47"/>
      <c r="N45" s="47"/>
      <c r="O45" s="47"/>
      <c r="P45" s="91" t="s">
        <v>57</v>
      </c>
      <c r="Q45" s="91"/>
      <c r="R45" s="91"/>
      <c r="S45" s="91"/>
      <c r="T45" s="91" t="s">
        <v>57</v>
      </c>
      <c r="U45" s="91"/>
      <c r="V45" s="91"/>
      <c r="W45" s="91"/>
      <c r="X45" s="91"/>
      <c r="Y45" s="91"/>
      <c r="Z45" s="91"/>
      <c r="AA45" s="91"/>
      <c r="AB45" s="91" t="s">
        <v>57</v>
      </c>
      <c r="AC45" s="91"/>
      <c r="AD45" s="91"/>
      <c r="AE45" s="91"/>
      <c r="AF45" s="91"/>
      <c r="AG45" s="91"/>
      <c r="AH45" s="91"/>
      <c r="AI45" s="91"/>
      <c r="AJ45" s="91"/>
      <c r="AK45" s="91"/>
      <c r="AL45" s="90" t="s">
        <v>57</v>
      </c>
      <c r="AM45" s="90"/>
      <c r="AN45" s="90"/>
      <c r="AO45" s="90"/>
      <c r="AP45" s="90"/>
      <c r="AQ45" s="90"/>
      <c r="AR45" s="90"/>
      <c r="AS45" s="90"/>
      <c r="AT45" s="91" t="s">
        <v>57</v>
      </c>
      <c r="AU45" s="91"/>
      <c r="AV45" s="91"/>
      <c r="AW45" s="91"/>
      <c r="AX45" s="91"/>
      <c r="AY45" s="91"/>
      <c r="AZ45" s="91"/>
      <c r="BA45" s="91"/>
      <c r="BB45" s="91"/>
      <c r="BC45" s="91" t="s">
        <v>57</v>
      </c>
      <c r="BD45" s="91"/>
      <c r="BE45" s="91"/>
      <c r="BF45" s="91"/>
      <c r="BG45" s="91"/>
      <c r="BH45" s="91"/>
      <c r="BI45" s="91"/>
      <c r="BJ45" s="91"/>
      <c r="BK45" s="91"/>
      <c r="BL45" s="91"/>
      <c r="BM45" s="91" t="s">
        <v>57</v>
      </c>
      <c r="BN45" s="91"/>
      <c r="BO45" s="91"/>
      <c r="BP45" s="91"/>
      <c r="BQ45" s="91"/>
      <c r="BR45" s="91"/>
      <c r="BS45" s="91"/>
      <c r="BT45" s="91" t="s">
        <v>57</v>
      </c>
      <c r="BU45" s="91"/>
      <c r="BV45" s="91"/>
      <c r="BW45" s="91"/>
      <c r="BX45" s="91"/>
      <c r="BY45" s="91"/>
      <c r="BZ45" s="91"/>
      <c r="CA45" s="9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</row>
    <row r="46" spans="1:113" ht="13.5" customHeight="1">
      <c r="A46" s="64" t="s">
        <v>57</v>
      </c>
      <c r="B46" s="64"/>
      <c r="C46" s="64"/>
      <c r="D46" s="64"/>
      <c r="E46" s="64"/>
      <c r="F46" s="64"/>
      <c r="G46" s="72" t="s">
        <v>84</v>
      </c>
      <c r="H46" s="72"/>
      <c r="I46" s="72"/>
      <c r="J46" s="72"/>
      <c r="K46" s="72"/>
      <c r="L46" s="72"/>
      <c r="M46" s="72"/>
      <c r="N46" s="72"/>
      <c r="O46" s="72"/>
      <c r="P46" s="90" t="s">
        <v>57</v>
      </c>
      <c r="Q46" s="90"/>
      <c r="R46" s="90"/>
      <c r="S46" s="90"/>
      <c r="T46" s="90" t="s">
        <v>57</v>
      </c>
      <c r="U46" s="90"/>
      <c r="V46" s="90"/>
      <c r="W46" s="90"/>
      <c r="X46" s="90"/>
      <c r="Y46" s="90"/>
      <c r="Z46" s="90"/>
      <c r="AA46" s="90"/>
      <c r="AB46" s="90" t="s">
        <v>57</v>
      </c>
      <c r="AC46" s="90"/>
      <c r="AD46" s="90"/>
      <c r="AE46" s="90"/>
      <c r="AF46" s="90"/>
      <c r="AG46" s="90"/>
      <c r="AH46" s="90"/>
      <c r="AI46" s="90"/>
      <c r="AJ46" s="90"/>
      <c r="AK46" s="90"/>
      <c r="AL46" s="90" t="s">
        <v>57</v>
      </c>
      <c r="AM46" s="90"/>
      <c r="AN46" s="90"/>
      <c r="AO46" s="90"/>
      <c r="AP46" s="90"/>
      <c r="AQ46" s="90"/>
      <c r="AR46" s="90"/>
      <c r="AS46" s="90"/>
      <c r="AT46" s="90" t="s">
        <v>57</v>
      </c>
      <c r="AU46" s="90"/>
      <c r="AV46" s="90"/>
      <c r="AW46" s="90"/>
      <c r="AX46" s="90"/>
      <c r="AY46" s="90"/>
      <c r="AZ46" s="90"/>
      <c r="BA46" s="90"/>
      <c r="BB46" s="90"/>
      <c r="BC46" s="90" t="s">
        <v>57</v>
      </c>
      <c r="BD46" s="90"/>
      <c r="BE46" s="90"/>
      <c r="BF46" s="90"/>
      <c r="BG46" s="90"/>
      <c r="BH46" s="90"/>
      <c r="BI46" s="90"/>
      <c r="BJ46" s="90"/>
      <c r="BK46" s="90"/>
      <c r="BL46" s="90"/>
      <c r="BM46" s="90" t="s">
        <v>57</v>
      </c>
      <c r="BN46" s="90"/>
      <c r="BO46" s="90"/>
      <c r="BP46" s="90"/>
      <c r="BQ46" s="90"/>
      <c r="BR46" s="90"/>
      <c r="BS46" s="90"/>
      <c r="BT46" s="90" t="s">
        <v>57</v>
      </c>
      <c r="BU46" s="90"/>
      <c r="BV46" s="90"/>
      <c r="BW46" s="90"/>
      <c r="BX46" s="90"/>
      <c r="BY46" s="90"/>
      <c r="BZ46" s="90"/>
      <c r="CA46" s="90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</row>
    <row r="47" spans="1:113" ht="25.5" customHeight="1">
      <c r="A47" s="69" t="s">
        <v>85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74" t="s">
        <v>31</v>
      </c>
      <c r="BU47" s="74"/>
      <c r="BV47" s="74"/>
      <c r="BW47" s="74"/>
      <c r="BX47" s="74"/>
      <c r="BY47" s="74"/>
      <c r="BZ47" s="74"/>
      <c r="CA47" s="74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</row>
    <row r="48" spans="1:113" ht="13.5" customHeight="1">
      <c r="A48" s="73" t="s">
        <v>78</v>
      </c>
      <c r="B48" s="73"/>
      <c r="C48" s="73"/>
      <c r="D48" s="73"/>
      <c r="E48" s="73"/>
      <c r="F48" s="73"/>
      <c r="G48" s="73" t="s">
        <v>66</v>
      </c>
      <c r="H48" s="73"/>
      <c r="I48" s="73"/>
      <c r="J48" s="73"/>
      <c r="K48" s="73"/>
      <c r="L48" s="73"/>
      <c r="M48" s="73"/>
      <c r="N48" s="73"/>
      <c r="O48" s="73"/>
      <c r="P48" s="73" t="s">
        <v>80</v>
      </c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 t="s">
        <v>81</v>
      </c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</row>
    <row r="49" spans="1:113" ht="36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 t="s">
        <v>37</v>
      </c>
      <c r="Q49" s="73"/>
      <c r="R49" s="73"/>
      <c r="S49" s="73"/>
      <c r="T49" s="73" t="s">
        <v>38</v>
      </c>
      <c r="U49" s="73"/>
      <c r="V49" s="73"/>
      <c r="W49" s="73"/>
      <c r="X49" s="73"/>
      <c r="Y49" s="73"/>
      <c r="Z49" s="73"/>
      <c r="AA49" s="73"/>
      <c r="AB49" s="79" t="s">
        <v>70</v>
      </c>
      <c r="AC49" s="79"/>
      <c r="AD49" s="79"/>
      <c r="AE49" s="79"/>
      <c r="AF49" s="79"/>
      <c r="AG49" s="79"/>
      <c r="AH49" s="79"/>
      <c r="AI49" s="79"/>
      <c r="AJ49" s="79"/>
      <c r="AK49" s="79"/>
      <c r="AL49" s="73" t="s">
        <v>40</v>
      </c>
      <c r="AM49" s="73"/>
      <c r="AN49" s="73"/>
      <c r="AO49" s="73"/>
      <c r="AP49" s="73"/>
      <c r="AQ49" s="73"/>
      <c r="AR49" s="73"/>
      <c r="AS49" s="73"/>
      <c r="AT49" s="73" t="s">
        <v>37</v>
      </c>
      <c r="AU49" s="73"/>
      <c r="AV49" s="73"/>
      <c r="AW49" s="73"/>
      <c r="AX49" s="73"/>
      <c r="AY49" s="73"/>
      <c r="AZ49" s="73"/>
      <c r="BA49" s="73"/>
      <c r="BB49" s="73"/>
      <c r="BC49" s="73" t="s">
        <v>38</v>
      </c>
      <c r="BD49" s="73"/>
      <c r="BE49" s="73"/>
      <c r="BF49" s="73"/>
      <c r="BG49" s="73"/>
      <c r="BH49" s="73"/>
      <c r="BI49" s="73"/>
      <c r="BJ49" s="73"/>
      <c r="BK49" s="73"/>
      <c r="BL49" s="73"/>
      <c r="BM49" s="79" t="s">
        <v>70</v>
      </c>
      <c r="BN49" s="79"/>
      <c r="BO49" s="79"/>
      <c r="BP49" s="79"/>
      <c r="BQ49" s="79"/>
      <c r="BR49" s="79"/>
      <c r="BS49" s="79"/>
      <c r="BT49" s="73" t="s">
        <v>83</v>
      </c>
      <c r="BU49" s="73"/>
      <c r="BV49" s="73"/>
      <c r="BW49" s="73"/>
      <c r="BX49" s="73"/>
      <c r="BY49" s="73"/>
      <c r="BZ49" s="73"/>
      <c r="CA49" s="73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</row>
    <row r="50" spans="1:113" ht="13.5" customHeight="1">
      <c r="A50" s="60" t="s">
        <v>43</v>
      </c>
      <c r="B50" s="60"/>
      <c r="C50" s="60"/>
      <c r="D50" s="60"/>
      <c r="E50" s="60"/>
      <c r="F50" s="60"/>
      <c r="G50" s="60" t="s">
        <v>44</v>
      </c>
      <c r="H50" s="60"/>
      <c r="I50" s="60"/>
      <c r="J50" s="60"/>
      <c r="K50" s="60"/>
      <c r="L50" s="60"/>
      <c r="M50" s="60"/>
      <c r="N50" s="60"/>
      <c r="O50" s="60"/>
      <c r="P50" s="60" t="s">
        <v>45</v>
      </c>
      <c r="Q50" s="60"/>
      <c r="R50" s="60"/>
      <c r="S50" s="60"/>
      <c r="T50" s="60" t="s">
        <v>46</v>
      </c>
      <c r="U50" s="60"/>
      <c r="V50" s="60"/>
      <c r="W50" s="60"/>
      <c r="X50" s="60"/>
      <c r="Y50" s="60"/>
      <c r="Z50" s="60"/>
      <c r="AA50" s="60"/>
      <c r="AB50" s="60" t="s">
        <v>47</v>
      </c>
      <c r="AC50" s="60"/>
      <c r="AD50" s="60"/>
      <c r="AE50" s="60"/>
      <c r="AF50" s="60"/>
      <c r="AG50" s="60"/>
      <c r="AH50" s="60"/>
      <c r="AI50" s="60"/>
      <c r="AJ50" s="60"/>
      <c r="AK50" s="60"/>
      <c r="AL50" s="60" t="s">
        <v>48</v>
      </c>
      <c r="AM50" s="60"/>
      <c r="AN50" s="60"/>
      <c r="AO50" s="60"/>
      <c r="AP50" s="60"/>
      <c r="AQ50" s="60"/>
      <c r="AR50" s="60"/>
      <c r="AS50" s="60"/>
      <c r="AT50" s="60" t="s">
        <v>49</v>
      </c>
      <c r="AU50" s="60"/>
      <c r="AV50" s="60"/>
      <c r="AW50" s="60"/>
      <c r="AX50" s="60"/>
      <c r="AY50" s="60"/>
      <c r="AZ50" s="60"/>
      <c r="BA50" s="60"/>
      <c r="BB50" s="60"/>
      <c r="BC50" s="60" t="s">
        <v>50</v>
      </c>
      <c r="BD50" s="60"/>
      <c r="BE50" s="60"/>
      <c r="BF50" s="60"/>
      <c r="BG50" s="60"/>
      <c r="BH50" s="60"/>
      <c r="BI50" s="60"/>
      <c r="BJ50" s="60"/>
      <c r="BK50" s="60"/>
      <c r="BL50" s="60"/>
      <c r="BM50" s="60" t="s">
        <v>51</v>
      </c>
      <c r="BN50" s="60"/>
      <c r="BO50" s="60"/>
      <c r="BP50" s="60"/>
      <c r="BQ50" s="60"/>
      <c r="BR50" s="60"/>
      <c r="BS50" s="60"/>
      <c r="BT50" s="60" t="s">
        <v>52</v>
      </c>
      <c r="BU50" s="60"/>
      <c r="BV50" s="60"/>
      <c r="BW50" s="60"/>
      <c r="BX50" s="60"/>
      <c r="BY50" s="60"/>
      <c r="BZ50" s="60"/>
      <c r="CA50" s="60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</row>
    <row r="51" spans="1:113" ht="13.5" customHeight="1">
      <c r="A51" s="96" t="s">
        <v>57</v>
      </c>
      <c r="B51" s="96"/>
      <c r="C51" s="96"/>
      <c r="D51" s="96"/>
      <c r="E51" s="96"/>
      <c r="F51" s="96"/>
      <c r="G51" s="97" t="s">
        <v>57</v>
      </c>
      <c r="H51" s="97"/>
      <c r="I51" s="97"/>
      <c r="J51" s="97"/>
      <c r="K51" s="97"/>
      <c r="L51" s="97"/>
      <c r="M51" s="97"/>
      <c r="N51" s="97"/>
      <c r="O51" s="97"/>
      <c r="P51" s="95" t="s">
        <v>57</v>
      </c>
      <c r="Q51" s="95"/>
      <c r="R51" s="95"/>
      <c r="S51" s="95"/>
      <c r="T51" s="95" t="s">
        <v>57</v>
      </c>
      <c r="U51" s="95"/>
      <c r="V51" s="95"/>
      <c r="W51" s="95"/>
      <c r="X51" s="95"/>
      <c r="Y51" s="95"/>
      <c r="Z51" s="95"/>
      <c r="AA51" s="95"/>
      <c r="AB51" s="95" t="s">
        <v>57</v>
      </c>
      <c r="AC51" s="95"/>
      <c r="AD51" s="95"/>
      <c r="AE51" s="95"/>
      <c r="AF51" s="95"/>
      <c r="AG51" s="95"/>
      <c r="AH51" s="95"/>
      <c r="AI51" s="95"/>
      <c r="AJ51" s="95"/>
      <c r="AK51" s="95"/>
      <c r="AL51" s="98" t="s">
        <v>57</v>
      </c>
      <c r="AM51" s="98"/>
      <c r="AN51" s="98"/>
      <c r="AO51" s="98"/>
      <c r="AP51" s="98"/>
      <c r="AQ51" s="98"/>
      <c r="AR51" s="98"/>
      <c r="AS51" s="98"/>
      <c r="AT51" s="95" t="s">
        <v>57</v>
      </c>
      <c r="AU51" s="95"/>
      <c r="AV51" s="95"/>
      <c r="AW51" s="95"/>
      <c r="AX51" s="95"/>
      <c r="AY51" s="95"/>
      <c r="AZ51" s="95"/>
      <c r="BA51" s="95"/>
      <c r="BB51" s="95"/>
      <c r="BC51" s="95" t="s">
        <v>57</v>
      </c>
      <c r="BD51" s="95"/>
      <c r="BE51" s="95"/>
      <c r="BF51" s="95"/>
      <c r="BG51" s="95"/>
      <c r="BH51" s="95"/>
      <c r="BI51" s="95"/>
      <c r="BJ51" s="95"/>
      <c r="BK51" s="95"/>
      <c r="BL51" s="95"/>
      <c r="BM51" s="95" t="s">
        <v>57</v>
      </c>
      <c r="BN51" s="95"/>
      <c r="BO51" s="95"/>
      <c r="BP51" s="95"/>
      <c r="BQ51" s="95"/>
      <c r="BR51" s="95"/>
      <c r="BS51" s="95"/>
      <c r="BT51" s="95" t="s">
        <v>57</v>
      </c>
      <c r="BU51" s="95"/>
      <c r="BV51" s="95"/>
      <c r="BW51" s="95"/>
      <c r="BX51" s="95"/>
      <c r="BY51" s="95"/>
      <c r="BZ51" s="95"/>
      <c r="CA51" s="95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</row>
    <row r="52" spans="1:113" ht="13.5" customHeight="1">
      <c r="A52" s="64" t="s">
        <v>57</v>
      </c>
      <c r="B52" s="64"/>
      <c r="C52" s="64"/>
      <c r="D52" s="64"/>
      <c r="E52" s="64"/>
      <c r="F52" s="64"/>
      <c r="G52" s="72" t="s">
        <v>58</v>
      </c>
      <c r="H52" s="72"/>
      <c r="I52" s="72"/>
      <c r="J52" s="72"/>
      <c r="K52" s="72"/>
      <c r="L52" s="72"/>
      <c r="M52" s="72"/>
      <c r="N52" s="72"/>
      <c r="O52" s="72"/>
      <c r="P52" s="90" t="s">
        <v>57</v>
      </c>
      <c r="Q52" s="90"/>
      <c r="R52" s="90"/>
      <c r="S52" s="90"/>
      <c r="T52" s="90" t="s">
        <v>57</v>
      </c>
      <c r="U52" s="90"/>
      <c r="V52" s="90"/>
      <c r="W52" s="90"/>
      <c r="X52" s="90"/>
      <c r="Y52" s="90"/>
      <c r="Z52" s="90"/>
      <c r="AA52" s="90"/>
      <c r="AB52" s="90" t="s">
        <v>57</v>
      </c>
      <c r="AC52" s="90"/>
      <c r="AD52" s="90"/>
      <c r="AE52" s="90"/>
      <c r="AF52" s="90"/>
      <c r="AG52" s="90"/>
      <c r="AH52" s="90"/>
      <c r="AI52" s="90"/>
      <c r="AJ52" s="90"/>
      <c r="AK52" s="90"/>
      <c r="AL52" s="90" t="s">
        <v>57</v>
      </c>
      <c r="AM52" s="90"/>
      <c r="AN52" s="90"/>
      <c r="AO52" s="90"/>
      <c r="AP52" s="90"/>
      <c r="AQ52" s="90"/>
      <c r="AR52" s="90"/>
      <c r="AS52" s="90"/>
      <c r="AT52" s="90" t="s">
        <v>57</v>
      </c>
      <c r="AU52" s="90"/>
      <c r="AV52" s="90"/>
      <c r="AW52" s="90"/>
      <c r="AX52" s="90"/>
      <c r="AY52" s="90"/>
      <c r="AZ52" s="90"/>
      <c r="BA52" s="90"/>
      <c r="BB52" s="90"/>
      <c r="BC52" s="90" t="s">
        <v>57</v>
      </c>
      <c r="BD52" s="90"/>
      <c r="BE52" s="90"/>
      <c r="BF52" s="90"/>
      <c r="BG52" s="90"/>
      <c r="BH52" s="90"/>
      <c r="BI52" s="90"/>
      <c r="BJ52" s="90"/>
      <c r="BK52" s="90"/>
      <c r="BL52" s="90"/>
      <c r="BM52" s="90" t="s">
        <v>57</v>
      </c>
      <c r="BN52" s="90"/>
      <c r="BO52" s="90"/>
      <c r="BP52" s="90"/>
      <c r="BQ52" s="90"/>
      <c r="BR52" s="90"/>
      <c r="BS52" s="90"/>
      <c r="BT52" s="90" t="s">
        <v>57</v>
      </c>
      <c r="BU52" s="90"/>
      <c r="BV52" s="90"/>
      <c r="BW52" s="90"/>
      <c r="BX52" s="90"/>
      <c r="BY52" s="90"/>
      <c r="BZ52" s="90"/>
      <c r="CA52" s="90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</row>
    <row r="53" spans="1:113" ht="18" customHeight="1">
      <c r="A53" s="56" t="s">
        <v>86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1"/>
    </row>
    <row r="54" spans="1:113" ht="25.5" customHeight="1">
      <c r="A54" s="69" t="s">
        <v>87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74" t="s">
        <v>31</v>
      </c>
      <c r="DA54" s="74"/>
      <c r="DB54" s="74"/>
      <c r="DC54" s="74"/>
      <c r="DD54" s="74"/>
      <c r="DE54" s="74"/>
      <c r="DF54" s="74"/>
      <c r="DG54" s="74"/>
      <c r="DH54" s="74"/>
      <c r="DI54" s="1"/>
    </row>
    <row r="55" spans="1:113" ht="13.5" customHeight="1">
      <c r="A55" s="73" t="s">
        <v>88</v>
      </c>
      <c r="B55" s="73"/>
      <c r="C55" s="73"/>
      <c r="D55" s="73" t="s">
        <v>89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60" t="s">
        <v>67</v>
      </c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 t="s">
        <v>68</v>
      </c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 t="s">
        <v>69</v>
      </c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1"/>
    </row>
    <row r="56" spans="1:113" ht="37.5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 t="s">
        <v>90</v>
      </c>
      <c r="Q56" s="73"/>
      <c r="R56" s="73"/>
      <c r="S56" s="73"/>
      <c r="T56" s="73" t="s">
        <v>91</v>
      </c>
      <c r="U56" s="73"/>
      <c r="V56" s="73"/>
      <c r="W56" s="73"/>
      <c r="X56" s="73"/>
      <c r="Y56" s="73"/>
      <c r="Z56" s="73"/>
      <c r="AA56" s="73"/>
      <c r="AB56" s="73" t="s">
        <v>70</v>
      </c>
      <c r="AC56" s="73"/>
      <c r="AD56" s="73"/>
      <c r="AE56" s="73"/>
      <c r="AF56" s="73"/>
      <c r="AG56" s="73"/>
      <c r="AH56" s="73"/>
      <c r="AI56" s="73"/>
      <c r="AJ56" s="73"/>
      <c r="AK56" s="73"/>
      <c r="AL56" s="73" t="s">
        <v>82</v>
      </c>
      <c r="AM56" s="73"/>
      <c r="AN56" s="73"/>
      <c r="AO56" s="73"/>
      <c r="AP56" s="73"/>
      <c r="AQ56" s="73"/>
      <c r="AR56" s="73"/>
      <c r="AS56" s="73"/>
      <c r="AT56" s="73" t="s">
        <v>90</v>
      </c>
      <c r="AU56" s="73"/>
      <c r="AV56" s="73"/>
      <c r="AW56" s="73"/>
      <c r="AX56" s="73"/>
      <c r="AY56" s="73"/>
      <c r="AZ56" s="73"/>
      <c r="BA56" s="73"/>
      <c r="BB56" s="73"/>
      <c r="BC56" s="73" t="s">
        <v>91</v>
      </c>
      <c r="BD56" s="73"/>
      <c r="BE56" s="73"/>
      <c r="BF56" s="73"/>
      <c r="BG56" s="73"/>
      <c r="BH56" s="73"/>
      <c r="BI56" s="73"/>
      <c r="BJ56" s="73"/>
      <c r="BK56" s="73"/>
      <c r="BL56" s="73"/>
      <c r="BM56" s="73" t="s">
        <v>70</v>
      </c>
      <c r="BN56" s="73"/>
      <c r="BO56" s="73"/>
      <c r="BP56" s="73"/>
      <c r="BQ56" s="73"/>
      <c r="BR56" s="73"/>
      <c r="BS56" s="73"/>
      <c r="BT56" s="73" t="s">
        <v>83</v>
      </c>
      <c r="BU56" s="73"/>
      <c r="BV56" s="73"/>
      <c r="BW56" s="73"/>
      <c r="BX56" s="73"/>
      <c r="BY56" s="73"/>
      <c r="BZ56" s="73"/>
      <c r="CA56" s="73"/>
      <c r="CB56" s="73" t="s">
        <v>90</v>
      </c>
      <c r="CC56" s="73"/>
      <c r="CD56" s="73"/>
      <c r="CE56" s="73"/>
      <c r="CF56" s="73"/>
      <c r="CG56" s="73"/>
      <c r="CH56" s="73"/>
      <c r="CI56" s="73"/>
      <c r="CJ56" s="73"/>
      <c r="CK56" s="73" t="s">
        <v>91</v>
      </c>
      <c r="CL56" s="73"/>
      <c r="CM56" s="73"/>
      <c r="CN56" s="73"/>
      <c r="CO56" s="73"/>
      <c r="CP56" s="73"/>
      <c r="CQ56" s="73" t="s">
        <v>70</v>
      </c>
      <c r="CR56" s="73"/>
      <c r="CS56" s="73"/>
      <c r="CT56" s="73"/>
      <c r="CU56" s="73"/>
      <c r="CV56" s="73"/>
      <c r="CW56" s="73"/>
      <c r="CX56" s="73"/>
      <c r="CY56" s="73"/>
      <c r="CZ56" s="73" t="s">
        <v>92</v>
      </c>
      <c r="DA56" s="73"/>
      <c r="DB56" s="73"/>
      <c r="DC56" s="73"/>
      <c r="DD56" s="73"/>
      <c r="DE56" s="73"/>
      <c r="DF56" s="73"/>
      <c r="DG56" s="73"/>
      <c r="DH56" s="73"/>
      <c r="DI56" s="1"/>
    </row>
    <row r="57" spans="1:113" ht="13.5" customHeight="1">
      <c r="A57" s="94" t="s">
        <v>43</v>
      </c>
      <c r="B57" s="94"/>
      <c r="C57" s="94"/>
      <c r="D57" s="94" t="s">
        <v>44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 t="s">
        <v>45</v>
      </c>
      <c r="Q57" s="94"/>
      <c r="R57" s="94"/>
      <c r="S57" s="94"/>
      <c r="T57" s="94" t="s">
        <v>46</v>
      </c>
      <c r="U57" s="94"/>
      <c r="V57" s="94"/>
      <c r="W57" s="94"/>
      <c r="X57" s="94"/>
      <c r="Y57" s="94"/>
      <c r="Z57" s="94"/>
      <c r="AA57" s="94"/>
      <c r="AB57" s="94" t="s">
        <v>47</v>
      </c>
      <c r="AC57" s="94"/>
      <c r="AD57" s="94"/>
      <c r="AE57" s="94"/>
      <c r="AF57" s="94"/>
      <c r="AG57" s="94"/>
      <c r="AH57" s="94"/>
      <c r="AI57" s="94"/>
      <c r="AJ57" s="94"/>
      <c r="AK57" s="94"/>
      <c r="AL57" s="94" t="s">
        <v>48</v>
      </c>
      <c r="AM57" s="94"/>
      <c r="AN57" s="94"/>
      <c r="AO57" s="94"/>
      <c r="AP57" s="94"/>
      <c r="AQ57" s="94"/>
      <c r="AR57" s="94"/>
      <c r="AS57" s="94"/>
      <c r="AT57" s="94" t="s">
        <v>49</v>
      </c>
      <c r="AU57" s="94"/>
      <c r="AV57" s="94"/>
      <c r="AW57" s="94"/>
      <c r="AX57" s="94"/>
      <c r="AY57" s="94"/>
      <c r="AZ57" s="94"/>
      <c r="BA57" s="94"/>
      <c r="BB57" s="94"/>
      <c r="BC57" s="94" t="s">
        <v>50</v>
      </c>
      <c r="BD57" s="94"/>
      <c r="BE57" s="94"/>
      <c r="BF57" s="94"/>
      <c r="BG57" s="94"/>
      <c r="BH57" s="94"/>
      <c r="BI57" s="94"/>
      <c r="BJ57" s="94"/>
      <c r="BK57" s="94"/>
      <c r="BL57" s="94"/>
      <c r="BM57" s="94" t="s">
        <v>51</v>
      </c>
      <c r="BN57" s="94"/>
      <c r="BO57" s="94"/>
      <c r="BP57" s="94"/>
      <c r="BQ57" s="94"/>
      <c r="BR57" s="94"/>
      <c r="BS57" s="94"/>
      <c r="BT57" s="94" t="s">
        <v>52</v>
      </c>
      <c r="BU57" s="94"/>
      <c r="BV57" s="94"/>
      <c r="BW57" s="94"/>
      <c r="BX57" s="94"/>
      <c r="BY57" s="94"/>
      <c r="BZ57" s="94"/>
      <c r="CA57" s="94"/>
      <c r="CB57" s="94" t="s">
        <v>53</v>
      </c>
      <c r="CC57" s="94"/>
      <c r="CD57" s="94"/>
      <c r="CE57" s="94"/>
      <c r="CF57" s="94"/>
      <c r="CG57" s="94"/>
      <c r="CH57" s="94"/>
      <c r="CI57" s="94"/>
      <c r="CJ57" s="94"/>
      <c r="CK57" s="94" t="s">
        <v>54</v>
      </c>
      <c r="CL57" s="94"/>
      <c r="CM57" s="94"/>
      <c r="CN57" s="94"/>
      <c r="CO57" s="94"/>
      <c r="CP57" s="94"/>
      <c r="CQ57" s="94" t="s">
        <v>55</v>
      </c>
      <c r="CR57" s="94"/>
      <c r="CS57" s="94"/>
      <c r="CT57" s="94"/>
      <c r="CU57" s="94"/>
      <c r="CV57" s="94"/>
      <c r="CW57" s="94"/>
      <c r="CX57" s="94"/>
      <c r="CY57" s="94"/>
      <c r="CZ57" s="94" t="s">
        <v>56</v>
      </c>
      <c r="DA57" s="94"/>
      <c r="DB57" s="94"/>
      <c r="DC57" s="94"/>
      <c r="DD57" s="94"/>
      <c r="DE57" s="94"/>
      <c r="DF57" s="94"/>
      <c r="DG57" s="94"/>
      <c r="DH57" s="94"/>
      <c r="DI57" s="1"/>
    </row>
    <row r="58" spans="1:113" ht="48.75" customHeight="1">
      <c r="A58" s="57"/>
      <c r="B58" s="58"/>
      <c r="C58" s="59"/>
      <c r="D58" s="57" t="s">
        <v>27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9"/>
      <c r="P58" s="57"/>
      <c r="Q58" s="58"/>
      <c r="R58" s="58"/>
      <c r="S58" s="59"/>
      <c r="T58" s="57"/>
      <c r="U58" s="58"/>
      <c r="V58" s="58"/>
      <c r="W58" s="58"/>
      <c r="X58" s="58"/>
      <c r="Y58" s="58"/>
      <c r="Z58" s="58"/>
      <c r="AA58" s="59"/>
      <c r="AB58" s="57"/>
      <c r="AC58" s="58"/>
      <c r="AD58" s="58"/>
      <c r="AE58" s="58"/>
      <c r="AF58" s="58"/>
      <c r="AG58" s="58"/>
      <c r="AH58" s="58"/>
      <c r="AI58" s="58"/>
      <c r="AJ58" s="58"/>
      <c r="AK58" s="59"/>
      <c r="AL58" s="57"/>
      <c r="AM58" s="58"/>
      <c r="AN58" s="58"/>
      <c r="AO58" s="58"/>
      <c r="AP58" s="58"/>
      <c r="AQ58" s="58"/>
      <c r="AR58" s="58"/>
      <c r="AS58" s="59"/>
      <c r="AT58" s="57"/>
      <c r="AU58" s="58"/>
      <c r="AV58" s="58"/>
      <c r="AW58" s="58"/>
      <c r="AX58" s="58"/>
      <c r="AY58" s="58"/>
      <c r="AZ58" s="59"/>
      <c r="BA58" s="2"/>
      <c r="BB58" s="2"/>
      <c r="BC58" s="57"/>
      <c r="BD58" s="58"/>
      <c r="BE58" s="58"/>
      <c r="BF58" s="58"/>
      <c r="BG58" s="58"/>
      <c r="BH58" s="58"/>
      <c r="BI58" s="58"/>
      <c r="BJ58" s="58"/>
      <c r="BK58" s="58"/>
      <c r="BL58" s="59"/>
      <c r="BM58" s="57"/>
      <c r="BN58" s="58"/>
      <c r="BO58" s="58"/>
      <c r="BP58" s="58"/>
      <c r="BQ58" s="58"/>
      <c r="BR58" s="58"/>
      <c r="BS58" s="59"/>
      <c r="BT58" s="57"/>
      <c r="BU58" s="58"/>
      <c r="BV58" s="58"/>
      <c r="BW58" s="58"/>
      <c r="BX58" s="58"/>
      <c r="BY58" s="58"/>
      <c r="BZ58" s="58"/>
      <c r="CA58" s="59"/>
      <c r="CB58" s="57"/>
      <c r="CC58" s="58"/>
      <c r="CD58" s="58"/>
      <c r="CE58" s="58"/>
      <c r="CF58" s="58"/>
      <c r="CG58" s="58"/>
      <c r="CH58" s="58"/>
      <c r="CI58" s="58"/>
      <c r="CJ58" s="59"/>
      <c r="CK58" s="57"/>
      <c r="CL58" s="58"/>
      <c r="CM58" s="58"/>
      <c r="CN58" s="58"/>
      <c r="CO58" s="58"/>
      <c r="CP58" s="59"/>
      <c r="CQ58" s="57"/>
      <c r="CR58" s="58"/>
      <c r="CS58" s="58"/>
      <c r="CT58" s="58"/>
      <c r="CU58" s="58"/>
      <c r="CV58" s="58"/>
      <c r="CW58" s="58"/>
      <c r="CX58" s="58"/>
      <c r="CY58" s="59"/>
      <c r="CZ58" s="57"/>
      <c r="DA58" s="58"/>
      <c r="DB58" s="58"/>
      <c r="DC58" s="58"/>
      <c r="DD58" s="58"/>
      <c r="DE58" s="58"/>
      <c r="DF58" s="58"/>
      <c r="DG58" s="58"/>
      <c r="DH58" s="59"/>
      <c r="DI58" s="1"/>
    </row>
    <row r="59" spans="1:113" ht="43.5" customHeight="1">
      <c r="A59" s="51" t="s">
        <v>43</v>
      </c>
      <c r="B59" s="51"/>
      <c r="C59" s="51"/>
      <c r="D59" s="52" t="s">
        <v>93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46">
        <v>0</v>
      </c>
      <c r="Q59" s="46"/>
      <c r="R59" s="46"/>
      <c r="S59" s="46"/>
      <c r="T59" s="46">
        <v>0</v>
      </c>
      <c r="U59" s="46"/>
      <c r="V59" s="46"/>
      <c r="W59" s="46"/>
      <c r="X59" s="46"/>
      <c r="Y59" s="46"/>
      <c r="Z59" s="46"/>
      <c r="AA59" s="46"/>
      <c r="AB59" s="46">
        <v>0</v>
      </c>
      <c r="AC59" s="46"/>
      <c r="AD59" s="46"/>
      <c r="AE59" s="46"/>
      <c r="AF59" s="46"/>
      <c r="AG59" s="46"/>
      <c r="AH59" s="46"/>
      <c r="AI59" s="46"/>
      <c r="AJ59" s="46"/>
      <c r="AK59" s="46"/>
      <c r="AL59" s="70">
        <v>0</v>
      </c>
      <c r="AM59" s="70"/>
      <c r="AN59" s="70"/>
      <c r="AO59" s="70"/>
      <c r="AP59" s="70"/>
      <c r="AQ59" s="70"/>
      <c r="AR59" s="70"/>
      <c r="AS59" s="70"/>
      <c r="AT59" s="46">
        <v>49000</v>
      </c>
      <c r="AU59" s="46"/>
      <c r="AV59" s="46"/>
      <c r="AW59" s="46"/>
      <c r="AX59" s="46"/>
      <c r="AY59" s="46"/>
      <c r="AZ59" s="46"/>
      <c r="BA59" s="46"/>
      <c r="BB59" s="46"/>
      <c r="BC59" s="46">
        <v>0</v>
      </c>
      <c r="BD59" s="46"/>
      <c r="BE59" s="46"/>
      <c r="BF59" s="46"/>
      <c r="BG59" s="46"/>
      <c r="BH59" s="46"/>
      <c r="BI59" s="46"/>
      <c r="BJ59" s="46"/>
      <c r="BK59" s="46"/>
      <c r="BL59" s="46"/>
      <c r="BM59" s="46">
        <v>0</v>
      </c>
      <c r="BN59" s="46"/>
      <c r="BO59" s="46"/>
      <c r="BP59" s="46"/>
      <c r="BQ59" s="46"/>
      <c r="BR59" s="46"/>
      <c r="BS59" s="46"/>
      <c r="BT59" s="70">
        <v>49000</v>
      </c>
      <c r="BU59" s="70"/>
      <c r="BV59" s="70"/>
      <c r="BW59" s="70"/>
      <c r="BX59" s="70"/>
      <c r="BY59" s="70"/>
      <c r="BZ59" s="70"/>
      <c r="CA59" s="70"/>
      <c r="CB59" s="46">
        <v>48000</v>
      </c>
      <c r="CC59" s="46"/>
      <c r="CD59" s="46"/>
      <c r="CE59" s="46"/>
      <c r="CF59" s="46"/>
      <c r="CG59" s="46"/>
      <c r="CH59" s="46"/>
      <c r="CI59" s="46"/>
      <c r="CJ59" s="46"/>
      <c r="CK59" s="46">
        <v>0</v>
      </c>
      <c r="CL59" s="46"/>
      <c r="CM59" s="46"/>
      <c r="CN59" s="46"/>
      <c r="CO59" s="46"/>
      <c r="CP59" s="46"/>
      <c r="CQ59" s="46">
        <v>0</v>
      </c>
      <c r="CR59" s="46"/>
      <c r="CS59" s="46"/>
      <c r="CT59" s="46"/>
      <c r="CU59" s="46"/>
      <c r="CV59" s="46"/>
      <c r="CW59" s="46"/>
      <c r="CX59" s="46"/>
      <c r="CY59" s="46"/>
      <c r="CZ59" s="70">
        <v>48000</v>
      </c>
      <c r="DA59" s="70"/>
      <c r="DB59" s="70"/>
      <c r="DC59" s="70"/>
      <c r="DD59" s="70"/>
      <c r="DE59" s="70"/>
      <c r="DF59" s="70"/>
      <c r="DG59" s="70"/>
      <c r="DH59" s="70"/>
      <c r="DI59" s="1"/>
    </row>
    <row r="60" spans="1:113" ht="39" customHeight="1">
      <c r="A60" s="51" t="s">
        <v>44</v>
      </c>
      <c r="B60" s="51"/>
      <c r="C60" s="51"/>
      <c r="D60" s="52" t="s">
        <v>94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46">
        <v>10300</v>
      </c>
      <c r="Q60" s="46"/>
      <c r="R60" s="46"/>
      <c r="S60" s="46"/>
      <c r="T60" s="46">
        <v>0</v>
      </c>
      <c r="U60" s="46"/>
      <c r="V60" s="46"/>
      <c r="W60" s="46"/>
      <c r="X60" s="46"/>
      <c r="Y60" s="46"/>
      <c r="Z60" s="46"/>
      <c r="AA60" s="46"/>
      <c r="AB60" s="46">
        <v>0</v>
      </c>
      <c r="AC60" s="46"/>
      <c r="AD60" s="46"/>
      <c r="AE60" s="46"/>
      <c r="AF60" s="46"/>
      <c r="AG60" s="46"/>
      <c r="AH60" s="46"/>
      <c r="AI60" s="46"/>
      <c r="AJ60" s="46"/>
      <c r="AK60" s="46"/>
      <c r="AL60" s="70">
        <v>10300</v>
      </c>
      <c r="AM60" s="70"/>
      <c r="AN60" s="70"/>
      <c r="AO60" s="70"/>
      <c r="AP60" s="70"/>
      <c r="AQ60" s="70"/>
      <c r="AR60" s="70"/>
      <c r="AS60" s="70"/>
      <c r="AT60" s="46">
        <v>22000</v>
      </c>
      <c r="AU60" s="46"/>
      <c r="AV60" s="46"/>
      <c r="AW60" s="46"/>
      <c r="AX60" s="46"/>
      <c r="AY60" s="46"/>
      <c r="AZ60" s="46"/>
      <c r="BA60" s="46"/>
      <c r="BB60" s="46"/>
      <c r="BC60" s="46">
        <v>0</v>
      </c>
      <c r="BD60" s="46"/>
      <c r="BE60" s="46"/>
      <c r="BF60" s="46"/>
      <c r="BG60" s="46"/>
      <c r="BH60" s="46"/>
      <c r="BI60" s="46"/>
      <c r="BJ60" s="46"/>
      <c r="BK60" s="46"/>
      <c r="BL60" s="46"/>
      <c r="BM60" s="46">
        <v>0</v>
      </c>
      <c r="BN60" s="46"/>
      <c r="BO60" s="46"/>
      <c r="BP60" s="46"/>
      <c r="BQ60" s="46"/>
      <c r="BR60" s="46"/>
      <c r="BS60" s="46"/>
      <c r="BT60" s="70">
        <v>22000</v>
      </c>
      <c r="BU60" s="70"/>
      <c r="BV60" s="70"/>
      <c r="BW60" s="70"/>
      <c r="BX60" s="70"/>
      <c r="BY60" s="70"/>
      <c r="BZ60" s="70"/>
      <c r="CA60" s="70"/>
      <c r="CB60" s="46">
        <v>20000</v>
      </c>
      <c r="CC60" s="46"/>
      <c r="CD60" s="46"/>
      <c r="CE60" s="46"/>
      <c r="CF60" s="46"/>
      <c r="CG60" s="46"/>
      <c r="CH60" s="46"/>
      <c r="CI60" s="46"/>
      <c r="CJ60" s="46"/>
      <c r="CK60" s="46">
        <v>0</v>
      </c>
      <c r="CL60" s="46"/>
      <c r="CM60" s="46"/>
      <c r="CN60" s="46"/>
      <c r="CO60" s="46"/>
      <c r="CP60" s="46"/>
      <c r="CQ60" s="46">
        <v>0</v>
      </c>
      <c r="CR60" s="46"/>
      <c r="CS60" s="46"/>
      <c r="CT60" s="46"/>
      <c r="CU60" s="46"/>
      <c r="CV60" s="46"/>
      <c r="CW60" s="46"/>
      <c r="CX60" s="46"/>
      <c r="CY60" s="46"/>
      <c r="CZ60" s="70">
        <v>20000</v>
      </c>
      <c r="DA60" s="70"/>
      <c r="DB60" s="70"/>
      <c r="DC60" s="70"/>
      <c r="DD60" s="70"/>
      <c r="DE60" s="70"/>
      <c r="DF60" s="70"/>
      <c r="DG60" s="70"/>
      <c r="DH60" s="70"/>
      <c r="DI60" s="1"/>
    </row>
    <row r="61" spans="1:113" ht="54.75" customHeight="1">
      <c r="A61" s="51" t="s">
        <v>45</v>
      </c>
      <c r="B61" s="51"/>
      <c r="C61" s="51"/>
      <c r="D61" s="52" t="s">
        <v>95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46">
        <v>0</v>
      </c>
      <c r="Q61" s="46"/>
      <c r="R61" s="46"/>
      <c r="S61" s="46"/>
      <c r="T61" s="46">
        <v>0</v>
      </c>
      <c r="U61" s="46"/>
      <c r="V61" s="46"/>
      <c r="W61" s="46"/>
      <c r="X61" s="46"/>
      <c r="Y61" s="46"/>
      <c r="Z61" s="46"/>
      <c r="AA61" s="46"/>
      <c r="AB61" s="46">
        <v>0</v>
      </c>
      <c r="AC61" s="46"/>
      <c r="AD61" s="46"/>
      <c r="AE61" s="46"/>
      <c r="AF61" s="46"/>
      <c r="AG61" s="46"/>
      <c r="AH61" s="46"/>
      <c r="AI61" s="46"/>
      <c r="AJ61" s="46"/>
      <c r="AK61" s="46"/>
      <c r="AL61" s="70">
        <v>0</v>
      </c>
      <c r="AM61" s="70"/>
      <c r="AN61" s="70"/>
      <c r="AO61" s="70"/>
      <c r="AP61" s="70"/>
      <c r="AQ61" s="70"/>
      <c r="AR61" s="70"/>
      <c r="AS61" s="70"/>
      <c r="AT61" s="46">
        <v>48000</v>
      </c>
      <c r="AU61" s="46"/>
      <c r="AV61" s="46"/>
      <c r="AW61" s="46"/>
      <c r="AX61" s="46"/>
      <c r="AY61" s="46"/>
      <c r="AZ61" s="46"/>
      <c r="BA61" s="46"/>
      <c r="BB61" s="46"/>
      <c r="BC61" s="46">
        <v>0</v>
      </c>
      <c r="BD61" s="46"/>
      <c r="BE61" s="46"/>
      <c r="BF61" s="46"/>
      <c r="BG61" s="46"/>
      <c r="BH61" s="46"/>
      <c r="BI61" s="46"/>
      <c r="BJ61" s="46"/>
      <c r="BK61" s="46"/>
      <c r="BL61" s="46"/>
      <c r="BM61" s="46">
        <v>0</v>
      </c>
      <c r="BN61" s="46"/>
      <c r="BO61" s="46"/>
      <c r="BP61" s="46"/>
      <c r="BQ61" s="46"/>
      <c r="BR61" s="46"/>
      <c r="BS61" s="46"/>
      <c r="BT61" s="70">
        <v>48000</v>
      </c>
      <c r="BU61" s="70"/>
      <c r="BV61" s="70"/>
      <c r="BW61" s="70"/>
      <c r="BX61" s="70"/>
      <c r="BY61" s="70"/>
      <c r="BZ61" s="70"/>
      <c r="CA61" s="70"/>
      <c r="CB61" s="46">
        <v>48000</v>
      </c>
      <c r="CC61" s="46"/>
      <c r="CD61" s="46"/>
      <c r="CE61" s="46"/>
      <c r="CF61" s="46"/>
      <c r="CG61" s="46"/>
      <c r="CH61" s="46"/>
      <c r="CI61" s="46"/>
      <c r="CJ61" s="46"/>
      <c r="CK61" s="46">
        <v>0</v>
      </c>
      <c r="CL61" s="46"/>
      <c r="CM61" s="46"/>
      <c r="CN61" s="46"/>
      <c r="CO61" s="46"/>
      <c r="CP61" s="46"/>
      <c r="CQ61" s="46">
        <v>0</v>
      </c>
      <c r="CR61" s="46"/>
      <c r="CS61" s="46"/>
      <c r="CT61" s="46"/>
      <c r="CU61" s="46"/>
      <c r="CV61" s="46"/>
      <c r="CW61" s="46"/>
      <c r="CX61" s="46"/>
      <c r="CY61" s="46"/>
      <c r="CZ61" s="70">
        <v>48000</v>
      </c>
      <c r="DA61" s="70"/>
      <c r="DB61" s="70"/>
      <c r="DC61" s="70"/>
      <c r="DD61" s="70"/>
      <c r="DE61" s="70"/>
      <c r="DF61" s="70"/>
      <c r="DG61" s="70"/>
      <c r="DH61" s="70"/>
      <c r="DI61" s="1"/>
    </row>
    <row r="62" spans="1:113" ht="128.25" customHeight="1">
      <c r="A62" s="51" t="s">
        <v>46</v>
      </c>
      <c r="B62" s="51"/>
      <c r="C62" s="51"/>
      <c r="D62" s="52" t="s">
        <v>212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46">
        <v>8000</v>
      </c>
      <c r="Q62" s="46"/>
      <c r="R62" s="46"/>
      <c r="S62" s="46"/>
      <c r="T62" s="46">
        <v>0</v>
      </c>
      <c r="U62" s="46"/>
      <c r="V62" s="46"/>
      <c r="W62" s="46"/>
      <c r="X62" s="46"/>
      <c r="Y62" s="46"/>
      <c r="Z62" s="46"/>
      <c r="AA62" s="46"/>
      <c r="AB62" s="46">
        <v>0</v>
      </c>
      <c r="AC62" s="46"/>
      <c r="AD62" s="46"/>
      <c r="AE62" s="46"/>
      <c r="AF62" s="46"/>
      <c r="AG62" s="46"/>
      <c r="AH62" s="46"/>
      <c r="AI62" s="46"/>
      <c r="AJ62" s="46"/>
      <c r="AK62" s="46"/>
      <c r="AL62" s="70">
        <v>8000</v>
      </c>
      <c r="AM62" s="70"/>
      <c r="AN62" s="70"/>
      <c r="AO62" s="70"/>
      <c r="AP62" s="70"/>
      <c r="AQ62" s="70"/>
      <c r="AR62" s="70"/>
      <c r="AS62" s="70"/>
      <c r="AT62" s="46">
        <v>32000</v>
      </c>
      <c r="AU62" s="46"/>
      <c r="AV62" s="46"/>
      <c r="AW62" s="46"/>
      <c r="AX62" s="46"/>
      <c r="AY62" s="46"/>
      <c r="AZ62" s="46"/>
      <c r="BA62" s="46"/>
      <c r="BB62" s="46"/>
      <c r="BC62" s="46">
        <v>0</v>
      </c>
      <c r="BD62" s="46"/>
      <c r="BE62" s="46"/>
      <c r="BF62" s="46"/>
      <c r="BG62" s="46"/>
      <c r="BH62" s="46"/>
      <c r="BI62" s="46"/>
      <c r="BJ62" s="46"/>
      <c r="BK62" s="46"/>
      <c r="BL62" s="46"/>
      <c r="BM62" s="46">
        <v>0</v>
      </c>
      <c r="BN62" s="46"/>
      <c r="BO62" s="46"/>
      <c r="BP62" s="46"/>
      <c r="BQ62" s="46"/>
      <c r="BR62" s="46"/>
      <c r="BS62" s="46"/>
      <c r="BT62" s="70">
        <v>32000</v>
      </c>
      <c r="BU62" s="70"/>
      <c r="BV62" s="70"/>
      <c r="BW62" s="70"/>
      <c r="BX62" s="70"/>
      <c r="BY62" s="70"/>
      <c r="BZ62" s="70"/>
      <c r="CA62" s="70"/>
      <c r="CB62" s="46">
        <v>32000</v>
      </c>
      <c r="CC62" s="46"/>
      <c r="CD62" s="46"/>
      <c r="CE62" s="46"/>
      <c r="CF62" s="46"/>
      <c r="CG62" s="46"/>
      <c r="CH62" s="46"/>
      <c r="CI62" s="46"/>
      <c r="CJ62" s="46"/>
      <c r="CK62" s="46">
        <v>0</v>
      </c>
      <c r="CL62" s="46"/>
      <c r="CM62" s="46"/>
      <c r="CN62" s="46"/>
      <c r="CO62" s="46"/>
      <c r="CP62" s="46"/>
      <c r="CQ62" s="46">
        <v>0</v>
      </c>
      <c r="CR62" s="46"/>
      <c r="CS62" s="46"/>
      <c r="CT62" s="46"/>
      <c r="CU62" s="46"/>
      <c r="CV62" s="46"/>
      <c r="CW62" s="46"/>
      <c r="CX62" s="46"/>
      <c r="CY62" s="46"/>
      <c r="CZ62" s="70">
        <v>32000</v>
      </c>
      <c r="DA62" s="70"/>
      <c r="DB62" s="70"/>
      <c r="DC62" s="70"/>
      <c r="DD62" s="70"/>
      <c r="DE62" s="70"/>
      <c r="DF62" s="70"/>
      <c r="DG62" s="70"/>
      <c r="DH62" s="70"/>
      <c r="DI62" s="1"/>
    </row>
    <row r="63" spans="1:113" ht="70.5" customHeight="1">
      <c r="A63" s="51" t="s">
        <v>47</v>
      </c>
      <c r="B63" s="51"/>
      <c r="C63" s="51"/>
      <c r="D63" s="52" t="s">
        <v>96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46">
        <v>20935.1</v>
      </c>
      <c r="Q63" s="46"/>
      <c r="R63" s="46"/>
      <c r="S63" s="46"/>
      <c r="T63" s="46">
        <v>0</v>
      </c>
      <c r="U63" s="46"/>
      <c r="V63" s="46"/>
      <c r="W63" s="46"/>
      <c r="X63" s="46"/>
      <c r="Y63" s="46"/>
      <c r="Z63" s="46"/>
      <c r="AA63" s="46"/>
      <c r="AB63" s="46">
        <v>0</v>
      </c>
      <c r="AC63" s="46"/>
      <c r="AD63" s="46"/>
      <c r="AE63" s="46"/>
      <c r="AF63" s="46"/>
      <c r="AG63" s="46"/>
      <c r="AH63" s="46"/>
      <c r="AI63" s="46"/>
      <c r="AJ63" s="46"/>
      <c r="AK63" s="46"/>
      <c r="AL63" s="70">
        <v>20935.1</v>
      </c>
      <c r="AM63" s="70"/>
      <c r="AN63" s="70"/>
      <c r="AO63" s="70"/>
      <c r="AP63" s="70"/>
      <c r="AQ63" s="70"/>
      <c r="AR63" s="70"/>
      <c r="AS63" s="70"/>
      <c r="AT63" s="46">
        <v>92000</v>
      </c>
      <c r="AU63" s="46"/>
      <c r="AV63" s="46"/>
      <c r="AW63" s="46"/>
      <c r="AX63" s="46"/>
      <c r="AY63" s="46"/>
      <c r="AZ63" s="46"/>
      <c r="BA63" s="46"/>
      <c r="BB63" s="46"/>
      <c r="BC63" s="46">
        <v>0</v>
      </c>
      <c r="BD63" s="46"/>
      <c r="BE63" s="46"/>
      <c r="BF63" s="46"/>
      <c r="BG63" s="46"/>
      <c r="BH63" s="46"/>
      <c r="BI63" s="46"/>
      <c r="BJ63" s="46"/>
      <c r="BK63" s="46"/>
      <c r="BL63" s="46"/>
      <c r="BM63" s="46">
        <v>0</v>
      </c>
      <c r="BN63" s="46"/>
      <c r="BO63" s="46"/>
      <c r="BP63" s="46"/>
      <c r="BQ63" s="46"/>
      <c r="BR63" s="46"/>
      <c r="BS63" s="46"/>
      <c r="BT63" s="70">
        <v>92000</v>
      </c>
      <c r="BU63" s="70"/>
      <c r="BV63" s="70"/>
      <c r="BW63" s="70"/>
      <c r="BX63" s="70"/>
      <c r="BY63" s="70"/>
      <c r="BZ63" s="70"/>
      <c r="CA63" s="70"/>
      <c r="CB63" s="46">
        <v>97000</v>
      </c>
      <c r="CC63" s="46"/>
      <c r="CD63" s="46"/>
      <c r="CE63" s="46"/>
      <c r="CF63" s="46"/>
      <c r="CG63" s="46"/>
      <c r="CH63" s="46"/>
      <c r="CI63" s="46"/>
      <c r="CJ63" s="46"/>
      <c r="CK63" s="46">
        <v>0</v>
      </c>
      <c r="CL63" s="46"/>
      <c r="CM63" s="46"/>
      <c r="CN63" s="46"/>
      <c r="CO63" s="46"/>
      <c r="CP63" s="46"/>
      <c r="CQ63" s="46">
        <v>0</v>
      </c>
      <c r="CR63" s="46"/>
      <c r="CS63" s="46"/>
      <c r="CT63" s="46"/>
      <c r="CU63" s="46"/>
      <c r="CV63" s="46"/>
      <c r="CW63" s="46"/>
      <c r="CX63" s="46"/>
      <c r="CY63" s="46"/>
      <c r="CZ63" s="70">
        <v>97000</v>
      </c>
      <c r="DA63" s="70"/>
      <c r="DB63" s="70"/>
      <c r="DC63" s="70"/>
      <c r="DD63" s="70"/>
      <c r="DE63" s="70"/>
      <c r="DF63" s="70"/>
      <c r="DG63" s="70"/>
      <c r="DH63" s="70"/>
      <c r="DI63" s="1"/>
    </row>
    <row r="64" spans="1:113" ht="192.75" customHeight="1">
      <c r="A64" s="51" t="s">
        <v>48</v>
      </c>
      <c r="B64" s="51"/>
      <c r="C64" s="51"/>
      <c r="D64" s="52" t="s">
        <v>97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46">
        <v>46988</v>
      </c>
      <c r="Q64" s="46"/>
      <c r="R64" s="46"/>
      <c r="S64" s="46"/>
      <c r="T64" s="46">
        <v>0</v>
      </c>
      <c r="U64" s="46"/>
      <c r="V64" s="46"/>
      <c r="W64" s="46"/>
      <c r="X64" s="46"/>
      <c r="Y64" s="46"/>
      <c r="Z64" s="46"/>
      <c r="AA64" s="46"/>
      <c r="AB64" s="46">
        <v>0</v>
      </c>
      <c r="AC64" s="46"/>
      <c r="AD64" s="46"/>
      <c r="AE64" s="46"/>
      <c r="AF64" s="46"/>
      <c r="AG64" s="46"/>
      <c r="AH64" s="46"/>
      <c r="AI64" s="46"/>
      <c r="AJ64" s="46"/>
      <c r="AK64" s="46"/>
      <c r="AL64" s="70">
        <v>46988</v>
      </c>
      <c r="AM64" s="70"/>
      <c r="AN64" s="70"/>
      <c r="AO64" s="70"/>
      <c r="AP64" s="70"/>
      <c r="AQ64" s="70"/>
      <c r="AR64" s="70"/>
      <c r="AS64" s="70"/>
      <c r="AT64" s="46">
        <v>48000</v>
      </c>
      <c r="AU64" s="46"/>
      <c r="AV64" s="46"/>
      <c r="AW64" s="46"/>
      <c r="AX64" s="46"/>
      <c r="AY64" s="46"/>
      <c r="AZ64" s="46"/>
      <c r="BA64" s="46"/>
      <c r="BB64" s="46"/>
      <c r="BC64" s="46">
        <v>0</v>
      </c>
      <c r="BD64" s="46"/>
      <c r="BE64" s="46"/>
      <c r="BF64" s="46"/>
      <c r="BG64" s="46"/>
      <c r="BH64" s="46"/>
      <c r="BI64" s="46"/>
      <c r="BJ64" s="46"/>
      <c r="BK64" s="46"/>
      <c r="BL64" s="46"/>
      <c r="BM64" s="46">
        <v>0</v>
      </c>
      <c r="BN64" s="46"/>
      <c r="BO64" s="46"/>
      <c r="BP64" s="46"/>
      <c r="BQ64" s="46"/>
      <c r="BR64" s="46"/>
      <c r="BS64" s="46"/>
      <c r="BT64" s="70">
        <v>48000</v>
      </c>
      <c r="BU64" s="70"/>
      <c r="BV64" s="70"/>
      <c r="BW64" s="70"/>
      <c r="BX64" s="70"/>
      <c r="BY64" s="70"/>
      <c r="BZ64" s="70"/>
      <c r="CA64" s="70"/>
      <c r="CB64" s="46">
        <v>48000</v>
      </c>
      <c r="CC64" s="46"/>
      <c r="CD64" s="46"/>
      <c r="CE64" s="46"/>
      <c r="CF64" s="46"/>
      <c r="CG64" s="46"/>
      <c r="CH64" s="46"/>
      <c r="CI64" s="46"/>
      <c r="CJ64" s="46"/>
      <c r="CK64" s="46">
        <v>0</v>
      </c>
      <c r="CL64" s="46"/>
      <c r="CM64" s="46"/>
      <c r="CN64" s="46"/>
      <c r="CO64" s="46"/>
      <c r="CP64" s="46"/>
      <c r="CQ64" s="46">
        <v>0</v>
      </c>
      <c r="CR64" s="46"/>
      <c r="CS64" s="46"/>
      <c r="CT64" s="46"/>
      <c r="CU64" s="46"/>
      <c r="CV64" s="46"/>
      <c r="CW64" s="46"/>
      <c r="CX64" s="46"/>
      <c r="CY64" s="46"/>
      <c r="CZ64" s="70">
        <v>48000</v>
      </c>
      <c r="DA64" s="70"/>
      <c r="DB64" s="70"/>
      <c r="DC64" s="70"/>
      <c r="DD64" s="70"/>
      <c r="DE64" s="70"/>
      <c r="DF64" s="70"/>
      <c r="DG64" s="70"/>
      <c r="DH64" s="70"/>
      <c r="DI64" s="1"/>
    </row>
    <row r="65" spans="1:113" ht="183" customHeight="1">
      <c r="A65" s="51" t="s">
        <v>49</v>
      </c>
      <c r="B65" s="51"/>
      <c r="C65" s="51"/>
      <c r="D65" s="52" t="s">
        <v>98</v>
      </c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46">
        <v>0</v>
      </c>
      <c r="Q65" s="46"/>
      <c r="R65" s="46"/>
      <c r="S65" s="46"/>
      <c r="T65" s="46">
        <v>0</v>
      </c>
      <c r="U65" s="46"/>
      <c r="V65" s="46"/>
      <c r="W65" s="46"/>
      <c r="X65" s="46"/>
      <c r="Y65" s="46"/>
      <c r="Z65" s="46"/>
      <c r="AA65" s="46"/>
      <c r="AB65" s="46">
        <v>0</v>
      </c>
      <c r="AC65" s="46"/>
      <c r="AD65" s="46"/>
      <c r="AE65" s="46"/>
      <c r="AF65" s="46"/>
      <c r="AG65" s="46"/>
      <c r="AH65" s="46"/>
      <c r="AI65" s="46"/>
      <c r="AJ65" s="46"/>
      <c r="AK65" s="46"/>
      <c r="AL65" s="70">
        <v>0</v>
      </c>
      <c r="AM65" s="70"/>
      <c r="AN65" s="70"/>
      <c r="AO65" s="70"/>
      <c r="AP65" s="70"/>
      <c r="AQ65" s="70"/>
      <c r="AR65" s="70"/>
      <c r="AS65" s="70"/>
      <c r="AT65" s="46">
        <v>80000</v>
      </c>
      <c r="AU65" s="46"/>
      <c r="AV65" s="46"/>
      <c r="AW65" s="46"/>
      <c r="AX65" s="46"/>
      <c r="AY65" s="46"/>
      <c r="AZ65" s="46"/>
      <c r="BA65" s="46"/>
      <c r="BB65" s="46"/>
      <c r="BC65" s="46">
        <v>0</v>
      </c>
      <c r="BD65" s="46"/>
      <c r="BE65" s="46"/>
      <c r="BF65" s="46"/>
      <c r="BG65" s="46"/>
      <c r="BH65" s="46"/>
      <c r="BI65" s="46"/>
      <c r="BJ65" s="46"/>
      <c r="BK65" s="46"/>
      <c r="BL65" s="46"/>
      <c r="BM65" s="46">
        <v>0</v>
      </c>
      <c r="BN65" s="46"/>
      <c r="BO65" s="46"/>
      <c r="BP65" s="46"/>
      <c r="BQ65" s="46"/>
      <c r="BR65" s="46"/>
      <c r="BS65" s="46"/>
      <c r="BT65" s="70">
        <v>80000</v>
      </c>
      <c r="BU65" s="70"/>
      <c r="BV65" s="70"/>
      <c r="BW65" s="70"/>
      <c r="BX65" s="70"/>
      <c r="BY65" s="70"/>
      <c r="BZ65" s="70"/>
      <c r="CA65" s="70"/>
      <c r="CB65" s="46">
        <v>57000</v>
      </c>
      <c r="CC65" s="46"/>
      <c r="CD65" s="46"/>
      <c r="CE65" s="46"/>
      <c r="CF65" s="46"/>
      <c r="CG65" s="46"/>
      <c r="CH65" s="46"/>
      <c r="CI65" s="46"/>
      <c r="CJ65" s="46"/>
      <c r="CK65" s="46">
        <v>0</v>
      </c>
      <c r="CL65" s="46"/>
      <c r="CM65" s="46"/>
      <c r="CN65" s="46"/>
      <c r="CO65" s="46"/>
      <c r="CP65" s="46"/>
      <c r="CQ65" s="46">
        <v>0</v>
      </c>
      <c r="CR65" s="46"/>
      <c r="CS65" s="46"/>
      <c r="CT65" s="46"/>
      <c r="CU65" s="46"/>
      <c r="CV65" s="46"/>
      <c r="CW65" s="46"/>
      <c r="CX65" s="46"/>
      <c r="CY65" s="46"/>
      <c r="CZ65" s="70">
        <v>57000</v>
      </c>
      <c r="DA65" s="70"/>
      <c r="DB65" s="70"/>
      <c r="DC65" s="70"/>
      <c r="DD65" s="70"/>
      <c r="DE65" s="70"/>
      <c r="DF65" s="70"/>
      <c r="DG65" s="70"/>
      <c r="DH65" s="70"/>
      <c r="DI65" s="1"/>
    </row>
    <row r="66" spans="1:113" ht="20.25" customHeight="1">
      <c r="A66" s="51" t="s">
        <v>57</v>
      </c>
      <c r="B66" s="51"/>
      <c r="C66" s="51"/>
      <c r="D66" s="83" t="s">
        <v>58</v>
      </c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2">
        <v>86223.1</v>
      </c>
      <c r="Q66" s="82"/>
      <c r="R66" s="82"/>
      <c r="S66" s="82"/>
      <c r="T66" s="82">
        <v>0</v>
      </c>
      <c r="U66" s="82"/>
      <c r="V66" s="82"/>
      <c r="W66" s="82"/>
      <c r="X66" s="82"/>
      <c r="Y66" s="82"/>
      <c r="Z66" s="82"/>
      <c r="AA66" s="82"/>
      <c r="AB66" s="82">
        <v>0</v>
      </c>
      <c r="AC66" s="82"/>
      <c r="AD66" s="82"/>
      <c r="AE66" s="82"/>
      <c r="AF66" s="82"/>
      <c r="AG66" s="82"/>
      <c r="AH66" s="82"/>
      <c r="AI66" s="82"/>
      <c r="AJ66" s="82"/>
      <c r="AK66" s="82"/>
      <c r="AL66" s="82">
        <v>86223.1</v>
      </c>
      <c r="AM66" s="82"/>
      <c r="AN66" s="82"/>
      <c r="AO66" s="82"/>
      <c r="AP66" s="82"/>
      <c r="AQ66" s="82"/>
      <c r="AR66" s="82"/>
      <c r="AS66" s="82"/>
      <c r="AT66" s="82">
        <v>371000</v>
      </c>
      <c r="AU66" s="82"/>
      <c r="AV66" s="82"/>
      <c r="AW66" s="82"/>
      <c r="AX66" s="82"/>
      <c r="AY66" s="82"/>
      <c r="AZ66" s="82"/>
      <c r="BA66" s="82"/>
      <c r="BB66" s="82"/>
      <c r="BC66" s="82">
        <v>0</v>
      </c>
      <c r="BD66" s="82"/>
      <c r="BE66" s="82"/>
      <c r="BF66" s="82"/>
      <c r="BG66" s="82"/>
      <c r="BH66" s="82"/>
      <c r="BI66" s="82"/>
      <c r="BJ66" s="82"/>
      <c r="BK66" s="82"/>
      <c r="BL66" s="82"/>
      <c r="BM66" s="82">
        <v>0</v>
      </c>
      <c r="BN66" s="82"/>
      <c r="BO66" s="82"/>
      <c r="BP66" s="82"/>
      <c r="BQ66" s="82"/>
      <c r="BR66" s="82"/>
      <c r="BS66" s="82"/>
      <c r="BT66" s="82">
        <v>371000</v>
      </c>
      <c r="BU66" s="82"/>
      <c r="BV66" s="82"/>
      <c r="BW66" s="82"/>
      <c r="BX66" s="82"/>
      <c r="BY66" s="82"/>
      <c r="BZ66" s="82"/>
      <c r="CA66" s="82"/>
      <c r="CB66" s="82">
        <v>350000</v>
      </c>
      <c r="CC66" s="82"/>
      <c r="CD66" s="82"/>
      <c r="CE66" s="82"/>
      <c r="CF66" s="82"/>
      <c r="CG66" s="82"/>
      <c r="CH66" s="82"/>
      <c r="CI66" s="82"/>
      <c r="CJ66" s="82"/>
      <c r="CK66" s="82">
        <v>0</v>
      </c>
      <c r="CL66" s="82"/>
      <c r="CM66" s="82"/>
      <c r="CN66" s="82"/>
      <c r="CO66" s="82"/>
      <c r="CP66" s="82"/>
      <c r="CQ66" s="82">
        <v>0</v>
      </c>
      <c r="CR66" s="82"/>
      <c r="CS66" s="82"/>
      <c r="CT66" s="82"/>
      <c r="CU66" s="82"/>
      <c r="CV66" s="82"/>
      <c r="CW66" s="82"/>
      <c r="CX66" s="82"/>
      <c r="CY66" s="82"/>
      <c r="CZ66" s="82">
        <v>350000</v>
      </c>
      <c r="DA66" s="82"/>
      <c r="DB66" s="82"/>
      <c r="DC66" s="82"/>
      <c r="DD66" s="82"/>
      <c r="DE66" s="82"/>
      <c r="DF66" s="82"/>
      <c r="DG66" s="82"/>
      <c r="DH66" s="82"/>
      <c r="DI66" s="1"/>
    </row>
    <row r="67" spans="1:113" ht="25.5" customHeight="1">
      <c r="A67" s="69" t="s">
        <v>99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74" t="s">
        <v>31</v>
      </c>
      <c r="BU67" s="74"/>
      <c r="BV67" s="74"/>
      <c r="BW67" s="74"/>
      <c r="BX67" s="74"/>
      <c r="BY67" s="74"/>
      <c r="BZ67" s="74"/>
      <c r="CA67" s="74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</row>
    <row r="68" spans="1:113" ht="13.5" customHeight="1">
      <c r="A68" s="73" t="s">
        <v>88</v>
      </c>
      <c r="B68" s="73"/>
      <c r="C68" s="73"/>
      <c r="D68" s="73" t="s">
        <v>89</v>
      </c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 t="s">
        <v>80</v>
      </c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 t="s">
        <v>81</v>
      </c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</row>
    <row r="69" spans="1:113" ht="37.5" customHeight="1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 t="s">
        <v>90</v>
      </c>
      <c r="Q69" s="73"/>
      <c r="R69" s="73"/>
      <c r="S69" s="73"/>
      <c r="T69" s="73" t="s">
        <v>91</v>
      </c>
      <c r="U69" s="73"/>
      <c r="V69" s="73"/>
      <c r="W69" s="73"/>
      <c r="X69" s="73"/>
      <c r="Y69" s="73"/>
      <c r="Z69" s="73"/>
      <c r="AA69" s="73"/>
      <c r="AB69" s="79" t="s">
        <v>70</v>
      </c>
      <c r="AC69" s="79"/>
      <c r="AD69" s="79"/>
      <c r="AE69" s="79"/>
      <c r="AF69" s="79"/>
      <c r="AG69" s="79"/>
      <c r="AH69" s="79"/>
      <c r="AI69" s="79"/>
      <c r="AJ69" s="79"/>
      <c r="AK69" s="79"/>
      <c r="AL69" s="73" t="s">
        <v>82</v>
      </c>
      <c r="AM69" s="73"/>
      <c r="AN69" s="73"/>
      <c r="AO69" s="73"/>
      <c r="AP69" s="73"/>
      <c r="AQ69" s="73"/>
      <c r="AR69" s="73"/>
      <c r="AS69" s="73"/>
      <c r="AT69" s="73" t="s">
        <v>90</v>
      </c>
      <c r="AU69" s="73"/>
      <c r="AV69" s="73"/>
      <c r="AW69" s="73"/>
      <c r="AX69" s="73"/>
      <c r="AY69" s="73"/>
      <c r="AZ69" s="73"/>
      <c r="BA69" s="73"/>
      <c r="BB69" s="73"/>
      <c r="BC69" s="73" t="s">
        <v>91</v>
      </c>
      <c r="BD69" s="73"/>
      <c r="BE69" s="73"/>
      <c r="BF69" s="73"/>
      <c r="BG69" s="73"/>
      <c r="BH69" s="73"/>
      <c r="BI69" s="73"/>
      <c r="BJ69" s="73"/>
      <c r="BK69" s="73"/>
      <c r="BL69" s="73"/>
      <c r="BM69" s="79" t="s">
        <v>70</v>
      </c>
      <c r="BN69" s="79"/>
      <c r="BO69" s="79"/>
      <c r="BP69" s="79"/>
      <c r="BQ69" s="79"/>
      <c r="BR69" s="79"/>
      <c r="BS69" s="79"/>
      <c r="BT69" s="73" t="s">
        <v>83</v>
      </c>
      <c r="BU69" s="73"/>
      <c r="BV69" s="73"/>
      <c r="BW69" s="73"/>
      <c r="BX69" s="73"/>
      <c r="BY69" s="73"/>
      <c r="BZ69" s="73"/>
      <c r="CA69" s="73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</row>
    <row r="70" spans="1:113" ht="13.5" customHeight="1">
      <c r="A70" s="60" t="s">
        <v>43</v>
      </c>
      <c r="B70" s="60"/>
      <c r="C70" s="60"/>
      <c r="D70" s="60" t="s">
        <v>44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 t="s">
        <v>45</v>
      </c>
      <c r="Q70" s="60"/>
      <c r="R70" s="60"/>
      <c r="S70" s="60"/>
      <c r="T70" s="60" t="s">
        <v>46</v>
      </c>
      <c r="U70" s="60"/>
      <c r="V70" s="60"/>
      <c r="W70" s="60"/>
      <c r="X70" s="60"/>
      <c r="Y70" s="60"/>
      <c r="Z70" s="60"/>
      <c r="AA70" s="60"/>
      <c r="AB70" s="60" t="s">
        <v>47</v>
      </c>
      <c r="AC70" s="60"/>
      <c r="AD70" s="60"/>
      <c r="AE70" s="60"/>
      <c r="AF70" s="60"/>
      <c r="AG70" s="60"/>
      <c r="AH70" s="60"/>
      <c r="AI70" s="60"/>
      <c r="AJ70" s="60"/>
      <c r="AK70" s="60"/>
      <c r="AL70" s="60" t="s">
        <v>48</v>
      </c>
      <c r="AM70" s="60"/>
      <c r="AN70" s="60"/>
      <c r="AO70" s="60"/>
      <c r="AP70" s="60"/>
      <c r="AQ70" s="60"/>
      <c r="AR70" s="60"/>
      <c r="AS70" s="60"/>
      <c r="AT70" s="60" t="s">
        <v>49</v>
      </c>
      <c r="AU70" s="60"/>
      <c r="AV70" s="60"/>
      <c r="AW70" s="60"/>
      <c r="AX70" s="60"/>
      <c r="AY70" s="60"/>
      <c r="AZ70" s="60"/>
      <c r="BA70" s="60"/>
      <c r="BB70" s="60"/>
      <c r="BC70" s="60" t="s">
        <v>50</v>
      </c>
      <c r="BD70" s="60"/>
      <c r="BE70" s="60"/>
      <c r="BF70" s="60"/>
      <c r="BG70" s="60"/>
      <c r="BH70" s="60"/>
      <c r="BI70" s="60"/>
      <c r="BJ70" s="60"/>
      <c r="BK70" s="60"/>
      <c r="BL70" s="60"/>
      <c r="BM70" s="60" t="s">
        <v>51</v>
      </c>
      <c r="BN70" s="60"/>
      <c r="BO70" s="60"/>
      <c r="BP70" s="60"/>
      <c r="BQ70" s="60"/>
      <c r="BR70" s="60"/>
      <c r="BS70" s="60"/>
      <c r="BT70" s="60" t="s">
        <v>52</v>
      </c>
      <c r="BU70" s="60"/>
      <c r="BV70" s="60"/>
      <c r="BW70" s="60"/>
      <c r="BX70" s="60"/>
      <c r="BY70" s="60"/>
      <c r="BZ70" s="60"/>
      <c r="CA70" s="60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</row>
    <row r="71" spans="1:113" ht="13.5" customHeight="1">
      <c r="A71" s="64" t="s">
        <v>57</v>
      </c>
      <c r="B71" s="64"/>
      <c r="C71" s="64"/>
      <c r="D71" s="47" t="s">
        <v>57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91" t="s">
        <v>57</v>
      </c>
      <c r="Q71" s="91"/>
      <c r="R71" s="91"/>
      <c r="S71" s="91"/>
      <c r="T71" s="91" t="s">
        <v>57</v>
      </c>
      <c r="U71" s="91"/>
      <c r="V71" s="91"/>
      <c r="W71" s="91"/>
      <c r="X71" s="91"/>
      <c r="Y71" s="91"/>
      <c r="Z71" s="91"/>
      <c r="AA71" s="91"/>
      <c r="AB71" s="91" t="s">
        <v>57</v>
      </c>
      <c r="AC71" s="91"/>
      <c r="AD71" s="91"/>
      <c r="AE71" s="91"/>
      <c r="AF71" s="91"/>
      <c r="AG71" s="91"/>
      <c r="AH71" s="91"/>
      <c r="AI71" s="91"/>
      <c r="AJ71" s="91"/>
      <c r="AK71" s="91"/>
      <c r="AL71" s="90" t="s">
        <v>57</v>
      </c>
      <c r="AM71" s="90"/>
      <c r="AN71" s="90"/>
      <c r="AO71" s="90"/>
      <c r="AP71" s="90"/>
      <c r="AQ71" s="90"/>
      <c r="AR71" s="90"/>
      <c r="AS71" s="90"/>
      <c r="AT71" s="91" t="s">
        <v>57</v>
      </c>
      <c r="AU71" s="91"/>
      <c r="AV71" s="91"/>
      <c r="AW71" s="91"/>
      <c r="AX71" s="91"/>
      <c r="AY71" s="91"/>
      <c r="AZ71" s="91"/>
      <c r="BA71" s="91"/>
      <c r="BB71" s="91"/>
      <c r="BC71" s="91" t="s">
        <v>57</v>
      </c>
      <c r="BD71" s="91"/>
      <c r="BE71" s="91"/>
      <c r="BF71" s="91"/>
      <c r="BG71" s="91"/>
      <c r="BH71" s="91"/>
      <c r="BI71" s="91"/>
      <c r="BJ71" s="91"/>
      <c r="BK71" s="91"/>
      <c r="BL71" s="91"/>
      <c r="BM71" s="91" t="s">
        <v>57</v>
      </c>
      <c r="BN71" s="91"/>
      <c r="BO71" s="91"/>
      <c r="BP71" s="91"/>
      <c r="BQ71" s="91"/>
      <c r="BR71" s="91"/>
      <c r="BS71" s="91"/>
      <c r="BT71" s="90" t="s">
        <v>57</v>
      </c>
      <c r="BU71" s="90"/>
      <c r="BV71" s="90"/>
      <c r="BW71" s="90"/>
      <c r="BX71" s="90"/>
      <c r="BY71" s="90"/>
      <c r="BZ71" s="90"/>
      <c r="CA71" s="90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</row>
    <row r="72" spans="1:113" ht="13.5" customHeight="1">
      <c r="A72" s="64" t="s">
        <v>57</v>
      </c>
      <c r="B72" s="64"/>
      <c r="C72" s="64"/>
      <c r="D72" s="72" t="s">
        <v>58</v>
      </c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85" t="s">
        <v>57</v>
      </c>
      <c r="Q72" s="85"/>
      <c r="R72" s="85"/>
      <c r="S72" s="85"/>
      <c r="T72" s="85" t="s">
        <v>57</v>
      </c>
      <c r="U72" s="85"/>
      <c r="V72" s="85"/>
      <c r="W72" s="85"/>
      <c r="X72" s="85"/>
      <c r="Y72" s="85"/>
      <c r="Z72" s="85"/>
      <c r="AA72" s="85"/>
      <c r="AB72" s="85" t="s">
        <v>57</v>
      </c>
      <c r="AC72" s="85"/>
      <c r="AD72" s="85"/>
      <c r="AE72" s="85"/>
      <c r="AF72" s="85"/>
      <c r="AG72" s="85"/>
      <c r="AH72" s="85"/>
      <c r="AI72" s="85"/>
      <c r="AJ72" s="85"/>
      <c r="AK72" s="85"/>
      <c r="AL72" s="85" t="s">
        <v>57</v>
      </c>
      <c r="AM72" s="85"/>
      <c r="AN72" s="85"/>
      <c r="AO72" s="85"/>
      <c r="AP72" s="85"/>
      <c r="AQ72" s="85"/>
      <c r="AR72" s="85"/>
      <c r="AS72" s="85"/>
      <c r="AT72" s="85" t="s">
        <v>57</v>
      </c>
      <c r="AU72" s="85"/>
      <c r="AV72" s="85"/>
      <c r="AW72" s="85"/>
      <c r="AX72" s="85"/>
      <c r="AY72" s="85"/>
      <c r="AZ72" s="85"/>
      <c r="BA72" s="85"/>
      <c r="BB72" s="85"/>
      <c r="BC72" s="85" t="s">
        <v>57</v>
      </c>
      <c r="BD72" s="85"/>
      <c r="BE72" s="85"/>
      <c r="BF72" s="85"/>
      <c r="BG72" s="85"/>
      <c r="BH72" s="85"/>
      <c r="BI72" s="85"/>
      <c r="BJ72" s="85"/>
      <c r="BK72" s="85"/>
      <c r="BL72" s="85"/>
      <c r="BM72" s="85" t="s">
        <v>57</v>
      </c>
      <c r="BN72" s="85"/>
      <c r="BO72" s="85"/>
      <c r="BP72" s="85"/>
      <c r="BQ72" s="85"/>
      <c r="BR72" s="85"/>
      <c r="BS72" s="85"/>
      <c r="BT72" s="85" t="s">
        <v>57</v>
      </c>
      <c r="BU72" s="85"/>
      <c r="BV72" s="85"/>
      <c r="BW72" s="85"/>
      <c r="BX72" s="85"/>
      <c r="BY72" s="85"/>
      <c r="BZ72" s="85"/>
      <c r="CA72" s="85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</row>
    <row r="73" spans="1:113" ht="18" customHeight="1">
      <c r="A73" s="56" t="s">
        <v>100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1"/>
    </row>
    <row r="74" spans="1:113" ht="25.5" customHeight="1">
      <c r="A74" s="69" t="s">
        <v>101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1"/>
      <c r="DG74" s="1"/>
      <c r="DH74" s="1"/>
      <c r="DI74" s="1"/>
    </row>
    <row r="75" spans="1:113" ht="15.75" customHeight="1">
      <c r="A75" s="92" t="s">
        <v>88</v>
      </c>
      <c r="B75" s="92"/>
      <c r="C75" s="92"/>
      <c r="D75" s="92" t="s">
        <v>102</v>
      </c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 t="s">
        <v>103</v>
      </c>
      <c r="Q75" s="92"/>
      <c r="R75" s="92"/>
      <c r="S75" s="92"/>
      <c r="T75" s="92"/>
      <c r="U75" s="92"/>
      <c r="V75" s="92" t="s">
        <v>104</v>
      </c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 t="s">
        <v>67</v>
      </c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 t="s">
        <v>68</v>
      </c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 t="s">
        <v>69</v>
      </c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1"/>
      <c r="DG75" s="1"/>
      <c r="DH75" s="1"/>
      <c r="DI75" s="1"/>
    </row>
    <row r="76" spans="1:113" ht="21.75" customHeight="1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 t="s">
        <v>37</v>
      </c>
      <c r="AJ76" s="92"/>
      <c r="AK76" s="92"/>
      <c r="AL76" s="92"/>
      <c r="AM76" s="92"/>
      <c r="AN76" s="92"/>
      <c r="AO76" s="92"/>
      <c r="AP76" s="92"/>
      <c r="AQ76" s="92"/>
      <c r="AR76" s="92" t="s">
        <v>105</v>
      </c>
      <c r="AS76" s="92"/>
      <c r="AT76" s="92"/>
      <c r="AU76" s="92"/>
      <c r="AV76" s="92"/>
      <c r="AW76" s="92"/>
      <c r="AX76" s="92"/>
      <c r="AY76" s="92"/>
      <c r="AZ76" s="92"/>
      <c r="BA76" s="92" t="s">
        <v>106</v>
      </c>
      <c r="BB76" s="92"/>
      <c r="BC76" s="92"/>
      <c r="BD76" s="92"/>
      <c r="BE76" s="92"/>
      <c r="BF76" s="92"/>
      <c r="BG76" s="92"/>
      <c r="BH76" s="92"/>
      <c r="BI76" s="92"/>
      <c r="BJ76" s="92"/>
      <c r="BK76" s="92" t="s">
        <v>37</v>
      </c>
      <c r="BL76" s="92"/>
      <c r="BM76" s="92"/>
      <c r="BN76" s="92"/>
      <c r="BO76" s="92"/>
      <c r="BP76" s="92"/>
      <c r="BQ76" s="92"/>
      <c r="BR76" s="92"/>
      <c r="BS76" s="92" t="s">
        <v>105</v>
      </c>
      <c r="BT76" s="92"/>
      <c r="BU76" s="92"/>
      <c r="BV76" s="92"/>
      <c r="BW76" s="92"/>
      <c r="BX76" s="92"/>
      <c r="BY76" s="92"/>
      <c r="BZ76" s="92"/>
      <c r="CA76" s="92" t="s">
        <v>107</v>
      </c>
      <c r="CB76" s="92"/>
      <c r="CC76" s="92"/>
      <c r="CD76" s="92"/>
      <c r="CE76" s="92"/>
      <c r="CF76" s="92"/>
      <c r="CG76" s="92"/>
      <c r="CH76" s="92"/>
      <c r="CI76" s="92"/>
      <c r="CJ76" s="92" t="s">
        <v>37</v>
      </c>
      <c r="CK76" s="92"/>
      <c r="CL76" s="92"/>
      <c r="CM76" s="92"/>
      <c r="CN76" s="92"/>
      <c r="CO76" s="92"/>
      <c r="CP76" s="92" t="s">
        <v>105</v>
      </c>
      <c r="CQ76" s="92"/>
      <c r="CR76" s="92"/>
      <c r="CS76" s="92"/>
      <c r="CT76" s="92"/>
      <c r="CU76" s="92"/>
      <c r="CV76" s="92"/>
      <c r="CW76" s="92"/>
      <c r="CX76" s="92"/>
      <c r="CY76" s="92" t="s">
        <v>108</v>
      </c>
      <c r="CZ76" s="92"/>
      <c r="DA76" s="92"/>
      <c r="DB76" s="92"/>
      <c r="DC76" s="92"/>
      <c r="DD76" s="92"/>
      <c r="DE76" s="92"/>
      <c r="DF76" s="1"/>
      <c r="DG76" s="1"/>
      <c r="DH76" s="1"/>
      <c r="DI76" s="1"/>
    </row>
    <row r="77" spans="1:113" ht="13.5" customHeight="1">
      <c r="A77" s="60" t="s">
        <v>43</v>
      </c>
      <c r="B77" s="60"/>
      <c r="C77" s="60"/>
      <c r="D77" s="60" t="s">
        <v>44</v>
      </c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 t="s">
        <v>45</v>
      </c>
      <c r="Q77" s="60"/>
      <c r="R77" s="60"/>
      <c r="S77" s="60"/>
      <c r="T77" s="60"/>
      <c r="U77" s="60"/>
      <c r="V77" s="60" t="s">
        <v>46</v>
      </c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 t="s">
        <v>47</v>
      </c>
      <c r="AJ77" s="60"/>
      <c r="AK77" s="60"/>
      <c r="AL77" s="60"/>
      <c r="AM77" s="60"/>
      <c r="AN77" s="60"/>
      <c r="AO77" s="60"/>
      <c r="AP77" s="60"/>
      <c r="AQ77" s="60"/>
      <c r="AR77" s="60" t="s">
        <v>48</v>
      </c>
      <c r="AS77" s="60"/>
      <c r="AT77" s="60"/>
      <c r="AU77" s="60"/>
      <c r="AV77" s="60"/>
      <c r="AW77" s="60"/>
      <c r="AX77" s="60"/>
      <c r="AY77" s="60"/>
      <c r="AZ77" s="60"/>
      <c r="BA77" s="60" t="s">
        <v>49</v>
      </c>
      <c r="BB77" s="60"/>
      <c r="BC77" s="60"/>
      <c r="BD77" s="60"/>
      <c r="BE77" s="60"/>
      <c r="BF77" s="60"/>
      <c r="BG77" s="60"/>
      <c r="BH77" s="60"/>
      <c r="BI77" s="60"/>
      <c r="BJ77" s="60"/>
      <c r="BK77" s="60" t="s">
        <v>50</v>
      </c>
      <c r="BL77" s="60"/>
      <c r="BM77" s="60"/>
      <c r="BN77" s="60"/>
      <c r="BO77" s="60"/>
      <c r="BP77" s="60"/>
      <c r="BQ77" s="60"/>
      <c r="BR77" s="60"/>
      <c r="BS77" s="60" t="s">
        <v>51</v>
      </c>
      <c r="BT77" s="60"/>
      <c r="BU77" s="60"/>
      <c r="BV77" s="60"/>
      <c r="BW77" s="60"/>
      <c r="BX77" s="60"/>
      <c r="BY77" s="60"/>
      <c r="BZ77" s="60"/>
      <c r="CA77" s="60" t="s">
        <v>52</v>
      </c>
      <c r="CB77" s="60"/>
      <c r="CC77" s="60"/>
      <c r="CD77" s="60"/>
      <c r="CE77" s="60"/>
      <c r="CF77" s="60"/>
      <c r="CG77" s="60"/>
      <c r="CH77" s="60"/>
      <c r="CI77" s="60"/>
      <c r="CJ77" s="60" t="s">
        <v>53</v>
      </c>
      <c r="CK77" s="60"/>
      <c r="CL77" s="60"/>
      <c r="CM77" s="60"/>
      <c r="CN77" s="60"/>
      <c r="CO77" s="60"/>
      <c r="CP77" s="60" t="s">
        <v>54</v>
      </c>
      <c r="CQ77" s="60"/>
      <c r="CR77" s="60"/>
      <c r="CS77" s="60"/>
      <c r="CT77" s="60"/>
      <c r="CU77" s="60"/>
      <c r="CV77" s="60"/>
      <c r="CW77" s="60"/>
      <c r="CX77" s="60"/>
      <c r="CY77" s="60" t="s">
        <v>55</v>
      </c>
      <c r="CZ77" s="60"/>
      <c r="DA77" s="60"/>
      <c r="DB77" s="60"/>
      <c r="DC77" s="60"/>
      <c r="DD77" s="60"/>
      <c r="DE77" s="60"/>
      <c r="DF77" s="1"/>
      <c r="DG77" s="1"/>
      <c r="DH77" s="1"/>
      <c r="DI77" s="1"/>
    </row>
    <row r="78" spans="1:113" ht="52.5" customHeight="1">
      <c r="A78" s="28"/>
      <c r="B78" s="29"/>
      <c r="C78" s="34"/>
      <c r="D78" s="57" t="s">
        <v>27</v>
      </c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9"/>
      <c r="P78" s="28"/>
      <c r="Q78" s="29"/>
      <c r="R78" s="29"/>
      <c r="S78" s="29"/>
      <c r="T78" s="29"/>
      <c r="U78" s="34"/>
      <c r="V78" s="28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34"/>
      <c r="AI78" s="61">
        <f>AI81+AI83+AI85+AI86</f>
        <v>86223.1</v>
      </c>
      <c r="AJ78" s="62"/>
      <c r="AK78" s="62"/>
      <c r="AL78" s="62"/>
      <c r="AM78" s="62"/>
      <c r="AN78" s="62"/>
      <c r="AO78" s="62"/>
      <c r="AP78" s="62"/>
      <c r="AQ78" s="63"/>
      <c r="AR78" s="61">
        <v>0</v>
      </c>
      <c r="AS78" s="62"/>
      <c r="AT78" s="62"/>
      <c r="AU78" s="62"/>
      <c r="AV78" s="62"/>
      <c r="AW78" s="62"/>
      <c r="AX78" s="62"/>
      <c r="AY78" s="62"/>
      <c r="AZ78" s="63"/>
      <c r="BA78" s="4"/>
      <c r="BB78" s="4"/>
      <c r="BC78" s="61">
        <f>BA81+BA83+BA85+BA86</f>
        <v>86223.1</v>
      </c>
      <c r="BD78" s="62"/>
      <c r="BE78" s="62"/>
      <c r="BF78" s="62"/>
      <c r="BG78" s="62"/>
      <c r="BH78" s="62"/>
      <c r="BI78" s="62"/>
      <c r="BJ78" s="63"/>
      <c r="BK78" s="61">
        <f>BK80+BK81+BK82+BK83+BK84+BK85+BK86+BK87</f>
        <v>371000</v>
      </c>
      <c r="BL78" s="62"/>
      <c r="BM78" s="62"/>
      <c r="BN78" s="62"/>
      <c r="BO78" s="62"/>
      <c r="BP78" s="62"/>
      <c r="BQ78" s="62"/>
      <c r="BR78" s="63"/>
      <c r="BS78" s="61">
        <v>0</v>
      </c>
      <c r="BT78" s="62"/>
      <c r="BU78" s="62"/>
      <c r="BV78" s="62"/>
      <c r="BW78" s="62"/>
      <c r="BX78" s="62"/>
      <c r="BY78" s="62"/>
      <c r="BZ78" s="63"/>
      <c r="CA78" s="61">
        <f>CA80+CA81+CA82+CA83+CA84+CA85+CA86+CA87</f>
        <v>371000</v>
      </c>
      <c r="CB78" s="62"/>
      <c r="CC78" s="62"/>
      <c r="CD78" s="62"/>
      <c r="CE78" s="62"/>
      <c r="CF78" s="62"/>
      <c r="CG78" s="62"/>
      <c r="CH78" s="62"/>
      <c r="CI78" s="63"/>
      <c r="CJ78" s="61">
        <f>CJ80+CJ81+CJ82+CJ83+CJ84+CJ85+CJ86+CJ87</f>
        <v>350000</v>
      </c>
      <c r="CK78" s="62"/>
      <c r="CL78" s="62"/>
      <c r="CM78" s="62"/>
      <c r="CN78" s="62"/>
      <c r="CO78" s="63"/>
      <c r="CP78" s="61">
        <v>0</v>
      </c>
      <c r="CQ78" s="62"/>
      <c r="CR78" s="62"/>
      <c r="CS78" s="62"/>
      <c r="CT78" s="62"/>
      <c r="CU78" s="62"/>
      <c r="CV78" s="62"/>
      <c r="CW78" s="62"/>
      <c r="CX78" s="63"/>
      <c r="CY78" s="61">
        <f>CY80+CY81+CY82+CY83+CY84+CY85+CY86+CY87</f>
        <v>350000</v>
      </c>
      <c r="CZ78" s="62"/>
      <c r="DA78" s="62"/>
      <c r="DB78" s="62"/>
      <c r="DC78" s="62"/>
      <c r="DD78" s="62"/>
      <c r="DE78" s="63"/>
      <c r="DF78" s="1"/>
      <c r="DG78" s="1"/>
      <c r="DH78" s="1"/>
      <c r="DI78" s="1"/>
    </row>
    <row r="79" spans="1:113" ht="13.5" customHeight="1">
      <c r="A79" s="64" t="s">
        <v>57</v>
      </c>
      <c r="B79" s="64"/>
      <c r="C79" s="64"/>
      <c r="D79" s="83" t="s">
        <v>109</v>
      </c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51" t="s">
        <v>57</v>
      </c>
      <c r="Q79" s="51"/>
      <c r="R79" s="51"/>
      <c r="S79" s="51"/>
      <c r="T79" s="51"/>
      <c r="U79" s="51"/>
      <c r="V79" s="51" t="s">
        <v>57</v>
      </c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 t="s">
        <v>57</v>
      </c>
      <c r="AJ79" s="51"/>
      <c r="AK79" s="51"/>
      <c r="AL79" s="51"/>
      <c r="AM79" s="51"/>
      <c r="AN79" s="51"/>
      <c r="AO79" s="51"/>
      <c r="AP79" s="51"/>
      <c r="AQ79" s="51"/>
      <c r="AR79" s="51" t="s">
        <v>57</v>
      </c>
      <c r="AS79" s="51"/>
      <c r="AT79" s="51"/>
      <c r="AU79" s="51"/>
      <c r="AV79" s="51"/>
      <c r="AW79" s="51"/>
      <c r="AX79" s="51"/>
      <c r="AY79" s="51"/>
      <c r="AZ79" s="51"/>
      <c r="BA79" s="51" t="s">
        <v>57</v>
      </c>
      <c r="BB79" s="51"/>
      <c r="BC79" s="51"/>
      <c r="BD79" s="51"/>
      <c r="BE79" s="51"/>
      <c r="BF79" s="51"/>
      <c r="BG79" s="51"/>
      <c r="BH79" s="51"/>
      <c r="BI79" s="51"/>
      <c r="BJ79" s="51"/>
      <c r="BK79" s="51" t="s">
        <v>57</v>
      </c>
      <c r="BL79" s="51"/>
      <c r="BM79" s="51"/>
      <c r="BN79" s="51"/>
      <c r="BO79" s="51"/>
      <c r="BP79" s="51"/>
      <c r="BQ79" s="51"/>
      <c r="BR79" s="51"/>
      <c r="BS79" s="51" t="s">
        <v>57</v>
      </c>
      <c r="BT79" s="51"/>
      <c r="BU79" s="51"/>
      <c r="BV79" s="51"/>
      <c r="BW79" s="51"/>
      <c r="BX79" s="51"/>
      <c r="BY79" s="51"/>
      <c r="BZ79" s="51"/>
      <c r="CA79" s="51" t="s">
        <v>57</v>
      </c>
      <c r="CB79" s="51"/>
      <c r="CC79" s="51"/>
      <c r="CD79" s="51"/>
      <c r="CE79" s="51"/>
      <c r="CF79" s="51"/>
      <c r="CG79" s="51"/>
      <c r="CH79" s="51"/>
      <c r="CI79" s="51"/>
      <c r="CJ79" s="51" t="s">
        <v>57</v>
      </c>
      <c r="CK79" s="51"/>
      <c r="CL79" s="51"/>
      <c r="CM79" s="51"/>
      <c r="CN79" s="51"/>
      <c r="CO79" s="51"/>
      <c r="CP79" s="51" t="s">
        <v>57</v>
      </c>
      <c r="CQ79" s="51"/>
      <c r="CR79" s="51"/>
      <c r="CS79" s="51"/>
      <c r="CT79" s="51"/>
      <c r="CU79" s="51"/>
      <c r="CV79" s="51"/>
      <c r="CW79" s="51"/>
      <c r="CX79" s="51"/>
      <c r="CY79" s="51" t="s">
        <v>57</v>
      </c>
      <c r="CZ79" s="51"/>
      <c r="DA79" s="51"/>
      <c r="DB79" s="51"/>
      <c r="DC79" s="51"/>
      <c r="DD79" s="51"/>
      <c r="DE79" s="51"/>
      <c r="DF79" s="1"/>
      <c r="DG79" s="1"/>
      <c r="DH79" s="1"/>
      <c r="DI79" s="1"/>
    </row>
    <row r="80" spans="1:113" ht="55.5" customHeight="1">
      <c r="A80" s="64" t="s">
        <v>57</v>
      </c>
      <c r="B80" s="64"/>
      <c r="C80" s="64"/>
      <c r="D80" s="52" t="s">
        <v>110</v>
      </c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1" t="s">
        <v>111</v>
      </c>
      <c r="Q80" s="51"/>
      <c r="R80" s="51"/>
      <c r="S80" s="51"/>
      <c r="T80" s="51"/>
      <c r="U80" s="51"/>
      <c r="V80" s="52" t="s">
        <v>112</v>
      </c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46">
        <v>0</v>
      </c>
      <c r="AJ80" s="46"/>
      <c r="AK80" s="46"/>
      <c r="AL80" s="46"/>
      <c r="AM80" s="46"/>
      <c r="AN80" s="46"/>
      <c r="AO80" s="46"/>
      <c r="AP80" s="46"/>
      <c r="AQ80" s="46"/>
      <c r="AR80" s="46">
        <v>0</v>
      </c>
      <c r="AS80" s="46"/>
      <c r="AT80" s="46"/>
      <c r="AU80" s="46"/>
      <c r="AV80" s="46"/>
      <c r="AW80" s="46"/>
      <c r="AX80" s="46"/>
      <c r="AY80" s="46"/>
      <c r="AZ80" s="46"/>
      <c r="BA80" s="46">
        <v>0</v>
      </c>
      <c r="BB80" s="46"/>
      <c r="BC80" s="46"/>
      <c r="BD80" s="46"/>
      <c r="BE80" s="46"/>
      <c r="BF80" s="46"/>
      <c r="BG80" s="46"/>
      <c r="BH80" s="46"/>
      <c r="BI80" s="46"/>
      <c r="BJ80" s="46"/>
      <c r="BK80" s="46">
        <v>49000</v>
      </c>
      <c r="BL80" s="46"/>
      <c r="BM80" s="46"/>
      <c r="BN80" s="46"/>
      <c r="BO80" s="46"/>
      <c r="BP80" s="46"/>
      <c r="BQ80" s="46"/>
      <c r="BR80" s="46"/>
      <c r="BS80" s="46">
        <v>0</v>
      </c>
      <c r="BT80" s="46"/>
      <c r="BU80" s="46"/>
      <c r="BV80" s="46"/>
      <c r="BW80" s="46"/>
      <c r="BX80" s="46"/>
      <c r="BY80" s="46"/>
      <c r="BZ80" s="46"/>
      <c r="CA80" s="46">
        <v>49000</v>
      </c>
      <c r="CB80" s="46"/>
      <c r="CC80" s="46"/>
      <c r="CD80" s="46"/>
      <c r="CE80" s="46"/>
      <c r="CF80" s="46"/>
      <c r="CG80" s="46"/>
      <c r="CH80" s="46"/>
      <c r="CI80" s="46"/>
      <c r="CJ80" s="46">
        <v>48000</v>
      </c>
      <c r="CK80" s="46"/>
      <c r="CL80" s="46"/>
      <c r="CM80" s="46"/>
      <c r="CN80" s="46"/>
      <c r="CO80" s="46"/>
      <c r="CP80" s="46">
        <v>0</v>
      </c>
      <c r="CQ80" s="46"/>
      <c r="CR80" s="46"/>
      <c r="CS80" s="46"/>
      <c r="CT80" s="46"/>
      <c r="CU80" s="46"/>
      <c r="CV80" s="46"/>
      <c r="CW80" s="46"/>
      <c r="CX80" s="46"/>
      <c r="CY80" s="46">
        <v>48000</v>
      </c>
      <c r="CZ80" s="46"/>
      <c r="DA80" s="46"/>
      <c r="DB80" s="46"/>
      <c r="DC80" s="46"/>
      <c r="DD80" s="46"/>
      <c r="DE80" s="46"/>
      <c r="DF80" s="1"/>
      <c r="DG80" s="1"/>
      <c r="DH80" s="1"/>
      <c r="DI80" s="1"/>
    </row>
    <row r="81" spans="1:113" ht="35.25" customHeight="1">
      <c r="A81" s="64" t="s">
        <v>57</v>
      </c>
      <c r="B81" s="64"/>
      <c r="C81" s="64"/>
      <c r="D81" s="52" t="s">
        <v>113</v>
      </c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1" t="s">
        <v>111</v>
      </c>
      <c r="Q81" s="51"/>
      <c r="R81" s="51"/>
      <c r="S81" s="51"/>
      <c r="T81" s="51"/>
      <c r="U81" s="51"/>
      <c r="V81" s="52" t="s">
        <v>112</v>
      </c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46">
        <v>10300</v>
      </c>
      <c r="AJ81" s="46"/>
      <c r="AK81" s="46"/>
      <c r="AL81" s="46"/>
      <c r="AM81" s="46"/>
      <c r="AN81" s="46"/>
      <c r="AO81" s="46"/>
      <c r="AP81" s="46"/>
      <c r="AQ81" s="46"/>
      <c r="AR81" s="46">
        <v>0</v>
      </c>
      <c r="AS81" s="46"/>
      <c r="AT81" s="46"/>
      <c r="AU81" s="46"/>
      <c r="AV81" s="46"/>
      <c r="AW81" s="46"/>
      <c r="AX81" s="46"/>
      <c r="AY81" s="46"/>
      <c r="AZ81" s="46"/>
      <c r="BA81" s="46">
        <v>10300</v>
      </c>
      <c r="BB81" s="46"/>
      <c r="BC81" s="46"/>
      <c r="BD81" s="46"/>
      <c r="BE81" s="46"/>
      <c r="BF81" s="46"/>
      <c r="BG81" s="46"/>
      <c r="BH81" s="46"/>
      <c r="BI81" s="46"/>
      <c r="BJ81" s="46"/>
      <c r="BK81" s="46">
        <v>22000</v>
      </c>
      <c r="BL81" s="46"/>
      <c r="BM81" s="46"/>
      <c r="BN81" s="46"/>
      <c r="BO81" s="46"/>
      <c r="BP81" s="46"/>
      <c r="BQ81" s="46"/>
      <c r="BR81" s="46"/>
      <c r="BS81" s="46">
        <v>0</v>
      </c>
      <c r="BT81" s="46"/>
      <c r="BU81" s="46"/>
      <c r="BV81" s="46"/>
      <c r="BW81" s="46"/>
      <c r="BX81" s="46"/>
      <c r="BY81" s="46"/>
      <c r="BZ81" s="46"/>
      <c r="CA81" s="46">
        <v>22000</v>
      </c>
      <c r="CB81" s="46"/>
      <c r="CC81" s="46"/>
      <c r="CD81" s="46"/>
      <c r="CE81" s="46"/>
      <c r="CF81" s="46"/>
      <c r="CG81" s="46"/>
      <c r="CH81" s="46"/>
      <c r="CI81" s="46"/>
      <c r="CJ81" s="46">
        <v>20000</v>
      </c>
      <c r="CK81" s="46"/>
      <c r="CL81" s="46"/>
      <c r="CM81" s="46"/>
      <c r="CN81" s="46"/>
      <c r="CO81" s="46"/>
      <c r="CP81" s="46">
        <v>0</v>
      </c>
      <c r="CQ81" s="46"/>
      <c r="CR81" s="46"/>
      <c r="CS81" s="46"/>
      <c r="CT81" s="46"/>
      <c r="CU81" s="46"/>
      <c r="CV81" s="46"/>
      <c r="CW81" s="46"/>
      <c r="CX81" s="46"/>
      <c r="CY81" s="46">
        <v>20000</v>
      </c>
      <c r="CZ81" s="46"/>
      <c r="DA81" s="46"/>
      <c r="DB81" s="46"/>
      <c r="DC81" s="46"/>
      <c r="DD81" s="46"/>
      <c r="DE81" s="46"/>
      <c r="DF81" s="1"/>
      <c r="DG81" s="1"/>
      <c r="DH81" s="1"/>
      <c r="DI81" s="1"/>
    </row>
    <row r="82" spans="1:113" ht="39.75" customHeight="1">
      <c r="A82" s="64" t="s">
        <v>57</v>
      </c>
      <c r="B82" s="64"/>
      <c r="C82" s="64"/>
      <c r="D82" s="52" t="s">
        <v>114</v>
      </c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1" t="s">
        <v>111</v>
      </c>
      <c r="Q82" s="51"/>
      <c r="R82" s="51"/>
      <c r="S82" s="51"/>
      <c r="T82" s="51"/>
      <c r="U82" s="51"/>
      <c r="V82" s="52" t="s">
        <v>112</v>
      </c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46">
        <v>0</v>
      </c>
      <c r="AJ82" s="46"/>
      <c r="AK82" s="46"/>
      <c r="AL82" s="46"/>
      <c r="AM82" s="46"/>
      <c r="AN82" s="46"/>
      <c r="AO82" s="46"/>
      <c r="AP82" s="46"/>
      <c r="AQ82" s="46"/>
      <c r="AR82" s="46">
        <v>0</v>
      </c>
      <c r="AS82" s="46"/>
      <c r="AT82" s="46"/>
      <c r="AU82" s="46"/>
      <c r="AV82" s="46"/>
      <c r="AW82" s="46"/>
      <c r="AX82" s="46"/>
      <c r="AY82" s="46"/>
      <c r="AZ82" s="46"/>
      <c r="BA82" s="46">
        <v>0</v>
      </c>
      <c r="BB82" s="46"/>
      <c r="BC82" s="46"/>
      <c r="BD82" s="46"/>
      <c r="BE82" s="46"/>
      <c r="BF82" s="46"/>
      <c r="BG82" s="46"/>
      <c r="BH82" s="46"/>
      <c r="BI82" s="46"/>
      <c r="BJ82" s="46"/>
      <c r="BK82" s="46">
        <v>48000</v>
      </c>
      <c r="BL82" s="46"/>
      <c r="BM82" s="46"/>
      <c r="BN82" s="46"/>
      <c r="BO82" s="46"/>
      <c r="BP82" s="46"/>
      <c r="BQ82" s="46"/>
      <c r="BR82" s="46"/>
      <c r="BS82" s="46">
        <v>0</v>
      </c>
      <c r="BT82" s="46"/>
      <c r="BU82" s="46"/>
      <c r="BV82" s="46"/>
      <c r="BW82" s="46"/>
      <c r="BX82" s="46"/>
      <c r="BY82" s="46"/>
      <c r="BZ82" s="46"/>
      <c r="CA82" s="46">
        <v>48000</v>
      </c>
      <c r="CB82" s="46"/>
      <c r="CC82" s="46"/>
      <c r="CD82" s="46"/>
      <c r="CE82" s="46"/>
      <c r="CF82" s="46"/>
      <c r="CG82" s="46"/>
      <c r="CH82" s="46"/>
      <c r="CI82" s="46"/>
      <c r="CJ82" s="46">
        <v>48000</v>
      </c>
      <c r="CK82" s="46"/>
      <c r="CL82" s="46"/>
      <c r="CM82" s="46"/>
      <c r="CN82" s="46"/>
      <c r="CO82" s="46"/>
      <c r="CP82" s="46">
        <v>0</v>
      </c>
      <c r="CQ82" s="46"/>
      <c r="CR82" s="46"/>
      <c r="CS82" s="46"/>
      <c r="CT82" s="46"/>
      <c r="CU82" s="46"/>
      <c r="CV82" s="46"/>
      <c r="CW82" s="46"/>
      <c r="CX82" s="46"/>
      <c r="CY82" s="46">
        <v>48000</v>
      </c>
      <c r="CZ82" s="46"/>
      <c r="DA82" s="46"/>
      <c r="DB82" s="46"/>
      <c r="DC82" s="46"/>
      <c r="DD82" s="46"/>
      <c r="DE82" s="46"/>
      <c r="DF82" s="1"/>
      <c r="DG82" s="1"/>
      <c r="DH82" s="1"/>
      <c r="DI82" s="1"/>
    </row>
    <row r="83" spans="1:113" ht="46.5" customHeight="1">
      <c r="A83" s="64" t="s">
        <v>57</v>
      </c>
      <c r="B83" s="64"/>
      <c r="C83" s="64"/>
      <c r="D83" s="52" t="s">
        <v>115</v>
      </c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1" t="s">
        <v>111</v>
      </c>
      <c r="Q83" s="51"/>
      <c r="R83" s="51"/>
      <c r="S83" s="51"/>
      <c r="T83" s="51"/>
      <c r="U83" s="51"/>
      <c r="V83" s="52" t="s">
        <v>112</v>
      </c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46">
        <v>8000</v>
      </c>
      <c r="AJ83" s="46"/>
      <c r="AK83" s="46"/>
      <c r="AL83" s="46"/>
      <c r="AM83" s="46"/>
      <c r="AN83" s="46"/>
      <c r="AO83" s="46"/>
      <c r="AP83" s="46"/>
      <c r="AQ83" s="46"/>
      <c r="AR83" s="46">
        <v>0</v>
      </c>
      <c r="AS83" s="46"/>
      <c r="AT83" s="46"/>
      <c r="AU83" s="46"/>
      <c r="AV83" s="46"/>
      <c r="AW83" s="46"/>
      <c r="AX83" s="46"/>
      <c r="AY83" s="46"/>
      <c r="AZ83" s="46"/>
      <c r="BA83" s="46">
        <v>8000</v>
      </c>
      <c r="BB83" s="46"/>
      <c r="BC83" s="46"/>
      <c r="BD83" s="46"/>
      <c r="BE83" s="46"/>
      <c r="BF83" s="46"/>
      <c r="BG83" s="46"/>
      <c r="BH83" s="46"/>
      <c r="BI83" s="46"/>
      <c r="BJ83" s="46"/>
      <c r="BK83" s="46">
        <v>17000</v>
      </c>
      <c r="BL83" s="46"/>
      <c r="BM83" s="46"/>
      <c r="BN83" s="46"/>
      <c r="BO83" s="46"/>
      <c r="BP83" s="46"/>
      <c r="BQ83" s="46"/>
      <c r="BR83" s="46"/>
      <c r="BS83" s="46">
        <v>0</v>
      </c>
      <c r="BT83" s="46"/>
      <c r="BU83" s="46"/>
      <c r="BV83" s="46"/>
      <c r="BW83" s="46"/>
      <c r="BX83" s="46"/>
      <c r="BY83" s="46"/>
      <c r="BZ83" s="46"/>
      <c r="CA83" s="46">
        <v>17000</v>
      </c>
      <c r="CB83" s="46"/>
      <c r="CC83" s="46"/>
      <c r="CD83" s="46"/>
      <c r="CE83" s="46"/>
      <c r="CF83" s="46"/>
      <c r="CG83" s="46"/>
      <c r="CH83" s="46"/>
      <c r="CI83" s="46"/>
      <c r="CJ83" s="46">
        <v>16000</v>
      </c>
      <c r="CK83" s="46"/>
      <c r="CL83" s="46"/>
      <c r="CM83" s="46"/>
      <c r="CN83" s="46"/>
      <c r="CO83" s="46"/>
      <c r="CP83" s="46">
        <v>0</v>
      </c>
      <c r="CQ83" s="46"/>
      <c r="CR83" s="46"/>
      <c r="CS83" s="46"/>
      <c r="CT83" s="46"/>
      <c r="CU83" s="46"/>
      <c r="CV83" s="46"/>
      <c r="CW83" s="46"/>
      <c r="CX83" s="46"/>
      <c r="CY83" s="46">
        <v>16000</v>
      </c>
      <c r="CZ83" s="46"/>
      <c r="DA83" s="46"/>
      <c r="DB83" s="46"/>
      <c r="DC83" s="46"/>
      <c r="DD83" s="46"/>
      <c r="DE83" s="46"/>
      <c r="DF83" s="1"/>
      <c r="DG83" s="1"/>
      <c r="DH83" s="1"/>
      <c r="DI83" s="1"/>
    </row>
    <row r="84" spans="1:113" ht="44.25" customHeight="1">
      <c r="A84" s="64" t="s">
        <v>57</v>
      </c>
      <c r="B84" s="64"/>
      <c r="C84" s="64"/>
      <c r="D84" s="52" t="s">
        <v>116</v>
      </c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1" t="s">
        <v>111</v>
      </c>
      <c r="Q84" s="51"/>
      <c r="R84" s="51"/>
      <c r="S84" s="51"/>
      <c r="T84" s="51"/>
      <c r="U84" s="51"/>
      <c r="V84" s="52" t="s">
        <v>112</v>
      </c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46">
        <v>0</v>
      </c>
      <c r="AJ84" s="46"/>
      <c r="AK84" s="46"/>
      <c r="AL84" s="46"/>
      <c r="AM84" s="46"/>
      <c r="AN84" s="46"/>
      <c r="AO84" s="46"/>
      <c r="AP84" s="46"/>
      <c r="AQ84" s="46"/>
      <c r="AR84" s="46">
        <v>0</v>
      </c>
      <c r="AS84" s="46"/>
      <c r="AT84" s="46"/>
      <c r="AU84" s="46"/>
      <c r="AV84" s="46"/>
      <c r="AW84" s="46"/>
      <c r="AX84" s="46"/>
      <c r="AY84" s="46"/>
      <c r="AZ84" s="46"/>
      <c r="BA84" s="46">
        <v>0</v>
      </c>
      <c r="BB84" s="46"/>
      <c r="BC84" s="46"/>
      <c r="BD84" s="46"/>
      <c r="BE84" s="46"/>
      <c r="BF84" s="46"/>
      <c r="BG84" s="46"/>
      <c r="BH84" s="46"/>
      <c r="BI84" s="46"/>
      <c r="BJ84" s="46"/>
      <c r="BK84" s="46">
        <v>15000</v>
      </c>
      <c r="BL84" s="46"/>
      <c r="BM84" s="46"/>
      <c r="BN84" s="46"/>
      <c r="BO84" s="46"/>
      <c r="BP84" s="46"/>
      <c r="BQ84" s="46"/>
      <c r="BR84" s="46"/>
      <c r="BS84" s="46">
        <v>0</v>
      </c>
      <c r="BT84" s="46"/>
      <c r="BU84" s="46"/>
      <c r="BV84" s="46"/>
      <c r="BW84" s="46"/>
      <c r="BX84" s="46"/>
      <c r="BY84" s="46"/>
      <c r="BZ84" s="46"/>
      <c r="CA84" s="46">
        <v>15000</v>
      </c>
      <c r="CB84" s="46"/>
      <c r="CC84" s="46"/>
      <c r="CD84" s="46"/>
      <c r="CE84" s="46"/>
      <c r="CF84" s="46"/>
      <c r="CG84" s="46"/>
      <c r="CH84" s="46"/>
      <c r="CI84" s="46"/>
      <c r="CJ84" s="46">
        <v>16000</v>
      </c>
      <c r="CK84" s="46"/>
      <c r="CL84" s="46"/>
      <c r="CM84" s="46"/>
      <c r="CN84" s="46"/>
      <c r="CO84" s="46"/>
      <c r="CP84" s="46">
        <v>0</v>
      </c>
      <c r="CQ84" s="46"/>
      <c r="CR84" s="46"/>
      <c r="CS84" s="46"/>
      <c r="CT84" s="46"/>
      <c r="CU84" s="46"/>
      <c r="CV84" s="46"/>
      <c r="CW84" s="46"/>
      <c r="CX84" s="46"/>
      <c r="CY84" s="46">
        <v>16000</v>
      </c>
      <c r="CZ84" s="46"/>
      <c r="DA84" s="46"/>
      <c r="DB84" s="46"/>
      <c r="DC84" s="46"/>
      <c r="DD84" s="46"/>
      <c r="DE84" s="46"/>
      <c r="DF84" s="1"/>
      <c r="DG84" s="1"/>
      <c r="DH84" s="1"/>
      <c r="DI84" s="1"/>
    </row>
    <row r="85" spans="1:113" ht="37.5" customHeight="1">
      <c r="A85" s="64" t="s">
        <v>57</v>
      </c>
      <c r="B85" s="64"/>
      <c r="C85" s="64"/>
      <c r="D85" s="52" t="s">
        <v>213</v>
      </c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1" t="s">
        <v>111</v>
      </c>
      <c r="Q85" s="51"/>
      <c r="R85" s="51"/>
      <c r="S85" s="51"/>
      <c r="T85" s="51"/>
      <c r="U85" s="51"/>
      <c r="V85" s="52" t="s">
        <v>112</v>
      </c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46">
        <v>20935.1</v>
      </c>
      <c r="AJ85" s="46"/>
      <c r="AK85" s="46"/>
      <c r="AL85" s="46"/>
      <c r="AM85" s="46"/>
      <c r="AN85" s="46"/>
      <c r="AO85" s="46"/>
      <c r="AP85" s="46"/>
      <c r="AQ85" s="46"/>
      <c r="AR85" s="46">
        <v>0</v>
      </c>
      <c r="AS85" s="46"/>
      <c r="AT85" s="46"/>
      <c r="AU85" s="46"/>
      <c r="AV85" s="46"/>
      <c r="AW85" s="46"/>
      <c r="AX85" s="46"/>
      <c r="AY85" s="46"/>
      <c r="AZ85" s="46"/>
      <c r="BA85" s="46">
        <v>20935.1</v>
      </c>
      <c r="BB85" s="46"/>
      <c r="BC85" s="46"/>
      <c r="BD85" s="46"/>
      <c r="BE85" s="46"/>
      <c r="BF85" s="46"/>
      <c r="BG85" s="46"/>
      <c r="BH85" s="46"/>
      <c r="BI85" s="46"/>
      <c r="BJ85" s="46"/>
      <c r="BK85" s="46">
        <v>92000</v>
      </c>
      <c r="BL85" s="46"/>
      <c r="BM85" s="46"/>
      <c r="BN85" s="46"/>
      <c r="BO85" s="46"/>
      <c r="BP85" s="46"/>
      <c r="BQ85" s="46"/>
      <c r="BR85" s="46"/>
      <c r="BS85" s="46">
        <v>0</v>
      </c>
      <c r="BT85" s="46"/>
      <c r="BU85" s="46"/>
      <c r="BV85" s="46"/>
      <c r="BW85" s="46"/>
      <c r="BX85" s="46"/>
      <c r="BY85" s="46"/>
      <c r="BZ85" s="46"/>
      <c r="CA85" s="46">
        <v>92000</v>
      </c>
      <c r="CB85" s="46"/>
      <c r="CC85" s="46"/>
      <c r="CD85" s="46"/>
      <c r="CE85" s="46"/>
      <c r="CF85" s="46"/>
      <c r="CG85" s="46"/>
      <c r="CH85" s="46"/>
      <c r="CI85" s="46"/>
      <c r="CJ85" s="46">
        <v>97000</v>
      </c>
      <c r="CK85" s="46"/>
      <c r="CL85" s="46"/>
      <c r="CM85" s="46"/>
      <c r="CN85" s="46"/>
      <c r="CO85" s="46"/>
      <c r="CP85" s="46">
        <v>0</v>
      </c>
      <c r="CQ85" s="46"/>
      <c r="CR85" s="46"/>
      <c r="CS85" s="46"/>
      <c r="CT85" s="46"/>
      <c r="CU85" s="46"/>
      <c r="CV85" s="46"/>
      <c r="CW85" s="46"/>
      <c r="CX85" s="46"/>
      <c r="CY85" s="46">
        <v>97000</v>
      </c>
      <c r="CZ85" s="46"/>
      <c r="DA85" s="46"/>
      <c r="DB85" s="46"/>
      <c r="DC85" s="46"/>
      <c r="DD85" s="46"/>
      <c r="DE85" s="46"/>
      <c r="DF85" s="1"/>
      <c r="DG85" s="1"/>
      <c r="DH85" s="1"/>
      <c r="DI85" s="1"/>
    </row>
    <row r="86" spans="1:113" ht="34.5" customHeight="1">
      <c r="A86" s="64" t="s">
        <v>57</v>
      </c>
      <c r="B86" s="64"/>
      <c r="C86" s="64"/>
      <c r="D86" s="52" t="s">
        <v>117</v>
      </c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1" t="s">
        <v>111</v>
      </c>
      <c r="Q86" s="51"/>
      <c r="R86" s="51"/>
      <c r="S86" s="51"/>
      <c r="T86" s="51"/>
      <c r="U86" s="51"/>
      <c r="V86" s="52" t="s">
        <v>112</v>
      </c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46">
        <v>46988</v>
      </c>
      <c r="AJ86" s="46"/>
      <c r="AK86" s="46"/>
      <c r="AL86" s="46"/>
      <c r="AM86" s="46"/>
      <c r="AN86" s="46"/>
      <c r="AO86" s="46"/>
      <c r="AP86" s="46"/>
      <c r="AQ86" s="46"/>
      <c r="AR86" s="46">
        <v>0</v>
      </c>
      <c r="AS86" s="46"/>
      <c r="AT86" s="46"/>
      <c r="AU86" s="46"/>
      <c r="AV86" s="46"/>
      <c r="AW86" s="46"/>
      <c r="AX86" s="46"/>
      <c r="AY86" s="46"/>
      <c r="AZ86" s="46"/>
      <c r="BA86" s="46">
        <v>46988</v>
      </c>
      <c r="BB86" s="46"/>
      <c r="BC86" s="46"/>
      <c r="BD86" s="46"/>
      <c r="BE86" s="46"/>
      <c r="BF86" s="46"/>
      <c r="BG86" s="46"/>
      <c r="BH86" s="46"/>
      <c r="BI86" s="46"/>
      <c r="BJ86" s="46"/>
      <c r="BK86" s="46">
        <v>48000</v>
      </c>
      <c r="BL86" s="46"/>
      <c r="BM86" s="46"/>
      <c r="BN86" s="46"/>
      <c r="BO86" s="46"/>
      <c r="BP86" s="46"/>
      <c r="BQ86" s="46"/>
      <c r="BR86" s="46"/>
      <c r="BS86" s="46">
        <v>0</v>
      </c>
      <c r="BT86" s="46"/>
      <c r="BU86" s="46"/>
      <c r="BV86" s="46"/>
      <c r="BW86" s="46"/>
      <c r="BX86" s="46"/>
      <c r="BY86" s="46"/>
      <c r="BZ86" s="46"/>
      <c r="CA86" s="46">
        <v>48000</v>
      </c>
      <c r="CB86" s="46"/>
      <c r="CC86" s="46"/>
      <c r="CD86" s="46"/>
      <c r="CE86" s="46"/>
      <c r="CF86" s="46"/>
      <c r="CG86" s="46"/>
      <c r="CH86" s="46"/>
      <c r="CI86" s="46"/>
      <c r="CJ86" s="46">
        <v>48000</v>
      </c>
      <c r="CK86" s="46"/>
      <c r="CL86" s="46"/>
      <c r="CM86" s="46"/>
      <c r="CN86" s="46"/>
      <c r="CO86" s="46"/>
      <c r="CP86" s="46">
        <v>0</v>
      </c>
      <c r="CQ86" s="46"/>
      <c r="CR86" s="46"/>
      <c r="CS86" s="46"/>
      <c r="CT86" s="46"/>
      <c r="CU86" s="46"/>
      <c r="CV86" s="46"/>
      <c r="CW86" s="46"/>
      <c r="CX86" s="46"/>
      <c r="CY86" s="46">
        <v>48000</v>
      </c>
      <c r="CZ86" s="46"/>
      <c r="DA86" s="46"/>
      <c r="DB86" s="46"/>
      <c r="DC86" s="46"/>
      <c r="DD86" s="46"/>
      <c r="DE86" s="46"/>
      <c r="DF86" s="1"/>
      <c r="DG86" s="1"/>
      <c r="DH86" s="1"/>
      <c r="DI86" s="1"/>
    </row>
    <row r="87" spans="1:113" ht="81.75" customHeight="1">
      <c r="A87" s="64" t="s">
        <v>57</v>
      </c>
      <c r="B87" s="64"/>
      <c r="C87" s="64"/>
      <c r="D87" s="52" t="s">
        <v>118</v>
      </c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1" t="s">
        <v>111</v>
      </c>
      <c r="Q87" s="51"/>
      <c r="R87" s="51"/>
      <c r="S87" s="51"/>
      <c r="T87" s="51"/>
      <c r="U87" s="51"/>
      <c r="V87" s="52" t="s">
        <v>112</v>
      </c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46">
        <v>0</v>
      </c>
      <c r="AJ87" s="46"/>
      <c r="AK87" s="46"/>
      <c r="AL87" s="46"/>
      <c r="AM87" s="46"/>
      <c r="AN87" s="46"/>
      <c r="AO87" s="46"/>
      <c r="AP87" s="46"/>
      <c r="AQ87" s="46"/>
      <c r="AR87" s="46">
        <v>0</v>
      </c>
      <c r="AS87" s="46"/>
      <c r="AT87" s="46"/>
      <c r="AU87" s="46"/>
      <c r="AV87" s="46"/>
      <c r="AW87" s="46"/>
      <c r="AX87" s="46"/>
      <c r="AY87" s="46"/>
      <c r="AZ87" s="46"/>
      <c r="BA87" s="46">
        <v>0</v>
      </c>
      <c r="BB87" s="46"/>
      <c r="BC87" s="46"/>
      <c r="BD87" s="46"/>
      <c r="BE87" s="46"/>
      <c r="BF87" s="46"/>
      <c r="BG87" s="46"/>
      <c r="BH87" s="46"/>
      <c r="BI87" s="46"/>
      <c r="BJ87" s="46"/>
      <c r="BK87" s="46">
        <v>80000</v>
      </c>
      <c r="BL87" s="46"/>
      <c r="BM87" s="46"/>
      <c r="BN87" s="46"/>
      <c r="BO87" s="46"/>
      <c r="BP87" s="46"/>
      <c r="BQ87" s="46"/>
      <c r="BR87" s="46"/>
      <c r="BS87" s="46">
        <v>0</v>
      </c>
      <c r="BT87" s="46"/>
      <c r="BU87" s="46"/>
      <c r="BV87" s="46"/>
      <c r="BW87" s="46"/>
      <c r="BX87" s="46"/>
      <c r="BY87" s="46"/>
      <c r="BZ87" s="46"/>
      <c r="CA87" s="46">
        <v>80000</v>
      </c>
      <c r="CB87" s="46"/>
      <c r="CC87" s="46"/>
      <c r="CD87" s="46"/>
      <c r="CE87" s="46"/>
      <c r="CF87" s="46"/>
      <c r="CG87" s="46"/>
      <c r="CH87" s="46"/>
      <c r="CI87" s="46"/>
      <c r="CJ87" s="46">
        <v>57000</v>
      </c>
      <c r="CK87" s="46"/>
      <c r="CL87" s="46"/>
      <c r="CM87" s="46"/>
      <c r="CN87" s="46"/>
      <c r="CO87" s="46"/>
      <c r="CP87" s="46">
        <v>0</v>
      </c>
      <c r="CQ87" s="46"/>
      <c r="CR87" s="46"/>
      <c r="CS87" s="46"/>
      <c r="CT87" s="46"/>
      <c r="CU87" s="46"/>
      <c r="CV87" s="46"/>
      <c r="CW87" s="46"/>
      <c r="CX87" s="46"/>
      <c r="CY87" s="46">
        <v>57000</v>
      </c>
      <c r="CZ87" s="46"/>
      <c r="DA87" s="46"/>
      <c r="DB87" s="46"/>
      <c r="DC87" s="46"/>
      <c r="DD87" s="46"/>
      <c r="DE87" s="46"/>
      <c r="DF87" s="1"/>
      <c r="DG87" s="1"/>
      <c r="DH87" s="1"/>
      <c r="DI87" s="1"/>
    </row>
    <row r="88" spans="1:113" ht="13.5" customHeight="1">
      <c r="A88" s="64" t="s">
        <v>57</v>
      </c>
      <c r="B88" s="64"/>
      <c r="C88" s="64"/>
      <c r="D88" s="83" t="s">
        <v>119</v>
      </c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51" t="s">
        <v>57</v>
      </c>
      <c r="Q88" s="51"/>
      <c r="R88" s="51"/>
      <c r="S88" s="51"/>
      <c r="T88" s="51"/>
      <c r="U88" s="51"/>
      <c r="V88" s="51" t="s">
        <v>57</v>
      </c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4" t="s">
        <v>57</v>
      </c>
      <c r="AJ88" s="54"/>
      <c r="AK88" s="54"/>
      <c r="AL88" s="54"/>
      <c r="AM88" s="54"/>
      <c r="AN88" s="54"/>
      <c r="AO88" s="54"/>
      <c r="AP88" s="54"/>
      <c r="AQ88" s="54"/>
      <c r="AR88" s="54" t="s">
        <v>57</v>
      </c>
      <c r="AS88" s="54"/>
      <c r="AT88" s="54"/>
      <c r="AU88" s="54"/>
      <c r="AV88" s="54"/>
      <c r="AW88" s="54"/>
      <c r="AX88" s="54"/>
      <c r="AY88" s="54"/>
      <c r="AZ88" s="54"/>
      <c r="BA88" s="54" t="s">
        <v>57</v>
      </c>
      <c r="BB88" s="54"/>
      <c r="BC88" s="54"/>
      <c r="BD88" s="54"/>
      <c r="BE88" s="54"/>
      <c r="BF88" s="54"/>
      <c r="BG88" s="54"/>
      <c r="BH88" s="54"/>
      <c r="BI88" s="54"/>
      <c r="BJ88" s="54"/>
      <c r="BK88" s="54" t="s">
        <v>57</v>
      </c>
      <c r="BL88" s="54"/>
      <c r="BM88" s="54"/>
      <c r="BN88" s="54"/>
      <c r="BO88" s="54"/>
      <c r="BP88" s="54"/>
      <c r="BQ88" s="54"/>
      <c r="BR88" s="54"/>
      <c r="BS88" s="54" t="s">
        <v>57</v>
      </c>
      <c r="BT88" s="54"/>
      <c r="BU88" s="54"/>
      <c r="BV88" s="54"/>
      <c r="BW88" s="54"/>
      <c r="BX88" s="54"/>
      <c r="BY88" s="54"/>
      <c r="BZ88" s="54"/>
      <c r="CA88" s="54" t="s">
        <v>57</v>
      </c>
      <c r="CB88" s="54"/>
      <c r="CC88" s="54"/>
      <c r="CD88" s="54"/>
      <c r="CE88" s="54"/>
      <c r="CF88" s="54"/>
      <c r="CG88" s="54"/>
      <c r="CH88" s="54"/>
      <c r="CI88" s="54"/>
      <c r="CJ88" s="54" t="s">
        <v>57</v>
      </c>
      <c r="CK88" s="54"/>
      <c r="CL88" s="54"/>
      <c r="CM88" s="54"/>
      <c r="CN88" s="54"/>
      <c r="CO88" s="54"/>
      <c r="CP88" s="54" t="s">
        <v>57</v>
      </c>
      <c r="CQ88" s="54"/>
      <c r="CR88" s="54"/>
      <c r="CS88" s="54"/>
      <c r="CT88" s="54"/>
      <c r="CU88" s="54"/>
      <c r="CV88" s="54"/>
      <c r="CW88" s="54"/>
      <c r="CX88" s="54"/>
      <c r="CY88" s="54" t="s">
        <v>57</v>
      </c>
      <c r="CZ88" s="54"/>
      <c r="DA88" s="54"/>
      <c r="DB88" s="54"/>
      <c r="DC88" s="54"/>
      <c r="DD88" s="54"/>
      <c r="DE88" s="54"/>
      <c r="DF88" s="1"/>
      <c r="DG88" s="1"/>
      <c r="DH88" s="1"/>
      <c r="DI88" s="1"/>
    </row>
    <row r="89" spans="1:113" ht="28.5" customHeight="1">
      <c r="A89" s="64" t="s">
        <v>57</v>
      </c>
      <c r="B89" s="64"/>
      <c r="C89" s="64"/>
      <c r="D89" s="52" t="s">
        <v>120</v>
      </c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1" t="s">
        <v>121</v>
      </c>
      <c r="Q89" s="51"/>
      <c r="R89" s="51"/>
      <c r="S89" s="51"/>
      <c r="T89" s="51"/>
      <c r="U89" s="51"/>
      <c r="V89" s="52" t="s">
        <v>122</v>
      </c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46">
        <v>0</v>
      </c>
      <c r="AJ89" s="46"/>
      <c r="AK89" s="46"/>
      <c r="AL89" s="46"/>
      <c r="AM89" s="46"/>
      <c r="AN89" s="46"/>
      <c r="AO89" s="46"/>
      <c r="AP89" s="46"/>
      <c r="AQ89" s="46"/>
      <c r="AR89" s="46">
        <v>0</v>
      </c>
      <c r="AS89" s="46"/>
      <c r="AT89" s="46"/>
      <c r="AU89" s="46"/>
      <c r="AV89" s="46"/>
      <c r="AW89" s="46"/>
      <c r="AX89" s="46"/>
      <c r="AY89" s="46"/>
      <c r="AZ89" s="46"/>
      <c r="BA89" s="46">
        <v>0</v>
      </c>
      <c r="BB89" s="46"/>
      <c r="BC89" s="46"/>
      <c r="BD89" s="46"/>
      <c r="BE89" s="46"/>
      <c r="BF89" s="46"/>
      <c r="BG89" s="46"/>
      <c r="BH89" s="46"/>
      <c r="BI89" s="46"/>
      <c r="BJ89" s="46"/>
      <c r="BK89" s="46">
        <v>55</v>
      </c>
      <c r="BL89" s="46"/>
      <c r="BM89" s="46"/>
      <c r="BN89" s="46"/>
      <c r="BO89" s="46"/>
      <c r="BP89" s="46"/>
      <c r="BQ89" s="46"/>
      <c r="BR89" s="46"/>
      <c r="BS89" s="46">
        <v>0</v>
      </c>
      <c r="BT89" s="46"/>
      <c r="BU89" s="46"/>
      <c r="BV89" s="46"/>
      <c r="BW89" s="46"/>
      <c r="BX89" s="46"/>
      <c r="BY89" s="46"/>
      <c r="BZ89" s="46"/>
      <c r="CA89" s="46">
        <v>55</v>
      </c>
      <c r="CB89" s="46"/>
      <c r="CC89" s="46"/>
      <c r="CD89" s="46"/>
      <c r="CE89" s="46"/>
      <c r="CF89" s="46"/>
      <c r="CG89" s="46"/>
      <c r="CH89" s="46"/>
      <c r="CI89" s="46"/>
      <c r="CJ89" s="46">
        <v>55</v>
      </c>
      <c r="CK89" s="46"/>
      <c r="CL89" s="46"/>
      <c r="CM89" s="46"/>
      <c r="CN89" s="46"/>
      <c r="CO89" s="46"/>
      <c r="CP89" s="46">
        <v>0</v>
      </c>
      <c r="CQ89" s="46"/>
      <c r="CR89" s="46"/>
      <c r="CS89" s="46"/>
      <c r="CT89" s="46"/>
      <c r="CU89" s="46"/>
      <c r="CV89" s="46"/>
      <c r="CW89" s="46"/>
      <c r="CX89" s="46"/>
      <c r="CY89" s="46">
        <v>55</v>
      </c>
      <c r="CZ89" s="46"/>
      <c r="DA89" s="46"/>
      <c r="DB89" s="46"/>
      <c r="DC89" s="46"/>
      <c r="DD89" s="46"/>
      <c r="DE89" s="46"/>
      <c r="DF89" s="1"/>
      <c r="DG89" s="1"/>
      <c r="DH89" s="1"/>
      <c r="DI89" s="1"/>
    </row>
    <row r="90" spans="1:113" ht="31.5" customHeight="1">
      <c r="A90" s="64" t="s">
        <v>57</v>
      </c>
      <c r="B90" s="64"/>
      <c r="C90" s="64"/>
      <c r="D90" s="52" t="s">
        <v>123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1" t="s">
        <v>124</v>
      </c>
      <c r="Q90" s="51"/>
      <c r="R90" s="51"/>
      <c r="S90" s="51"/>
      <c r="T90" s="51"/>
      <c r="U90" s="51"/>
      <c r="V90" s="52" t="s">
        <v>122</v>
      </c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46">
        <v>40</v>
      </c>
      <c r="AJ90" s="46"/>
      <c r="AK90" s="46"/>
      <c r="AL90" s="46"/>
      <c r="AM90" s="46"/>
      <c r="AN90" s="46"/>
      <c r="AO90" s="46"/>
      <c r="AP90" s="46"/>
      <c r="AQ90" s="46"/>
      <c r="AR90" s="46">
        <v>0</v>
      </c>
      <c r="AS90" s="46"/>
      <c r="AT90" s="46"/>
      <c r="AU90" s="46"/>
      <c r="AV90" s="46"/>
      <c r="AW90" s="46"/>
      <c r="AX90" s="46"/>
      <c r="AY90" s="46"/>
      <c r="AZ90" s="46"/>
      <c r="BA90" s="46">
        <v>40</v>
      </c>
      <c r="BB90" s="46"/>
      <c r="BC90" s="46"/>
      <c r="BD90" s="46"/>
      <c r="BE90" s="46"/>
      <c r="BF90" s="46"/>
      <c r="BG90" s="46"/>
      <c r="BH90" s="46"/>
      <c r="BI90" s="46"/>
      <c r="BJ90" s="46"/>
      <c r="BK90" s="46">
        <v>40</v>
      </c>
      <c r="BL90" s="46"/>
      <c r="BM90" s="46"/>
      <c r="BN90" s="46"/>
      <c r="BO90" s="46"/>
      <c r="BP90" s="46"/>
      <c r="BQ90" s="46"/>
      <c r="BR90" s="46"/>
      <c r="BS90" s="46">
        <v>0</v>
      </c>
      <c r="BT90" s="46"/>
      <c r="BU90" s="46"/>
      <c r="BV90" s="46"/>
      <c r="BW90" s="46"/>
      <c r="BX90" s="46"/>
      <c r="BY90" s="46"/>
      <c r="BZ90" s="46"/>
      <c r="CA90" s="46">
        <v>40</v>
      </c>
      <c r="CB90" s="46"/>
      <c r="CC90" s="46"/>
      <c r="CD90" s="46"/>
      <c r="CE90" s="46"/>
      <c r="CF90" s="46"/>
      <c r="CG90" s="46"/>
      <c r="CH90" s="46"/>
      <c r="CI90" s="46"/>
      <c r="CJ90" s="46">
        <v>2</v>
      </c>
      <c r="CK90" s="46"/>
      <c r="CL90" s="46"/>
      <c r="CM90" s="46"/>
      <c r="CN90" s="46"/>
      <c r="CO90" s="46"/>
      <c r="CP90" s="46">
        <v>0</v>
      </c>
      <c r="CQ90" s="46"/>
      <c r="CR90" s="46"/>
      <c r="CS90" s="46"/>
      <c r="CT90" s="46"/>
      <c r="CU90" s="46"/>
      <c r="CV90" s="46"/>
      <c r="CW90" s="46"/>
      <c r="CX90" s="46"/>
      <c r="CY90" s="46">
        <v>2</v>
      </c>
      <c r="CZ90" s="46"/>
      <c r="DA90" s="46"/>
      <c r="DB90" s="46"/>
      <c r="DC90" s="46"/>
      <c r="DD90" s="46"/>
      <c r="DE90" s="46"/>
      <c r="DF90" s="1"/>
      <c r="DG90" s="1"/>
      <c r="DH90" s="1"/>
      <c r="DI90" s="1"/>
    </row>
    <row r="91" spans="1:113" ht="28.5" customHeight="1">
      <c r="A91" s="64" t="s">
        <v>57</v>
      </c>
      <c r="B91" s="64"/>
      <c r="C91" s="64"/>
      <c r="D91" s="52" t="s">
        <v>125</v>
      </c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1" t="s">
        <v>124</v>
      </c>
      <c r="Q91" s="51"/>
      <c r="R91" s="51"/>
      <c r="S91" s="51"/>
      <c r="T91" s="51"/>
      <c r="U91" s="51"/>
      <c r="V91" s="52" t="s">
        <v>122</v>
      </c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46">
        <v>0</v>
      </c>
      <c r="AJ91" s="46"/>
      <c r="AK91" s="46"/>
      <c r="AL91" s="46"/>
      <c r="AM91" s="46"/>
      <c r="AN91" s="46"/>
      <c r="AO91" s="46"/>
      <c r="AP91" s="46"/>
      <c r="AQ91" s="46"/>
      <c r="AR91" s="46">
        <v>0</v>
      </c>
      <c r="AS91" s="46"/>
      <c r="AT91" s="46"/>
      <c r="AU91" s="46"/>
      <c r="AV91" s="46"/>
      <c r="AW91" s="46"/>
      <c r="AX91" s="46"/>
      <c r="AY91" s="46"/>
      <c r="AZ91" s="46"/>
      <c r="BA91" s="46">
        <v>0</v>
      </c>
      <c r="BB91" s="46"/>
      <c r="BC91" s="46"/>
      <c r="BD91" s="46"/>
      <c r="BE91" s="46"/>
      <c r="BF91" s="46"/>
      <c r="BG91" s="46"/>
      <c r="BH91" s="46"/>
      <c r="BI91" s="46"/>
      <c r="BJ91" s="46"/>
      <c r="BK91" s="46">
        <v>30</v>
      </c>
      <c r="BL91" s="46"/>
      <c r="BM91" s="46"/>
      <c r="BN91" s="46"/>
      <c r="BO91" s="46"/>
      <c r="BP91" s="46"/>
      <c r="BQ91" s="46"/>
      <c r="BR91" s="46"/>
      <c r="BS91" s="46">
        <v>0</v>
      </c>
      <c r="BT91" s="46"/>
      <c r="BU91" s="46"/>
      <c r="BV91" s="46"/>
      <c r="BW91" s="46"/>
      <c r="BX91" s="46"/>
      <c r="BY91" s="46"/>
      <c r="BZ91" s="46"/>
      <c r="CA91" s="46">
        <v>30</v>
      </c>
      <c r="CB91" s="46"/>
      <c r="CC91" s="46"/>
      <c r="CD91" s="46"/>
      <c r="CE91" s="46"/>
      <c r="CF91" s="46"/>
      <c r="CG91" s="46"/>
      <c r="CH91" s="46"/>
      <c r="CI91" s="46"/>
      <c r="CJ91" s="46">
        <v>35</v>
      </c>
      <c r="CK91" s="46"/>
      <c r="CL91" s="46"/>
      <c r="CM91" s="46"/>
      <c r="CN91" s="46"/>
      <c r="CO91" s="46"/>
      <c r="CP91" s="46">
        <v>0</v>
      </c>
      <c r="CQ91" s="46"/>
      <c r="CR91" s="46"/>
      <c r="CS91" s="46"/>
      <c r="CT91" s="46"/>
      <c r="CU91" s="46"/>
      <c r="CV91" s="46"/>
      <c r="CW91" s="46"/>
      <c r="CX91" s="46"/>
      <c r="CY91" s="46">
        <v>35</v>
      </c>
      <c r="CZ91" s="46"/>
      <c r="DA91" s="46"/>
      <c r="DB91" s="46"/>
      <c r="DC91" s="46"/>
      <c r="DD91" s="46"/>
      <c r="DE91" s="46"/>
      <c r="DF91" s="1"/>
      <c r="DG91" s="1"/>
      <c r="DH91" s="1"/>
      <c r="DI91" s="1"/>
    </row>
    <row r="92" spans="1:113" ht="30.75" customHeight="1">
      <c r="A92" s="64" t="s">
        <v>57</v>
      </c>
      <c r="B92" s="64"/>
      <c r="C92" s="64"/>
      <c r="D92" s="52" t="s">
        <v>126</v>
      </c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1" t="s">
        <v>124</v>
      </c>
      <c r="Q92" s="51"/>
      <c r="R92" s="51"/>
      <c r="S92" s="51"/>
      <c r="T92" s="51"/>
      <c r="U92" s="51"/>
      <c r="V92" s="52" t="s">
        <v>122</v>
      </c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46">
        <v>30</v>
      </c>
      <c r="AJ92" s="46"/>
      <c r="AK92" s="46"/>
      <c r="AL92" s="46"/>
      <c r="AM92" s="46"/>
      <c r="AN92" s="46"/>
      <c r="AO92" s="46"/>
      <c r="AP92" s="46"/>
      <c r="AQ92" s="46"/>
      <c r="AR92" s="46">
        <v>0</v>
      </c>
      <c r="AS92" s="46"/>
      <c r="AT92" s="46"/>
      <c r="AU92" s="46"/>
      <c r="AV92" s="46"/>
      <c r="AW92" s="46"/>
      <c r="AX92" s="46"/>
      <c r="AY92" s="46"/>
      <c r="AZ92" s="46"/>
      <c r="BA92" s="46">
        <v>30</v>
      </c>
      <c r="BB92" s="46"/>
      <c r="BC92" s="46"/>
      <c r="BD92" s="46"/>
      <c r="BE92" s="46"/>
      <c r="BF92" s="46"/>
      <c r="BG92" s="46"/>
      <c r="BH92" s="46"/>
      <c r="BI92" s="46"/>
      <c r="BJ92" s="46"/>
      <c r="BK92" s="46">
        <v>30</v>
      </c>
      <c r="BL92" s="46"/>
      <c r="BM92" s="46"/>
      <c r="BN92" s="46"/>
      <c r="BO92" s="46"/>
      <c r="BP92" s="46"/>
      <c r="BQ92" s="46"/>
      <c r="BR92" s="46"/>
      <c r="BS92" s="46">
        <v>0</v>
      </c>
      <c r="BT92" s="46"/>
      <c r="BU92" s="46"/>
      <c r="BV92" s="46"/>
      <c r="BW92" s="46"/>
      <c r="BX92" s="46"/>
      <c r="BY92" s="46"/>
      <c r="BZ92" s="46"/>
      <c r="CA92" s="46">
        <v>30</v>
      </c>
      <c r="CB92" s="46"/>
      <c r="CC92" s="46"/>
      <c r="CD92" s="46"/>
      <c r="CE92" s="46"/>
      <c r="CF92" s="46"/>
      <c r="CG92" s="46"/>
      <c r="CH92" s="46"/>
      <c r="CI92" s="46"/>
      <c r="CJ92" s="46">
        <v>35</v>
      </c>
      <c r="CK92" s="46"/>
      <c r="CL92" s="46"/>
      <c r="CM92" s="46"/>
      <c r="CN92" s="46"/>
      <c r="CO92" s="46"/>
      <c r="CP92" s="46">
        <v>0</v>
      </c>
      <c r="CQ92" s="46"/>
      <c r="CR92" s="46"/>
      <c r="CS92" s="46"/>
      <c r="CT92" s="46"/>
      <c r="CU92" s="46"/>
      <c r="CV92" s="46"/>
      <c r="CW92" s="46"/>
      <c r="CX92" s="46"/>
      <c r="CY92" s="46">
        <v>35</v>
      </c>
      <c r="CZ92" s="46"/>
      <c r="DA92" s="46"/>
      <c r="DB92" s="46"/>
      <c r="DC92" s="46"/>
      <c r="DD92" s="46"/>
      <c r="DE92" s="46"/>
      <c r="DF92" s="1"/>
      <c r="DG92" s="1"/>
      <c r="DH92" s="1"/>
      <c r="DI92" s="1"/>
    </row>
    <row r="93" spans="1:113" ht="42.75" customHeight="1">
      <c r="A93" s="64" t="s">
        <v>57</v>
      </c>
      <c r="B93" s="64"/>
      <c r="C93" s="64"/>
      <c r="D93" s="52" t="s">
        <v>127</v>
      </c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1" t="s">
        <v>124</v>
      </c>
      <c r="Q93" s="51"/>
      <c r="R93" s="51"/>
      <c r="S93" s="51"/>
      <c r="T93" s="51"/>
      <c r="U93" s="51"/>
      <c r="V93" s="52" t="s">
        <v>122</v>
      </c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46">
        <v>0</v>
      </c>
      <c r="AJ93" s="46"/>
      <c r="AK93" s="46"/>
      <c r="AL93" s="46"/>
      <c r="AM93" s="46"/>
      <c r="AN93" s="46"/>
      <c r="AO93" s="46"/>
      <c r="AP93" s="46"/>
      <c r="AQ93" s="46"/>
      <c r="AR93" s="46">
        <v>0</v>
      </c>
      <c r="AS93" s="46"/>
      <c r="AT93" s="46"/>
      <c r="AU93" s="46"/>
      <c r="AV93" s="46"/>
      <c r="AW93" s="46"/>
      <c r="AX93" s="46"/>
      <c r="AY93" s="46"/>
      <c r="AZ93" s="46"/>
      <c r="BA93" s="46">
        <v>0</v>
      </c>
      <c r="BB93" s="46"/>
      <c r="BC93" s="46"/>
      <c r="BD93" s="46"/>
      <c r="BE93" s="46"/>
      <c r="BF93" s="46"/>
      <c r="BG93" s="46"/>
      <c r="BH93" s="46"/>
      <c r="BI93" s="46"/>
      <c r="BJ93" s="46"/>
      <c r="BK93" s="46">
        <v>30</v>
      </c>
      <c r="BL93" s="46"/>
      <c r="BM93" s="46"/>
      <c r="BN93" s="46"/>
      <c r="BO93" s="46"/>
      <c r="BP93" s="46"/>
      <c r="BQ93" s="46"/>
      <c r="BR93" s="46"/>
      <c r="BS93" s="46">
        <v>0</v>
      </c>
      <c r="BT93" s="46"/>
      <c r="BU93" s="46"/>
      <c r="BV93" s="46"/>
      <c r="BW93" s="46"/>
      <c r="BX93" s="46"/>
      <c r="BY93" s="46"/>
      <c r="BZ93" s="46"/>
      <c r="CA93" s="46">
        <v>30</v>
      </c>
      <c r="CB93" s="46"/>
      <c r="CC93" s="46"/>
      <c r="CD93" s="46"/>
      <c r="CE93" s="46"/>
      <c r="CF93" s="46"/>
      <c r="CG93" s="46"/>
      <c r="CH93" s="46"/>
      <c r="CI93" s="46"/>
      <c r="CJ93" s="46">
        <v>35</v>
      </c>
      <c r="CK93" s="46"/>
      <c r="CL93" s="46"/>
      <c r="CM93" s="46"/>
      <c r="CN93" s="46"/>
      <c r="CO93" s="46"/>
      <c r="CP93" s="46">
        <v>0</v>
      </c>
      <c r="CQ93" s="46"/>
      <c r="CR93" s="46"/>
      <c r="CS93" s="46"/>
      <c r="CT93" s="46"/>
      <c r="CU93" s="46"/>
      <c r="CV93" s="46"/>
      <c r="CW93" s="46"/>
      <c r="CX93" s="46"/>
      <c r="CY93" s="46">
        <v>35</v>
      </c>
      <c r="CZ93" s="46"/>
      <c r="DA93" s="46"/>
      <c r="DB93" s="46"/>
      <c r="DC93" s="46"/>
      <c r="DD93" s="46"/>
      <c r="DE93" s="46"/>
      <c r="DF93" s="1"/>
      <c r="DG93" s="1"/>
      <c r="DH93" s="1"/>
      <c r="DI93" s="1"/>
    </row>
    <row r="94" spans="1:113" ht="40.5" customHeight="1">
      <c r="A94" s="64" t="s">
        <v>57</v>
      </c>
      <c r="B94" s="64"/>
      <c r="C94" s="64"/>
      <c r="D94" s="52" t="s">
        <v>214</v>
      </c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1" t="s">
        <v>128</v>
      </c>
      <c r="Q94" s="51"/>
      <c r="R94" s="51"/>
      <c r="S94" s="51"/>
      <c r="T94" s="51"/>
      <c r="U94" s="51"/>
      <c r="V94" s="52" t="s">
        <v>122</v>
      </c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46">
        <v>77</v>
      </c>
      <c r="AJ94" s="46"/>
      <c r="AK94" s="46"/>
      <c r="AL94" s="46"/>
      <c r="AM94" s="46"/>
      <c r="AN94" s="46"/>
      <c r="AO94" s="46"/>
      <c r="AP94" s="46"/>
      <c r="AQ94" s="46"/>
      <c r="AR94" s="46">
        <v>0</v>
      </c>
      <c r="AS94" s="46"/>
      <c r="AT94" s="46"/>
      <c r="AU94" s="46"/>
      <c r="AV94" s="46"/>
      <c r="AW94" s="46"/>
      <c r="AX94" s="46"/>
      <c r="AY94" s="46"/>
      <c r="AZ94" s="46"/>
      <c r="BA94" s="46">
        <v>77</v>
      </c>
      <c r="BB94" s="46"/>
      <c r="BC94" s="46"/>
      <c r="BD94" s="46"/>
      <c r="BE94" s="46"/>
      <c r="BF94" s="46"/>
      <c r="BG94" s="46"/>
      <c r="BH94" s="46"/>
      <c r="BI94" s="46"/>
      <c r="BJ94" s="46"/>
      <c r="BK94" s="46">
        <v>308</v>
      </c>
      <c r="BL94" s="46"/>
      <c r="BM94" s="46"/>
      <c r="BN94" s="46"/>
      <c r="BO94" s="46"/>
      <c r="BP94" s="46"/>
      <c r="BQ94" s="46"/>
      <c r="BR94" s="46"/>
      <c r="BS94" s="46">
        <v>0</v>
      </c>
      <c r="BT94" s="46"/>
      <c r="BU94" s="46"/>
      <c r="BV94" s="46"/>
      <c r="BW94" s="46"/>
      <c r="BX94" s="46"/>
      <c r="BY94" s="46"/>
      <c r="BZ94" s="46"/>
      <c r="CA94" s="46">
        <v>308</v>
      </c>
      <c r="CB94" s="46"/>
      <c r="CC94" s="46"/>
      <c r="CD94" s="46"/>
      <c r="CE94" s="46"/>
      <c r="CF94" s="46"/>
      <c r="CG94" s="46"/>
      <c r="CH94" s="46"/>
      <c r="CI94" s="46"/>
      <c r="CJ94" s="46">
        <v>300</v>
      </c>
      <c r="CK94" s="46"/>
      <c r="CL94" s="46"/>
      <c r="CM94" s="46"/>
      <c r="CN94" s="46"/>
      <c r="CO94" s="46"/>
      <c r="CP94" s="46">
        <v>0</v>
      </c>
      <c r="CQ94" s="46"/>
      <c r="CR94" s="46"/>
      <c r="CS94" s="46"/>
      <c r="CT94" s="46"/>
      <c r="CU94" s="46"/>
      <c r="CV94" s="46"/>
      <c r="CW94" s="46"/>
      <c r="CX94" s="46"/>
      <c r="CY94" s="46">
        <v>300</v>
      </c>
      <c r="CZ94" s="46"/>
      <c r="DA94" s="46"/>
      <c r="DB94" s="46"/>
      <c r="DC94" s="46"/>
      <c r="DD94" s="46"/>
      <c r="DE94" s="46"/>
      <c r="DF94" s="1"/>
      <c r="DG94" s="1"/>
      <c r="DH94" s="1"/>
      <c r="DI94" s="1"/>
    </row>
    <row r="95" spans="1:113" ht="27.75" customHeight="1">
      <c r="A95" s="64" t="s">
        <v>57</v>
      </c>
      <c r="B95" s="64"/>
      <c r="C95" s="64"/>
      <c r="D95" s="52" t="s">
        <v>129</v>
      </c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1" t="s">
        <v>128</v>
      </c>
      <c r="Q95" s="51"/>
      <c r="R95" s="51"/>
      <c r="S95" s="51"/>
      <c r="T95" s="51"/>
      <c r="U95" s="51"/>
      <c r="V95" s="52" t="s">
        <v>122</v>
      </c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46">
        <v>28</v>
      </c>
      <c r="AJ95" s="46"/>
      <c r="AK95" s="46"/>
      <c r="AL95" s="46"/>
      <c r="AM95" s="46"/>
      <c r="AN95" s="46"/>
      <c r="AO95" s="46"/>
      <c r="AP95" s="46"/>
      <c r="AQ95" s="46"/>
      <c r="AR95" s="46">
        <v>0</v>
      </c>
      <c r="AS95" s="46"/>
      <c r="AT95" s="46"/>
      <c r="AU95" s="46"/>
      <c r="AV95" s="46"/>
      <c r="AW95" s="46"/>
      <c r="AX95" s="46"/>
      <c r="AY95" s="46"/>
      <c r="AZ95" s="46"/>
      <c r="BA95" s="46">
        <v>28</v>
      </c>
      <c r="BB95" s="46"/>
      <c r="BC95" s="46"/>
      <c r="BD95" s="46"/>
      <c r="BE95" s="46"/>
      <c r="BF95" s="46"/>
      <c r="BG95" s="46"/>
      <c r="BH95" s="46"/>
      <c r="BI95" s="46"/>
      <c r="BJ95" s="46"/>
      <c r="BK95" s="46">
        <v>340</v>
      </c>
      <c r="BL95" s="46"/>
      <c r="BM95" s="46"/>
      <c r="BN95" s="46"/>
      <c r="BO95" s="46"/>
      <c r="BP95" s="46"/>
      <c r="BQ95" s="46"/>
      <c r="BR95" s="46"/>
      <c r="BS95" s="46">
        <v>0</v>
      </c>
      <c r="BT95" s="46"/>
      <c r="BU95" s="46"/>
      <c r="BV95" s="46"/>
      <c r="BW95" s="46"/>
      <c r="BX95" s="46"/>
      <c r="BY95" s="46"/>
      <c r="BZ95" s="46"/>
      <c r="CA95" s="46">
        <v>340</v>
      </c>
      <c r="CB95" s="46"/>
      <c r="CC95" s="46"/>
      <c r="CD95" s="46"/>
      <c r="CE95" s="46"/>
      <c r="CF95" s="46"/>
      <c r="CG95" s="46"/>
      <c r="CH95" s="46"/>
      <c r="CI95" s="46"/>
      <c r="CJ95" s="46">
        <v>500</v>
      </c>
      <c r="CK95" s="46"/>
      <c r="CL95" s="46"/>
      <c r="CM95" s="46"/>
      <c r="CN95" s="46"/>
      <c r="CO95" s="46"/>
      <c r="CP95" s="46">
        <v>0</v>
      </c>
      <c r="CQ95" s="46"/>
      <c r="CR95" s="46"/>
      <c r="CS95" s="46"/>
      <c r="CT95" s="46"/>
      <c r="CU95" s="46"/>
      <c r="CV95" s="46"/>
      <c r="CW95" s="46"/>
      <c r="CX95" s="46"/>
      <c r="CY95" s="46">
        <v>500</v>
      </c>
      <c r="CZ95" s="46"/>
      <c r="DA95" s="46"/>
      <c r="DB95" s="46"/>
      <c r="DC95" s="46"/>
      <c r="DD95" s="46"/>
      <c r="DE95" s="46"/>
      <c r="DF95" s="1"/>
      <c r="DG95" s="1"/>
      <c r="DH95" s="1"/>
      <c r="DI95" s="1"/>
    </row>
    <row r="96" spans="1:113" ht="25.5" customHeight="1">
      <c r="A96" s="64" t="s">
        <v>57</v>
      </c>
      <c r="B96" s="64"/>
      <c r="C96" s="64"/>
      <c r="D96" s="52" t="s">
        <v>130</v>
      </c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1" t="s">
        <v>128</v>
      </c>
      <c r="Q96" s="51"/>
      <c r="R96" s="51"/>
      <c r="S96" s="51"/>
      <c r="T96" s="51"/>
      <c r="U96" s="51"/>
      <c r="V96" s="52" t="s">
        <v>122</v>
      </c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46">
        <v>0</v>
      </c>
      <c r="AJ96" s="46"/>
      <c r="AK96" s="46"/>
      <c r="AL96" s="46"/>
      <c r="AM96" s="46"/>
      <c r="AN96" s="46"/>
      <c r="AO96" s="46"/>
      <c r="AP96" s="46"/>
      <c r="AQ96" s="46"/>
      <c r="AR96" s="46">
        <v>0</v>
      </c>
      <c r="AS96" s="46"/>
      <c r="AT96" s="46"/>
      <c r="AU96" s="46"/>
      <c r="AV96" s="46"/>
      <c r="AW96" s="46"/>
      <c r="AX96" s="46"/>
      <c r="AY96" s="46"/>
      <c r="AZ96" s="46"/>
      <c r="BA96" s="46">
        <v>0</v>
      </c>
      <c r="BB96" s="46"/>
      <c r="BC96" s="46"/>
      <c r="BD96" s="46"/>
      <c r="BE96" s="46"/>
      <c r="BF96" s="46"/>
      <c r="BG96" s="46"/>
      <c r="BH96" s="46"/>
      <c r="BI96" s="46"/>
      <c r="BJ96" s="46"/>
      <c r="BK96" s="46">
        <v>34</v>
      </c>
      <c r="BL96" s="46"/>
      <c r="BM96" s="46"/>
      <c r="BN96" s="46"/>
      <c r="BO96" s="46"/>
      <c r="BP96" s="46"/>
      <c r="BQ96" s="46"/>
      <c r="BR96" s="46"/>
      <c r="BS96" s="46">
        <v>0</v>
      </c>
      <c r="BT96" s="46"/>
      <c r="BU96" s="46"/>
      <c r="BV96" s="46"/>
      <c r="BW96" s="46"/>
      <c r="BX96" s="46"/>
      <c r="BY96" s="46"/>
      <c r="BZ96" s="46"/>
      <c r="CA96" s="46">
        <v>34</v>
      </c>
      <c r="CB96" s="46"/>
      <c r="CC96" s="46"/>
      <c r="CD96" s="46"/>
      <c r="CE96" s="46"/>
      <c r="CF96" s="46"/>
      <c r="CG96" s="46"/>
      <c r="CH96" s="46"/>
      <c r="CI96" s="46"/>
      <c r="CJ96" s="46">
        <v>0</v>
      </c>
      <c r="CK96" s="46"/>
      <c r="CL96" s="46"/>
      <c r="CM96" s="46"/>
      <c r="CN96" s="46"/>
      <c r="CO96" s="46"/>
      <c r="CP96" s="46">
        <v>0</v>
      </c>
      <c r="CQ96" s="46"/>
      <c r="CR96" s="46"/>
      <c r="CS96" s="46"/>
      <c r="CT96" s="46"/>
      <c r="CU96" s="46"/>
      <c r="CV96" s="46"/>
      <c r="CW96" s="46"/>
      <c r="CX96" s="46"/>
      <c r="CY96" s="46">
        <v>0</v>
      </c>
      <c r="CZ96" s="46"/>
      <c r="DA96" s="46"/>
      <c r="DB96" s="46"/>
      <c r="DC96" s="46"/>
      <c r="DD96" s="46"/>
      <c r="DE96" s="46"/>
      <c r="DF96" s="1"/>
      <c r="DG96" s="1"/>
      <c r="DH96" s="1"/>
      <c r="DI96" s="1"/>
    </row>
    <row r="97" spans="1:113" ht="27.75" customHeight="1">
      <c r="A97" s="64" t="s">
        <v>57</v>
      </c>
      <c r="B97" s="64"/>
      <c r="C97" s="64"/>
      <c r="D97" s="52" t="s">
        <v>131</v>
      </c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1" t="s">
        <v>128</v>
      </c>
      <c r="Q97" s="51"/>
      <c r="R97" s="51"/>
      <c r="S97" s="51"/>
      <c r="T97" s="51"/>
      <c r="U97" s="51"/>
      <c r="V97" s="52" t="s">
        <v>122</v>
      </c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46">
        <v>0</v>
      </c>
      <c r="AJ97" s="46"/>
      <c r="AK97" s="46"/>
      <c r="AL97" s="46"/>
      <c r="AM97" s="46"/>
      <c r="AN97" s="46"/>
      <c r="AO97" s="46"/>
      <c r="AP97" s="46"/>
      <c r="AQ97" s="46"/>
      <c r="AR97" s="46">
        <v>0</v>
      </c>
      <c r="AS97" s="46"/>
      <c r="AT97" s="46"/>
      <c r="AU97" s="46"/>
      <c r="AV97" s="46"/>
      <c r="AW97" s="46"/>
      <c r="AX97" s="46"/>
      <c r="AY97" s="46"/>
      <c r="AZ97" s="46"/>
      <c r="BA97" s="46">
        <v>0</v>
      </c>
      <c r="BB97" s="46"/>
      <c r="BC97" s="46"/>
      <c r="BD97" s="46"/>
      <c r="BE97" s="46"/>
      <c r="BF97" s="46"/>
      <c r="BG97" s="46"/>
      <c r="BH97" s="46"/>
      <c r="BI97" s="46"/>
      <c r="BJ97" s="46"/>
      <c r="BK97" s="46">
        <v>34</v>
      </c>
      <c r="BL97" s="46"/>
      <c r="BM97" s="46"/>
      <c r="BN97" s="46"/>
      <c r="BO97" s="46"/>
      <c r="BP97" s="46"/>
      <c r="BQ97" s="46"/>
      <c r="BR97" s="46"/>
      <c r="BS97" s="46">
        <v>0</v>
      </c>
      <c r="BT97" s="46"/>
      <c r="BU97" s="46"/>
      <c r="BV97" s="46"/>
      <c r="BW97" s="46"/>
      <c r="BX97" s="46"/>
      <c r="BY97" s="46"/>
      <c r="BZ97" s="46"/>
      <c r="CA97" s="46">
        <v>34</v>
      </c>
      <c r="CB97" s="46"/>
      <c r="CC97" s="46"/>
      <c r="CD97" s="46"/>
      <c r="CE97" s="46"/>
      <c r="CF97" s="46"/>
      <c r="CG97" s="46"/>
      <c r="CH97" s="46"/>
      <c r="CI97" s="46"/>
      <c r="CJ97" s="46">
        <v>50</v>
      </c>
      <c r="CK97" s="46"/>
      <c r="CL97" s="46"/>
      <c r="CM97" s="46"/>
      <c r="CN97" s="46"/>
      <c r="CO97" s="46"/>
      <c r="CP97" s="46">
        <v>0</v>
      </c>
      <c r="CQ97" s="46"/>
      <c r="CR97" s="46"/>
      <c r="CS97" s="46"/>
      <c r="CT97" s="46"/>
      <c r="CU97" s="46"/>
      <c r="CV97" s="46"/>
      <c r="CW97" s="46"/>
      <c r="CX97" s="46"/>
      <c r="CY97" s="46">
        <v>50</v>
      </c>
      <c r="CZ97" s="46"/>
      <c r="DA97" s="46"/>
      <c r="DB97" s="46"/>
      <c r="DC97" s="46"/>
      <c r="DD97" s="46"/>
      <c r="DE97" s="46"/>
      <c r="DF97" s="1"/>
      <c r="DG97" s="1"/>
      <c r="DH97" s="1"/>
      <c r="DI97" s="1"/>
    </row>
    <row r="98" spans="1:113" ht="13.5" customHeight="1">
      <c r="A98" s="64" t="s">
        <v>57</v>
      </c>
      <c r="B98" s="64"/>
      <c r="C98" s="64"/>
      <c r="D98" s="83" t="s">
        <v>132</v>
      </c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51" t="s">
        <v>57</v>
      </c>
      <c r="Q98" s="51"/>
      <c r="R98" s="51"/>
      <c r="S98" s="51"/>
      <c r="T98" s="51"/>
      <c r="U98" s="51"/>
      <c r="V98" s="51" t="s">
        <v>57</v>
      </c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4" t="s">
        <v>57</v>
      </c>
      <c r="AJ98" s="54"/>
      <c r="AK98" s="54"/>
      <c r="AL98" s="54"/>
      <c r="AM98" s="54"/>
      <c r="AN98" s="54"/>
      <c r="AO98" s="54"/>
      <c r="AP98" s="54"/>
      <c r="AQ98" s="54"/>
      <c r="AR98" s="54" t="s">
        <v>57</v>
      </c>
      <c r="AS98" s="54"/>
      <c r="AT98" s="54"/>
      <c r="AU98" s="54"/>
      <c r="AV98" s="54"/>
      <c r="AW98" s="54"/>
      <c r="AX98" s="54"/>
      <c r="AY98" s="54"/>
      <c r="AZ98" s="54"/>
      <c r="BA98" s="54" t="s">
        <v>57</v>
      </c>
      <c r="BB98" s="54"/>
      <c r="BC98" s="54"/>
      <c r="BD98" s="54"/>
      <c r="BE98" s="54"/>
      <c r="BF98" s="54"/>
      <c r="BG98" s="54"/>
      <c r="BH98" s="54"/>
      <c r="BI98" s="54"/>
      <c r="BJ98" s="54"/>
      <c r="BK98" s="54" t="s">
        <v>57</v>
      </c>
      <c r="BL98" s="54"/>
      <c r="BM98" s="54"/>
      <c r="BN98" s="54"/>
      <c r="BO98" s="54"/>
      <c r="BP98" s="54"/>
      <c r="BQ98" s="54"/>
      <c r="BR98" s="54"/>
      <c r="BS98" s="54" t="s">
        <v>57</v>
      </c>
      <c r="BT98" s="54"/>
      <c r="BU98" s="54"/>
      <c r="BV98" s="54"/>
      <c r="BW98" s="54"/>
      <c r="BX98" s="54"/>
      <c r="BY98" s="54"/>
      <c r="BZ98" s="54"/>
      <c r="CA98" s="54" t="s">
        <v>57</v>
      </c>
      <c r="CB98" s="54"/>
      <c r="CC98" s="54"/>
      <c r="CD98" s="54"/>
      <c r="CE98" s="54"/>
      <c r="CF98" s="54"/>
      <c r="CG98" s="54"/>
      <c r="CH98" s="54"/>
      <c r="CI98" s="54"/>
      <c r="CJ98" s="54" t="s">
        <v>57</v>
      </c>
      <c r="CK98" s="54"/>
      <c r="CL98" s="54"/>
      <c r="CM98" s="54"/>
      <c r="CN98" s="54"/>
      <c r="CO98" s="54"/>
      <c r="CP98" s="54" t="s">
        <v>57</v>
      </c>
      <c r="CQ98" s="54"/>
      <c r="CR98" s="54"/>
      <c r="CS98" s="54"/>
      <c r="CT98" s="54"/>
      <c r="CU98" s="54"/>
      <c r="CV98" s="54"/>
      <c r="CW98" s="54"/>
      <c r="CX98" s="54"/>
      <c r="CY98" s="54" t="s">
        <v>57</v>
      </c>
      <c r="CZ98" s="54"/>
      <c r="DA98" s="54"/>
      <c r="DB98" s="54"/>
      <c r="DC98" s="54"/>
      <c r="DD98" s="54"/>
      <c r="DE98" s="54"/>
      <c r="DF98" s="1"/>
      <c r="DG98" s="1"/>
      <c r="DH98" s="1"/>
      <c r="DI98" s="1"/>
    </row>
    <row r="99" spans="1:113" ht="28.5" customHeight="1">
      <c r="A99" s="64" t="s">
        <v>57</v>
      </c>
      <c r="B99" s="64"/>
      <c r="C99" s="64"/>
      <c r="D99" s="52" t="s">
        <v>133</v>
      </c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1" t="s">
        <v>111</v>
      </c>
      <c r="Q99" s="51"/>
      <c r="R99" s="51"/>
      <c r="S99" s="51"/>
      <c r="T99" s="51"/>
      <c r="U99" s="51"/>
      <c r="V99" s="52" t="s">
        <v>122</v>
      </c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46">
        <v>0</v>
      </c>
      <c r="AJ99" s="46"/>
      <c r="AK99" s="46"/>
      <c r="AL99" s="46"/>
      <c r="AM99" s="46"/>
      <c r="AN99" s="46"/>
      <c r="AO99" s="46"/>
      <c r="AP99" s="46"/>
      <c r="AQ99" s="46"/>
      <c r="AR99" s="46">
        <v>0</v>
      </c>
      <c r="AS99" s="46"/>
      <c r="AT99" s="46"/>
      <c r="AU99" s="46"/>
      <c r="AV99" s="46"/>
      <c r="AW99" s="46"/>
      <c r="AX99" s="46"/>
      <c r="AY99" s="46"/>
      <c r="AZ99" s="46"/>
      <c r="BA99" s="46">
        <v>0</v>
      </c>
      <c r="BB99" s="46"/>
      <c r="BC99" s="46"/>
      <c r="BD99" s="46"/>
      <c r="BE99" s="46"/>
      <c r="BF99" s="46"/>
      <c r="BG99" s="46"/>
      <c r="BH99" s="46"/>
      <c r="BI99" s="46"/>
      <c r="BJ99" s="46"/>
      <c r="BK99" s="46">
        <v>891</v>
      </c>
      <c r="BL99" s="46"/>
      <c r="BM99" s="46"/>
      <c r="BN99" s="46"/>
      <c r="BO99" s="46"/>
      <c r="BP99" s="46"/>
      <c r="BQ99" s="46"/>
      <c r="BR99" s="46"/>
      <c r="BS99" s="46">
        <v>0</v>
      </c>
      <c r="BT99" s="46"/>
      <c r="BU99" s="46"/>
      <c r="BV99" s="46"/>
      <c r="BW99" s="46"/>
      <c r="BX99" s="46"/>
      <c r="BY99" s="46"/>
      <c r="BZ99" s="46"/>
      <c r="CA99" s="46">
        <v>891</v>
      </c>
      <c r="CB99" s="46"/>
      <c r="CC99" s="46"/>
      <c r="CD99" s="46"/>
      <c r="CE99" s="46"/>
      <c r="CF99" s="46"/>
      <c r="CG99" s="46"/>
      <c r="CH99" s="46"/>
      <c r="CI99" s="46"/>
      <c r="CJ99" s="46">
        <v>873</v>
      </c>
      <c r="CK99" s="46"/>
      <c r="CL99" s="46"/>
      <c r="CM99" s="46"/>
      <c r="CN99" s="46"/>
      <c r="CO99" s="46"/>
      <c r="CP99" s="46">
        <v>0</v>
      </c>
      <c r="CQ99" s="46"/>
      <c r="CR99" s="46"/>
      <c r="CS99" s="46"/>
      <c r="CT99" s="46"/>
      <c r="CU99" s="46"/>
      <c r="CV99" s="46"/>
      <c r="CW99" s="46"/>
      <c r="CX99" s="46"/>
      <c r="CY99" s="46">
        <v>873</v>
      </c>
      <c r="CZ99" s="46"/>
      <c r="DA99" s="46"/>
      <c r="DB99" s="46"/>
      <c r="DC99" s="46"/>
      <c r="DD99" s="46"/>
      <c r="DE99" s="46"/>
      <c r="DF99" s="1"/>
      <c r="DG99" s="1"/>
      <c r="DH99" s="1"/>
      <c r="DI99" s="1"/>
    </row>
    <row r="100" spans="1:113" ht="27.75" customHeight="1">
      <c r="A100" s="64" t="s">
        <v>57</v>
      </c>
      <c r="B100" s="64"/>
      <c r="C100" s="64"/>
      <c r="D100" s="52" t="s">
        <v>134</v>
      </c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1" t="s">
        <v>111</v>
      </c>
      <c r="Q100" s="51"/>
      <c r="R100" s="51"/>
      <c r="S100" s="51"/>
      <c r="T100" s="51"/>
      <c r="U100" s="51"/>
      <c r="V100" s="52" t="s">
        <v>122</v>
      </c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46">
        <v>257</v>
      </c>
      <c r="AJ100" s="46"/>
      <c r="AK100" s="46"/>
      <c r="AL100" s="46"/>
      <c r="AM100" s="46"/>
      <c r="AN100" s="46"/>
      <c r="AO100" s="46"/>
      <c r="AP100" s="46"/>
      <c r="AQ100" s="46"/>
      <c r="AR100" s="46">
        <v>0</v>
      </c>
      <c r="AS100" s="46"/>
      <c r="AT100" s="46"/>
      <c r="AU100" s="46"/>
      <c r="AV100" s="46"/>
      <c r="AW100" s="46"/>
      <c r="AX100" s="46"/>
      <c r="AY100" s="46"/>
      <c r="AZ100" s="46"/>
      <c r="BA100" s="46">
        <v>257</v>
      </c>
      <c r="BB100" s="46"/>
      <c r="BC100" s="46"/>
      <c r="BD100" s="46"/>
      <c r="BE100" s="46"/>
      <c r="BF100" s="46"/>
      <c r="BG100" s="46"/>
      <c r="BH100" s="46"/>
      <c r="BI100" s="46"/>
      <c r="BJ100" s="46"/>
      <c r="BK100" s="46">
        <v>647</v>
      </c>
      <c r="BL100" s="46"/>
      <c r="BM100" s="46"/>
      <c r="BN100" s="46"/>
      <c r="BO100" s="46"/>
      <c r="BP100" s="46"/>
      <c r="BQ100" s="46"/>
      <c r="BR100" s="46"/>
      <c r="BS100" s="46">
        <v>0</v>
      </c>
      <c r="BT100" s="46"/>
      <c r="BU100" s="46"/>
      <c r="BV100" s="46"/>
      <c r="BW100" s="46"/>
      <c r="BX100" s="46"/>
      <c r="BY100" s="46"/>
      <c r="BZ100" s="46"/>
      <c r="CA100" s="46">
        <v>647</v>
      </c>
      <c r="CB100" s="46"/>
      <c r="CC100" s="46"/>
      <c r="CD100" s="46"/>
      <c r="CE100" s="46"/>
      <c r="CF100" s="46"/>
      <c r="CG100" s="46"/>
      <c r="CH100" s="46"/>
      <c r="CI100" s="46"/>
      <c r="CJ100" s="46">
        <v>10000</v>
      </c>
      <c r="CK100" s="46"/>
      <c r="CL100" s="46"/>
      <c r="CM100" s="46"/>
      <c r="CN100" s="46"/>
      <c r="CO100" s="46"/>
      <c r="CP100" s="46">
        <v>0</v>
      </c>
      <c r="CQ100" s="46"/>
      <c r="CR100" s="46"/>
      <c r="CS100" s="46"/>
      <c r="CT100" s="46"/>
      <c r="CU100" s="46"/>
      <c r="CV100" s="46"/>
      <c r="CW100" s="46"/>
      <c r="CX100" s="46"/>
      <c r="CY100" s="46">
        <v>10000</v>
      </c>
      <c r="CZ100" s="46"/>
      <c r="DA100" s="46"/>
      <c r="DB100" s="46"/>
      <c r="DC100" s="46"/>
      <c r="DD100" s="46"/>
      <c r="DE100" s="46"/>
      <c r="DF100" s="1"/>
      <c r="DG100" s="1"/>
      <c r="DH100" s="1"/>
      <c r="DI100" s="1"/>
    </row>
    <row r="101" spans="1:113" ht="30" customHeight="1">
      <c r="A101" s="64" t="s">
        <v>57</v>
      </c>
      <c r="B101" s="64"/>
      <c r="C101" s="64"/>
      <c r="D101" s="52" t="s">
        <v>135</v>
      </c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1" t="s">
        <v>111</v>
      </c>
      <c r="Q101" s="51"/>
      <c r="R101" s="51"/>
      <c r="S101" s="51"/>
      <c r="T101" s="51"/>
      <c r="U101" s="51"/>
      <c r="V101" s="52" t="s">
        <v>122</v>
      </c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46">
        <v>0</v>
      </c>
      <c r="AJ101" s="46"/>
      <c r="AK101" s="46"/>
      <c r="AL101" s="46"/>
      <c r="AM101" s="46"/>
      <c r="AN101" s="46"/>
      <c r="AO101" s="46"/>
      <c r="AP101" s="46"/>
      <c r="AQ101" s="46"/>
      <c r="AR101" s="46">
        <v>0</v>
      </c>
      <c r="AS101" s="46"/>
      <c r="AT101" s="46"/>
      <c r="AU101" s="46"/>
      <c r="AV101" s="46"/>
      <c r="AW101" s="46"/>
      <c r="AX101" s="46"/>
      <c r="AY101" s="46"/>
      <c r="AZ101" s="46"/>
      <c r="BA101" s="46">
        <v>0</v>
      </c>
      <c r="BB101" s="46"/>
      <c r="BC101" s="46"/>
      <c r="BD101" s="46"/>
      <c r="BE101" s="46"/>
      <c r="BF101" s="46"/>
      <c r="BG101" s="46"/>
      <c r="BH101" s="46"/>
      <c r="BI101" s="46"/>
      <c r="BJ101" s="46"/>
      <c r="BK101" s="46">
        <v>1600</v>
      </c>
      <c r="BL101" s="46"/>
      <c r="BM101" s="46"/>
      <c r="BN101" s="46"/>
      <c r="BO101" s="46"/>
      <c r="BP101" s="46"/>
      <c r="BQ101" s="46"/>
      <c r="BR101" s="46"/>
      <c r="BS101" s="46">
        <v>0</v>
      </c>
      <c r="BT101" s="46"/>
      <c r="BU101" s="46"/>
      <c r="BV101" s="46"/>
      <c r="BW101" s="46"/>
      <c r="BX101" s="46"/>
      <c r="BY101" s="46"/>
      <c r="BZ101" s="46"/>
      <c r="CA101" s="46">
        <v>1600</v>
      </c>
      <c r="CB101" s="46"/>
      <c r="CC101" s="46"/>
      <c r="CD101" s="46"/>
      <c r="CE101" s="46"/>
      <c r="CF101" s="46"/>
      <c r="CG101" s="46"/>
      <c r="CH101" s="46"/>
      <c r="CI101" s="46"/>
      <c r="CJ101" s="46">
        <v>1371</v>
      </c>
      <c r="CK101" s="46"/>
      <c r="CL101" s="46"/>
      <c r="CM101" s="46"/>
      <c r="CN101" s="46"/>
      <c r="CO101" s="46"/>
      <c r="CP101" s="46">
        <v>0</v>
      </c>
      <c r="CQ101" s="46"/>
      <c r="CR101" s="46"/>
      <c r="CS101" s="46"/>
      <c r="CT101" s="46"/>
      <c r="CU101" s="46"/>
      <c r="CV101" s="46"/>
      <c r="CW101" s="46"/>
      <c r="CX101" s="46"/>
      <c r="CY101" s="46">
        <v>1371</v>
      </c>
      <c r="CZ101" s="46"/>
      <c r="DA101" s="46"/>
      <c r="DB101" s="46"/>
      <c r="DC101" s="46"/>
      <c r="DD101" s="46"/>
      <c r="DE101" s="46"/>
      <c r="DF101" s="1"/>
      <c r="DG101" s="1"/>
      <c r="DH101" s="1"/>
      <c r="DI101" s="1"/>
    </row>
    <row r="102" spans="1:113" ht="72" customHeight="1">
      <c r="A102" s="64" t="s">
        <v>57</v>
      </c>
      <c r="B102" s="64"/>
      <c r="C102" s="64"/>
      <c r="D102" s="52" t="s">
        <v>136</v>
      </c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1" t="s">
        <v>111</v>
      </c>
      <c r="Q102" s="51"/>
      <c r="R102" s="51"/>
      <c r="S102" s="51"/>
      <c r="T102" s="51"/>
      <c r="U102" s="51"/>
      <c r="V102" s="52" t="s">
        <v>122</v>
      </c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46">
        <v>267</v>
      </c>
      <c r="AJ102" s="46"/>
      <c r="AK102" s="46"/>
      <c r="AL102" s="46"/>
      <c r="AM102" s="46"/>
      <c r="AN102" s="46"/>
      <c r="AO102" s="46"/>
      <c r="AP102" s="46"/>
      <c r="AQ102" s="46"/>
      <c r="AR102" s="46">
        <v>0</v>
      </c>
      <c r="AS102" s="46"/>
      <c r="AT102" s="46"/>
      <c r="AU102" s="46"/>
      <c r="AV102" s="46"/>
      <c r="AW102" s="46"/>
      <c r="AX102" s="46"/>
      <c r="AY102" s="46"/>
      <c r="AZ102" s="46"/>
      <c r="BA102" s="46">
        <v>267</v>
      </c>
      <c r="BB102" s="46"/>
      <c r="BC102" s="46"/>
      <c r="BD102" s="46"/>
      <c r="BE102" s="46"/>
      <c r="BF102" s="46"/>
      <c r="BG102" s="46"/>
      <c r="BH102" s="46"/>
      <c r="BI102" s="46"/>
      <c r="BJ102" s="46"/>
      <c r="BK102" s="46">
        <v>567</v>
      </c>
      <c r="BL102" s="46"/>
      <c r="BM102" s="46"/>
      <c r="BN102" s="46"/>
      <c r="BO102" s="46"/>
      <c r="BP102" s="46"/>
      <c r="BQ102" s="46"/>
      <c r="BR102" s="46"/>
      <c r="BS102" s="46">
        <v>0</v>
      </c>
      <c r="BT102" s="46"/>
      <c r="BU102" s="46"/>
      <c r="BV102" s="46"/>
      <c r="BW102" s="46"/>
      <c r="BX102" s="46"/>
      <c r="BY102" s="46"/>
      <c r="BZ102" s="46"/>
      <c r="CA102" s="46">
        <v>567</v>
      </c>
      <c r="CB102" s="46"/>
      <c r="CC102" s="46"/>
      <c r="CD102" s="46"/>
      <c r="CE102" s="46"/>
      <c r="CF102" s="46"/>
      <c r="CG102" s="46"/>
      <c r="CH102" s="46"/>
      <c r="CI102" s="46"/>
      <c r="CJ102" s="46">
        <v>457</v>
      </c>
      <c r="CK102" s="46"/>
      <c r="CL102" s="46"/>
      <c r="CM102" s="46"/>
      <c r="CN102" s="46"/>
      <c r="CO102" s="46"/>
      <c r="CP102" s="46">
        <v>0</v>
      </c>
      <c r="CQ102" s="46"/>
      <c r="CR102" s="46"/>
      <c r="CS102" s="46"/>
      <c r="CT102" s="46"/>
      <c r="CU102" s="46"/>
      <c r="CV102" s="46"/>
      <c r="CW102" s="46"/>
      <c r="CX102" s="46"/>
      <c r="CY102" s="46">
        <v>457</v>
      </c>
      <c r="CZ102" s="46"/>
      <c r="DA102" s="46"/>
      <c r="DB102" s="46"/>
      <c r="DC102" s="46"/>
      <c r="DD102" s="46"/>
      <c r="DE102" s="46"/>
      <c r="DF102" s="1"/>
      <c r="DG102" s="1"/>
      <c r="DH102" s="1"/>
      <c r="DI102" s="1"/>
    </row>
    <row r="103" spans="1:113" ht="49.5" customHeight="1">
      <c r="A103" s="64" t="s">
        <v>57</v>
      </c>
      <c r="B103" s="64"/>
      <c r="C103" s="64"/>
      <c r="D103" s="52" t="s">
        <v>137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1" t="s">
        <v>111</v>
      </c>
      <c r="Q103" s="51"/>
      <c r="R103" s="51"/>
      <c r="S103" s="51"/>
      <c r="T103" s="51"/>
      <c r="U103" s="51"/>
      <c r="V103" s="52" t="s">
        <v>122</v>
      </c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46">
        <v>0</v>
      </c>
      <c r="AJ103" s="46"/>
      <c r="AK103" s="46"/>
      <c r="AL103" s="46"/>
      <c r="AM103" s="46"/>
      <c r="AN103" s="46"/>
      <c r="AO103" s="46"/>
      <c r="AP103" s="46"/>
      <c r="AQ103" s="46"/>
      <c r="AR103" s="46">
        <v>0</v>
      </c>
      <c r="AS103" s="46"/>
      <c r="AT103" s="46"/>
      <c r="AU103" s="46"/>
      <c r="AV103" s="46"/>
      <c r="AW103" s="46"/>
      <c r="AX103" s="46"/>
      <c r="AY103" s="46"/>
      <c r="AZ103" s="46"/>
      <c r="BA103" s="46">
        <v>0</v>
      </c>
      <c r="BB103" s="46"/>
      <c r="BC103" s="46"/>
      <c r="BD103" s="46"/>
      <c r="BE103" s="46"/>
      <c r="BF103" s="46"/>
      <c r="BG103" s="46"/>
      <c r="BH103" s="46"/>
      <c r="BI103" s="46"/>
      <c r="BJ103" s="46"/>
      <c r="BK103" s="46">
        <v>500</v>
      </c>
      <c r="BL103" s="46"/>
      <c r="BM103" s="46"/>
      <c r="BN103" s="46"/>
      <c r="BO103" s="46"/>
      <c r="BP103" s="46"/>
      <c r="BQ103" s="46"/>
      <c r="BR103" s="46"/>
      <c r="BS103" s="46">
        <v>0</v>
      </c>
      <c r="BT103" s="46"/>
      <c r="BU103" s="46"/>
      <c r="BV103" s="46"/>
      <c r="BW103" s="46"/>
      <c r="BX103" s="46"/>
      <c r="BY103" s="46"/>
      <c r="BZ103" s="46"/>
      <c r="CA103" s="46">
        <v>500</v>
      </c>
      <c r="CB103" s="46"/>
      <c r="CC103" s="46"/>
      <c r="CD103" s="46"/>
      <c r="CE103" s="46"/>
      <c r="CF103" s="46"/>
      <c r="CG103" s="46"/>
      <c r="CH103" s="46"/>
      <c r="CI103" s="46"/>
      <c r="CJ103" s="46">
        <v>457</v>
      </c>
      <c r="CK103" s="46"/>
      <c r="CL103" s="46"/>
      <c r="CM103" s="46"/>
      <c r="CN103" s="46"/>
      <c r="CO103" s="46"/>
      <c r="CP103" s="46">
        <v>0</v>
      </c>
      <c r="CQ103" s="46"/>
      <c r="CR103" s="46"/>
      <c r="CS103" s="46"/>
      <c r="CT103" s="46"/>
      <c r="CU103" s="46"/>
      <c r="CV103" s="46"/>
      <c r="CW103" s="46"/>
      <c r="CX103" s="46"/>
      <c r="CY103" s="46">
        <v>457</v>
      </c>
      <c r="CZ103" s="46"/>
      <c r="DA103" s="46"/>
      <c r="DB103" s="46"/>
      <c r="DC103" s="46"/>
      <c r="DD103" s="46"/>
      <c r="DE103" s="46"/>
      <c r="DF103" s="1"/>
      <c r="DG103" s="1"/>
      <c r="DH103" s="1"/>
      <c r="DI103" s="1"/>
    </row>
    <row r="104" spans="1:113" ht="28.5" customHeight="1">
      <c r="A104" s="64" t="s">
        <v>57</v>
      </c>
      <c r="B104" s="64"/>
      <c r="C104" s="64"/>
      <c r="D104" s="52" t="s">
        <v>138</v>
      </c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1" t="s">
        <v>111</v>
      </c>
      <c r="Q104" s="51"/>
      <c r="R104" s="51"/>
      <c r="S104" s="51"/>
      <c r="T104" s="51"/>
      <c r="U104" s="51"/>
      <c r="V104" s="52" t="s">
        <v>122</v>
      </c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46">
        <v>271.89</v>
      </c>
      <c r="AJ104" s="46"/>
      <c r="AK104" s="46"/>
      <c r="AL104" s="46"/>
      <c r="AM104" s="46"/>
      <c r="AN104" s="46"/>
      <c r="AO104" s="46"/>
      <c r="AP104" s="46"/>
      <c r="AQ104" s="46"/>
      <c r="AR104" s="46">
        <v>0</v>
      </c>
      <c r="AS104" s="46"/>
      <c r="AT104" s="46"/>
      <c r="AU104" s="46"/>
      <c r="AV104" s="46"/>
      <c r="AW104" s="46"/>
      <c r="AX104" s="46"/>
      <c r="AY104" s="46"/>
      <c r="AZ104" s="46"/>
      <c r="BA104" s="46">
        <v>271.89</v>
      </c>
      <c r="BB104" s="46"/>
      <c r="BC104" s="46"/>
      <c r="BD104" s="46"/>
      <c r="BE104" s="46"/>
      <c r="BF104" s="46"/>
      <c r="BG104" s="46"/>
      <c r="BH104" s="46"/>
      <c r="BI104" s="46"/>
      <c r="BJ104" s="46"/>
      <c r="BK104" s="46">
        <v>300</v>
      </c>
      <c r="BL104" s="46"/>
      <c r="BM104" s="46"/>
      <c r="BN104" s="46"/>
      <c r="BO104" s="46"/>
      <c r="BP104" s="46"/>
      <c r="BQ104" s="46"/>
      <c r="BR104" s="46"/>
      <c r="BS104" s="46">
        <v>0</v>
      </c>
      <c r="BT104" s="46"/>
      <c r="BU104" s="46"/>
      <c r="BV104" s="46"/>
      <c r="BW104" s="46"/>
      <c r="BX104" s="46"/>
      <c r="BY104" s="46"/>
      <c r="BZ104" s="46"/>
      <c r="CA104" s="46">
        <v>300</v>
      </c>
      <c r="CB104" s="46"/>
      <c r="CC104" s="46"/>
      <c r="CD104" s="46"/>
      <c r="CE104" s="46"/>
      <c r="CF104" s="46"/>
      <c r="CG104" s="46"/>
      <c r="CH104" s="46"/>
      <c r="CI104" s="46"/>
      <c r="CJ104" s="46">
        <v>323</v>
      </c>
      <c r="CK104" s="46"/>
      <c r="CL104" s="46"/>
      <c r="CM104" s="46"/>
      <c r="CN104" s="46"/>
      <c r="CO104" s="46"/>
      <c r="CP104" s="46">
        <v>0</v>
      </c>
      <c r="CQ104" s="46"/>
      <c r="CR104" s="46"/>
      <c r="CS104" s="46"/>
      <c r="CT104" s="46"/>
      <c r="CU104" s="46"/>
      <c r="CV104" s="46"/>
      <c r="CW104" s="46"/>
      <c r="CX104" s="46"/>
      <c r="CY104" s="46">
        <v>323</v>
      </c>
      <c r="CZ104" s="46"/>
      <c r="DA104" s="46"/>
      <c r="DB104" s="46"/>
      <c r="DC104" s="46"/>
      <c r="DD104" s="46"/>
      <c r="DE104" s="46"/>
      <c r="DF104" s="1"/>
      <c r="DG104" s="1"/>
      <c r="DH104" s="1"/>
      <c r="DI104" s="1"/>
    </row>
    <row r="105" spans="1:113" ht="38.25" customHeight="1">
      <c r="A105" s="64" t="s">
        <v>57</v>
      </c>
      <c r="B105" s="64"/>
      <c r="C105" s="64"/>
      <c r="D105" s="52" t="s">
        <v>139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1" t="s">
        <v>111</v>
      </c>
      <c r="Q105" s="51"/>
      <c r="R105" s="51"/>
      <c r="S105" s="51"/>
      <c r="T105" s="51"/>
      <c r="U105" s="51"/>
      <c r="V105" s="52" t="s">
        <v>122</v>
      </c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46">
        <v>1678.15</v>
      </c>
      <c r="AJ105" s="46"/>
      <c r="AK105" s="46"/>
      <c r="AL105" s="46"/>
      <c r="AM105" s="46"/>
      <c r="AN105" s="46"/>
      <c r="AO105" s="46"/>
      <c r="AP105" s="46"/>
      <c r="AQ105" s="46"/>
      <c r="AR105" s="46">
        <v>0</v>
      </c>
      <c r="AS105" s="46"/>
      <c r="AT105" s="46"/>
      <c r="AU105" s="46"/>
      <c r="AV105" s="46"/>
      <c r="AW105" s="46"/>
      <c r="AX105" s="46"/>
      <c r="AY105" s="46"/>
      <c r="AZ105" s="46"/>
      <c r="BA105" s="46">
        <v>1678.15</v>
      </c>
      <c r="BB105" s="46"/>
      <c r="BC105" s="46"/>
      <c r="BD105" s="46"/>
      <c r="BE105" s="46"/>
      <c r="BF105" s="46"/>
      <c r="BG105" s="46"/>
      <c r="BH105" s="46"/>
      <c r="BI105" s="46"/>
      <c r="BJ105" s="46"/>
      <c r="BK105" s="46">
        <v>141</v>
      </c>
      <c r="BL105" s="46"/>
      <c r="BM105" s="46"/>
      <c r="BN105" s="46"/>
      <c r="BO105" s="46"/>
      <c r="BP105" s="46"/>
      <c r="BQ105" s="46"/>
      <c r="BR105" s="46"/>
      <c r="BS105" s="46">
        <v>0</v>
      </c>
      <c r="BT105" s="46"/>
      <c r="BU105" s="46"/>
      <c r="BV105" s="46"/>
      <c r="BW105" s="46"/>
      <c r="BX105" s="46"/>
      <c r="BY105" s="46"/>
      <c r="BZ105" s="46"/>
      <c r="CA105" s="46">
        <v>141</v>
      </c>
      <c r="CB105" s="46"/>
      <c r="CC105" s="46"/>
      <c r="CD105" s="46"/>
      <c r="CE105" s="46"/>
      <c r="CF105" s="46"/>
      <c r="CG105" s="46"/>
      <c r="CH105" s="46"/>
      <c r="CI105" s="46"/>
      <c r="CJ105" s="46">
        <v>114</v>
      </c>
      <c r="CK105" s="46"/>
      <c r="CL105" s="46"/>
      <c r="CM105" s="46"/>
      <c r="CN105" s="46"/>
      <c r="CO105" s="46"/>
      <c r="CP105" s="46">
        <v>0</v>
      </c>
      <c r="CQ105" s="46"/>
      <c r="CR105" s="46"/>
      <c r="CS105" s="46"/>
      <c r="CT105" s="46"/>
      <c r="CU105" s="46"/>
      <c r="CV105" s="46"/>
      <c r="CW105" s="46"/>
      <c r="CX105" s="46"/>
      <c r="CY105" s="46">
        <v>114</v>
      </c>
      <c r="CZ105" s="46"/>
      <c r="DA105" s="46"/>
      <c r="DB105" s="46"/>
      <c r="DC105" s="46"/>
      <c r="DD105" s="46"/>
      <c r="DE105" s="46"/>
      <c r="DF105" s="1"/>
      <c r="DG105" s="1"/>
      <c r="DH105" s="1"/>
      <c r="DI105" s="1"/>
    </row>
    <row r="106" spans="1:113" ht="26.25" customHeight="1">
      <c r="A106" s="64" t="s">
        <v>57</v>
      </c>
      <c r="B106" s="64"/>
      <c r="C106" s="64"/>
      <c r="D106" s="52" t="s">
        <v>140</v>
      </c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1" t="s">
        <v>111</v>
      </c>
      <c r="Q106" s="51"/>
      <c r="R106" s="51"/>
      <c r="S106" s="51"/>
      <c r="T106" s="51"/>
      <c r="U106" s="51"/>
      <c r="V106" s="52" t="s">
        <v>122</v>
      </c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46">
        <v>0</v>
      </c>
      <c r="AJ106" s="46"/>
      <c r="AK106" s="46"/>
      <c r="AL106" s="46"/>
      <c r="AM106" s="46"/>
      <c r="AN106" s="46"/>
      <c r="AO106" s="46"/>
      <c r="AP106" s="46"/>
      <c r="AQ106" s="46"/>
      <c r="AR106" s="46">
        <v>0</v>
      </c>
      <c r="AS106" s="46"/>
      <c r="AT106" s="46"/>
      <c r="AU106" s="46"/>
      <c r="AV106" s="46"/>
      <c r="AW106" s="46"/>
      <c r="AX106" s="46"/>
      <c r="AY106" s="46"/>
      <c r="AZ106" s="46"/>
      <c r="BA106" s="46">
        <v>0</v>
      </c>
      <c r="BB106" s="46"/>
      <c r="BC106" s="46"/>
      <c r="BD106" s="46"/>
      <c r="BE106" s="46"/>
      <c r="BF106" s="46"/>
      <c r="BG106" s="46"/>
      <c r="BH106" s="46"/>
      <c r="BI106" s="46"/>
      <c r="BJ106" s="46"/>
      <c r="BK106" s="46">
        <v>1200</v>
      </c>
      <c r="BL106" s="46"/>
      <c r="BM106" s="46"/>
      <c r="BN106" s="46"/>
      <c r="BO106" s="46"/>
      <c r="BP106" s="46"/>
      <c r="BQ106" s="46"/>
      <c r="BR106" s="46"/>
      <c r="BS106" s="46">
        <v>0</v>
      </c>
      <c r="BT106" s="46"/>
      <c r="BU106" s="46"/>
      <c r="BV106" s="46"/>
      <c r="BW106" s="46"/>
      <c r="BX106" s="46"/>
      <c r="BY106" s="46"/>
      <c r="BZ106" s="46"/>
      <c r="CA106" s="46">
        <v>1200</v>
      </c>
      <c r="CB106" s="46"/>
      <c r="CC106" s="46"/>
      <c r="CD106" s="46"/>
      <c r="CE106" s="46"/>
      <c r="CF106" s="46"/>
      <c r="CG106" s="46"/>
      <c r="CH106" s="46"/>
      <c r="CI106" s="46"/>
      <c r="CJ106" s="46">
        <v>0</v>
      </c>
      <c r="CK106" s="46"/>
      <c r="CL106" s="46"/>
      <c r="CM106" s="46"/>
      <c r="CN106" s="46"/>
      <c r="CO106" s="46"/>
      <c r="CP106" s="46">
        <v>0</v>
      </c>
      <c r="CQ106" s="46"/>
      <c r="CR106" s="46"/>
      <c r="CS106" s="46"/>
      <c r="CT106" s="46"/>
      <c r="CU106" s="46"/>
      <c r="CV106" s="46"/>
      <c r="CW106" s="46"/>
      <c r="CX106" s="46"/>
      <c r="CY106" s="46">
        <v>0</v>
      </c>
      <c r="CZ106" s="46"/>
      <c r="DA106" s="46"/>
      <c r="DB106" s="46"/>
      <c r="DC106" s="46"/>
      <c r="DD106" s="46"/>
      <c r="DE106" s="46"/>
      <c r="DF106" s="1"/>
      <c r="DG106" s="1"/>
      <c r="DH106" s="1"/>
      <c r="DI106" s="1"/>
    </row>
    <row r="107" spans="1:113" ht="27.75" customHeight="1">
      <c r="A107" s="64" t="s">
        <v>57</v>
      </c>
      <c r="B107" s="64"/>
      <c r="C107" s="64"/>
      <c r="D107" s="52" t="s">
        <v>141</v>
      </c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1" t="s">
        <v>111</v>
      </c>
      <c r="Q107" s="51"/>
      <c r="R107" s="51"/>
      <c r="S107" s="51"/>
      <c r="T107" s="51"/>
      <c r="U107" s="51"/>
      <c r="V107" s="52" t="s">
        <v>122</v>
      </c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46">
        <v>0</v>
      </c>
      <c r="AJ107" s="46"/>
      <c r="AK107" s="46"/>
      <c r="AL107" s="46"/>
      <c r="AM107" s="46"/>
      <c r="AN107" s="46"/>
      <c r="AO107" s="46"/>
      <c r="AP107" s="46"/>
      <c r="AQ107" s="46"/>
      <c r="AR107" s="46">
        <v>0</v>
      </c>
      <c r="AS107" s="46"/>
      <c r="AT107" s="46"/>
      <c r="AU107" s="46"/>
      <c r="AV107" s="46"/>
      <c r="AW107" s="46"/>
      <c r="AX107" s="46"/>
      <c r="AY107" s="46"/>
      <c r="AZ107" s="46"/>
      <c r="BA107" s="46">
        <v>0</v>
      </c>
      <c r="BB107" s="46"/>
      <c r="BC107" s="46"/>
      <c r="BD107" s="46"/>
      <c r="BE107" s="46"/>
      <c r="BF107" s="46"/>
      <c r="BG107" s="46"/>
      <c r="BH107" s="46"/>
      <c r="BI107" s="46"/>
      <c r="BJ107" s="46"/>
      <c r="BK107" s="46">
        <v>1153</v>
      </c>
      <c r="BL107" s="46"/>
      <c r="BM107" s="46"/>
      <c r="BN107" s="46"/>
      <c r="BO107" s="46"/>
      <c r="BP107" s="46"/>
      <c r="BQ107" s="46"/>
      <c r="BR107" s="46"/>
      <c r="BS107" s="46">
        <v>0</v>
      </c>
      <c r="BT107" s="46"/>
      <c r="BU107" s="46"/>
      <c r="BV107" s="46"/>
      <c r="BW107" s="46"/>
      <c r="BX107" s="46"/>
      <c r="BY107" s="46"/>
      <c r="BZ107" s="46"/>
      <c r="CA107" s="46">
        <v>1153</v>
      </c>
      <c r="CB107" s="46"/>
      <c r="CC107" s="46"/>
      <c r="CD107" s="46"/>
      <c r="CE107" s="46"/>
      <c r="CF107" s="46"/>
      <c r="CG107" s="46"/>
      <c r="CH107" s="46"/>
      <c r="CI107" s="46"/>
      <c r="CJ107" s="46">
        <v>1140</v>
      </c>
      <c r="CK107" s="46"/>
      <c r="CL107" s="46"/>
      <c r="CM107" s="46"/>
      <c r="CN107" s="46"/>
      <c r="CO107" s="46"/>
      <c r="CP107" s="46">
        <v>0</v>
      </c>
      <c r="CQ107" s="46"/>
      <c r="CR107" s="46"/>
      <c r="CS107" s="46"/>
      <c r="CT107" s="46"/>
      <c r="CU107" s="46"/>
      <c r="CV107" s="46"/>
      <c r="CW107" s="46"/>
      <c r="CX107" s="46"/>
      <c r="CY107" s="46">
        <v>1140</v>
      </c>
      <c r="CZ107" s="46"/>
      <c r="DA107" s="46"/>
      <c r="DB107" s="46"/>
      <c r="DC107" s="46"/>
      <c r="DD107" s="46"/>
      <c r="DE107" s="46"/>
      <c r="DF107" s="1"/>
      <c r="DG107" s="1"/>
      <c r="DH107" s="1"/>
      <c r="DI107" s="1"/>
    </row>
    <row r="108" spans="1:113" ht="13.5" customHeight="1">
      <c r="A108" s="64" t="s">
        <v>57</v>
      </c>
      <c r="B108" s="64"/>
      <c r="C108" s="64"/>
      <c r="D108" s="83" t="s">
        <v>142</v>
      </c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51" t="s">
        <v>57</v>
      </c>
      <c r="Q108" s="51"/>
      <c r="R108" s="51"/>
      <c r="S108" s="51"/>
      <c r="T108" s="51"/>
      <c r="U108" s="51"/>
      <c r="V108" s="51" t="s">
        <v>57</v>
      </c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4" t="s">
        <v>57</v>
      </c>
      <c r="AJ108" s="54"/>
      <c r="AK108" s="54"/>
      <c r="AL108" s="54"/>
      <c r="AM108" s="54"/>
      <c r="AN108" s="54"/>
      <c r="AO108" s="54"/>
      <c r="AP108" s="54"/>
      <c r="AQ108" s="54"/>
      <c r="AR108" s="54" t="s">
        <v>57</v>
      </c>
      <c r="AS108" s="54"/>
      <c r="AT108" s="54"/>
      <c r="AU108" s="54"/>
      <c r="AV108" s="54"/>
      <c r="AW108" s="54"/>
      <c r="AX108" s="54"/>
      <c r="AY108" s="54"/>
      <c r="AZ108" s="54"/>
      <c r="BA108" s="54" t="s">
        <v>57</v>
      </c>
      <c r="BB108" s="54"/>
      <c r="BC108" s="54"/>
      <c r="BD108" s="54"/>
      <c r="BE108" s="54"/>
      <c r="BF108" s="54"/>
      <c r="BG108" s="54"/>
      <c r="BH108" s="54"/>
      <c r="BI108" s="54"/>
      <c r="BJ108" s="54"/>
      <c r="BK108" s="54" t="s">
        <v>57</v>
      </c>
      <c r="BL108" s="54"/>
      <c r="BM108" s="54"/>
      <c r="BN108" s="54"/>
      <c r="BO108" s="54"/>
      <c r="BP108" s="54"/>
      <c r="BQ108" s="54"/>
      <c r="BR108" s="54"/>
      <c r="BS108" s="54" t="s">
        <v>57</v>
      </c>
      <c r="BT108" s="54"/>
      <c r="BU108" s="54"/>
      <c r="BV108" s="54"/>
      <c r="BW108" s="54"/>
      <c r="BX108" s="54"/>
      <c r="BY108" s="54"/>
      <c r="BZ108" s="54"/>
      <c r="CA108" s="54" t="s">
        <v>57</v>
      </c>
      <c r="CB108" s="54"/>
      <c r="CC108" s="54"/>
      <c r="CD108" s="54"/>
      <c r="CE108" s="54"/>
      <c r="CF108" s="54"/>
      <c r="CG108" s="54"/>
      <c r="CH108" s="54"/>
      <c r="CI108" s="54"/>
      <c r="CJ108" s="54" t="s">
        <v>57</v>
      </c>
      <c r="CK108" s="54"/>
      <c r="CL108" s="54"/>
      <c r="CM108" s="54"/>
      <c r="CN108" s="54"/>
      <c r="CO108" s="54"/>
      <c r="CP108" s="54" t="s">
        <v>57</v>
      </c>
      <c r="CQ108" s="54"/>
      <c r="CR108" s="54"/>
      <c r="CS108" s="54"/>
      <c r="CT108" s="54"/>
      <c r="CU108" s="54"/>
      <c r="CV108" s="54"/>
      <c r="CW108" s="54"/>
      <c r="CX108" s="54"/>
      <c r="CY108" s="54" t="s">
        <v>57</v>
      </c>
      <c r="CZ108" s="54"/>
      <c r="DA108" s="54"/>
      <c r="DB108" s="54"/>
      <c r="DC108" s="54"/>
      <c r="DD108" s="54"/>
      <c r="DE108" s="54"/>
      <c r="DF108" s="1"/>
      <c r="DG108" s="1"/>
      <c r="DH108" s="1"/>
      <c r="DI108" s="1"/>
    </row>
    <row r="109" spans="1:113" ht="48.75" customHeight="1">
      <c r="A109" s="64" t="s">
        <v>57</v>
      </c>
      <c r="B109" s="64"/>
      <c r="C109" s="64"/>
      <c r="D109" s="52" t="s">
        <v>143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1" t="s">
        <v>144</v>
      </c>
      <c r="Q109" s="51"/>
      <c r="R109" s="51"/>
      <c r="S109" s="51"/>
      <c r="T109" s="51"/>
      <c r="U109" s="51"/>
      <c r="V109" s="52" t="s">
        <v>122</v>
      </c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46">
        <v>0</v>
      </c>
      <c r="AJ109" s="46"/>
      <c r="AK109" s="46"/>
      <c r="AL109" s="46"/>
      <c r="AM109" s="46"/>
      <c r="AN109" s="46"/>
      <c r="AO109" s="46"/>
      <c r="AP109" s="46"/>
      <c r="AQ109" s="46"/>
      <c r="AR109" s="46">
        <v>0</v>
      </c>
      <c r="AS109" s="46"/>
      <c r="AT109" s="46"/>
      <c r="AU109" s="46"/>
      <c r="AV109" s="46"/>
      <c r="AW109" s="46"/>
      <c r="AX109" s="46"/>
      <c r="AY109" s="46"/>
      <c r="AZ109" s="46"/>
      <c r="BA109" s="46">
        <v>0</v>
      </c>
      <c r="BB109" s="46"/>
      <c r="BC109" s="46"/>
      <c r="BD109" s="46"/>
      <c r="BE109" s="46"/>
      <c r="BF109" s="46"/>
      <c r="BG109" s="46"/>
      <c r="BH109" s="46"/>
      <c r="BI109" s="46"/>
      <c r="BJ109" s="46"/>
      <c r="BK109" s="46">
        <v>100</v>
      </c>
      <c r="BL109" s="46"/>
      <c r="BM109" s="46"/>
      <c r="BN109" s="46"/>
      <c r="BO109" s="46"/>
      <c r="BP109" s="46"/>
      <c r="BQ109" s="46"/>
      <c r="BR109" s="46"/>
      <c r="BS109" s="46">
        <v>0</v>
      </c>
      <c r="BT109" s="46"/>
      <c r="BU109" s="46"/>
      <c r="BV109" s="46"/>
      <c r="BW109" s="46"/>
      <c r="BX109" s="46"/>
      <c r="BY109" s="46"/>
      <c r="BZ109" s="46"/>
      <c r="CA109" s="46">
        <v>100</v>
      </c>
      <c r="CB109" s="46"/>
      <c r="CC109" s="46"/>
      <c r="CD109" s="46"/>
      <c r="CE109" s="46"/>
      <c r="CF109" s="46"/>
      <c r="CG109" s="46"/>
      <c r="CH109" s="46"/>
      <c r="CI109" s="46"/>
      <c r="CJ109" s="46">
        <v>100</v>
      </c>
      <c r="CK109" s="46"/>
      <c r="CL109" s="46"/>
      <c r="CM109" s="46"/>
      <c r="CN109" s="46"/>
      <c r="CO109" s="46"/>
      <c r="CP109" s="46">
        <v>0</v>
      </c>
      <c r="CQ109" s="46"/>
      <c r="CR109" s="46"/>
      <c r="CS109" s="46"/>
      <c r="CT109" s="46"/>
      <c r="CU109" s="46"/>
      <c r="CV109" s="46"/>
      <c r="CW109" s="46"/>
      <c r="CX109" s="46"/>
      <c r="CY109" s="46">
        <v>100</v>
      </c>
      <c r="CZ109" s="46"/>
      <c r="DA109" s="46"/>
      <c r="DB109" s="46"/>
      <c r="DC109" s="46"/>
      <c r="DD109" s="46"/>
      <c r="DE109" s="46"/>
      <c r="DF109" s="1"/>
      <c r="DG109" s="1"/>
      <c r="DH109" s="1"/>
      <c r="DI109" s="1"/>
    </row>
    <row r="110" spans="1:113" ht="20.25" customHeight="1">
      <c r="A110" s="69" t="s">
        <v>145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</row>
    <row r="111" spans="1:113" ht="15.75" customHeight="1">
      <c r="A111" s="73" t="s">
        <v>88</v>
      </c>
      <c r="B111" s="73"/>
      <c r="C111" s="73"/>
      <c r="D111" s="73" t="s">
        <v>102</v>
      </c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 t="s">
        <v>103</v>
      </c>
      <c r="Q111" s="73"/>
      <c r="R111" s="73"/>
      <c r="S111" s="73"/>
      <c r="T111" s="73"/>
      <c r="U111" s="73"/>
      <c r="V111" s="73" t="s">
        <v>104</v>
      </c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 t="s">
        <v>80</v>
      </c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 t="s">
        <v>81</v>
      </c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</row>
    <row r="112" spans="1:113" ht="21.75" customHeight="1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 t="s">
        <v>37</v>
      </c>
      <c r="AJ112" s="73"/>
      <c r="AK112" s="73"/>
      <c r="AL112" s="73"/>
      <c r="AM112" s="73"/>
      <c r="AN112" s="73"/>
      <c r="AO112" s="73"/>
      <c r="AP112" s="73"/>
      <c r="AQ112" s="73"/>
      <c r="AR112" s="73" t="s">
        <v>105</v>
      </c>
      <c r="AS112" s="73"/>
      <c r="AT112" s="73"/>
      <c r="AU112" s="73"/>
      <c r="AV112" s="73"/>
      <c r="AW112" s="73"/>
      <c r="AX112" s="73"/>
      <c r="AY112" s="73"/>
      <c r="AZ112" s="73"/>
      <c r="BA112" s="92" t="s">
        <v>106</v>
      </c>
      <c r="BB112" s="92"/>
      <c r="BC112" s="92"/>
      <c r="BD112" s="92"/>
      <c r="BE112" s="92"/>
      <c r="BF112" s="92"/>
      <c r="BG112" s="92"/>
      <c r="BH112" s="92"/>
      <c r="BI112" s="92"/>
      <c r="BJ112" s="92"/>
      <c r="BK112" s="73" t="s">
        <v>37</v>
      </c>
      <c r="BL112" s="73"/>
      <c r="BM112" s="73"/>
      <c r="BN112" s="73"/>
      <c r="BO112" s="73"/>
      <c r="BP112" s="73"/>
      <c r="BQ112" s="73"/>
      <c r="BR112" s="73"/>
      <c r="BS112" s="73" t="s">
        <v>105</v>
      </c>
      <c r="BT112" s="73"/>
      <c r="BU112" s="73"/>
      <c r="BV112" s="73"/>
      <c r="BW112" s="73"/>
      <c r="BX112" s="73"/>
      <c r="BY112" s="73"/>
      <c r="BZ112" s="73"/>
      <c r="CA112" s="92" t="s">
        <v>107</v>
      </c>
      <c r="CB112" s="92"/>
      <c r="CC112" s="92"/>
      <c r="CD112" s="92"/>
      <c r="CE112" s="92"/>
      <c r="CF112" s="92"/>
      <c r="CG112" s="92"/>
      <c r="CH112" s="92"/>
      <c r="CI112" s="92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</row>
    <row r="113" spans="1:113" ht="13.5" customHeight="1">
      <c r="A113" s="60" t="s">
        <v>43</v>
      </c>
      <c r="B113" s="60"/>
      <c r="C113" s="60"/>
      <c r="D113" s="60" t="s">
        <v>44</v>
      </c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 t="s">
        <v>45</v>
      </c>
      <c r="Q113" s="60"/>
      <c r="R113" s="60"/>
      <c r="S113" s="60"/>
      <c r="T113" s="60"/>
      <c r="U113" s="60"/>
      <c r="V113" s="60" t="s">
        <v>46</v>
      </c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 t="s">
        <v>47</v>
      </c>
      <c r="AJ113" s="60"/>
      <c r="AK113" s="60"/>
      <c r="AL113" s="60"/>
      <c r="AM113" s="60"/>
      <c r="AN113" s="60"/>
      <c r="AO113" s="60"/>
      <c r="AP113" s="60"/>
      <c r="AQ113" s="60"/>
      <c r="AR113" s="60" t="s">
        <v>48</v>
      </c>
      <c r="AS113" s="60"/>
      <c r="AT113" s="60"/>
      <c r="AU113" s="60"/>
      <c r="AV113" s="60"/>
      <c r="AW113" s="60"/>
      <c r="AX113" s="60"/>
      <c r="AY113" s="60"/>
      <c r="AZ113" s="60"/>
      <c r="BA113" s="60" t="s">
        <v>49</v>
      </c>
      <c r="BB113" s="60"/>
      <c r="BC113" s="60"/>
      <c r="BD113" s="60"/>
      <c r="BE113" s="60"/>
      <c r="BF113" s="60"/>
      <c r="BG113" s="60"/>
      <c r="BH113" s="60"/>
      <c r="BI113" s="60"/>
      <c r="BJ113" s="60"/>
      <c r="BK113" s="60" t="s">
        <v>50</v>
      </c>
      <c r="BL113" s="60"/>
      <c r="BM113" s="60"/>
      <c r="BN113" s="60"/>
      <c r="BO113" s="60"/>
      <c r="BP113" s="60"/>
      <c r="BQ113" s="60"/>
      <c r="BR113" s="60"/>
      <c r="BS113" s="60" t="s">
        <v>51</v>
      </c>
      <c r="BT113" s="60"/>
      <c r="BU113" s="60"/>
      <c r="BV113" s="60"/>
      <c r="BW113" s="60"/>
      <c r="BX113" s="60"/>
      <c r="BY113" s="60"/>
      <c r="BZ113" s="60"/>
      <c r="CA113" s="60" t="s">
        <v>52</v>
      </c>
      <c r="CB113" s="60"/>
      <c r="CC113" s="60"/>
      <c r="CD113" s="60"/>
      <c r="CE113" s="60"/>
      <c r="CF113" s="60"/>
      <c r="CG113" s="60"/>
      <c r="CH113" s="60"/>
      <c r="CI113" s="60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</row>
    <row r="114" spans="1:113" ht="15.75" customHeight="1">
      <c r="A114" s="64" t="s">
        <v>57</v>
      </c>
      <c r="B114" s="64"/>
      <c r="C114" s="64"/>
      <c r="D114" s="93" t="s">
        <v>57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64" t="s">
        <v>57</v>
      </c>
      <c r="Q114" s="64"/>
      <c r="R114" s="64"/>
      <c r="S114" s="64"/>
      <c r="T114" s="64"/>
      <c r="U114" s="64"/>
      <c r="V114" s="64" t="s">
        <v>57</v>
      </c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 t="s">
        <v>57</v>
      </c>
      <c r="AJ114" s="64"/>
      <c r="AK114" s="64"/>
      <c r="AL114" s="64"/>
      <c r="AM114" s="64"/>
      <c r="AN114" s="64"/>
      <c r="AO114" s="64"/>
      <c r="AP114" s="64"/>
      <c r="AQ114" s="64"/>
      <c r="AR114" s="64" t="s">
        <v>57</v>
      </c>
      <c r="AS114" s="64"/>
      <c r="AT114" s="64"/>
      <c r="AU114" s="64"/>
      <c r="AV114" s="64"/>
      <c r="AW114" s="64"/>
      <c r="AX114" s="64"/>
      <c r="AY114" s="64"/>
      <c r="AZ114" s="64"/>
      <c r="BA114" s="64" t="s">
        <v>57</v>
      </c>
      <c r="BB114" s="64"/>
      <c r="BC114" s="64"/>
      <c r="BD114" s="64"/>
      <c r="BE114" s="64"/>
      <c r="BF114" s="64"/>
      <c r="BG114" s="64"/>
      <c r="BH114" s="64"/>
      <c r="BI114" s="64"/>
      <c r="BJ114" s="64"/>
      <c r="BK114" s="64" t="s">
        <v>57</v>
      </c>
      <c r="BL114" s="64"/>
      <c r="BM114" s="64"/>
      <c r="BN114" s="64"/>
      <c r="BO114" s="64"/>
      <c r="BP114" s="64"/>
      <c r="BQ114" s="64"/>
      <c r="BR114" s="64"/>
      <c r="BS114" s="64" t="s">
        <v>57</v>
      </c>
      <c r="BT114" s="64"/>
      <c r="BU114" s="64"/>
      <c r="BV114" s="64"/>
      <c r="BW114" s="64"/>
      <c r="BX114" s="64"/>
      <c r="BY114" s="64"/>
      <c r="BZ114" s="64"/>
      <c r="CA114" s="64" t="s">
        <v>57</v>
      </c>
      <c r="CB114" s="64"/>
      <c r="CC114" s="64"/>
      <c r="CD114" s="64"/>
      <c r="CE114" s="64"/>
      <c r="CF114" s="64"/>
      <c r="CG114" s="64"/>
      <c r="CH114" s="64"/>
      <c r="CI114" s="64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</row>
    <row r="115" spans="1:113" ht="27.75" customHeight="1">
      <c r="A115" s="1"/>
      <c r="B115" s="69" t="s">
        <v>146</v>
      </c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74" t="s">
        <v>31</v>
      </c>
      <c r="CT115" s="74"/>
      <c r="CU115" s="74"/>
      <c r="CV115" s="74"/>
      <c r="CW115" s="74"/>
      <c r="CX115" s="74"/>
      <c r="CY115" s="74"/>
      <c r="CZ115" s="74"/>
      <c r="DA115" s="74"/>
      <c r="DB115" s="74"/>
      <c r="DC115" s="1"/>
      <c r="DD115" s="1"/>
      <c r="DE115" s="1"/>
      <c r="DF115" s="1"/>
      <c r="DG115" s="1"/>
      <c r="DH115" s="1"/>
      <c r="DI115" s="1"/>
    </row>
    <row r="116" spans="1:113" ht="19.5" customHeight="1">
      <c r="A116" s="1"/>
      <c r="B116" s="92" t="s">
        <v>33</v>
      </c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 t="s">
        <v>34</v>
      </c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 t="s">
        <v>35</v>
      </c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 t="s">
        <v>36</v>
      </c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 t="s">
        <v>60</v>
      </c>
      <c r="BW116" s="92"/>
      <c r="BX116" s="92"/>
      <c r="BY116" s="92"/>
      <c r="BZ116" s="92"/>
      <c r="CA116" s="92"/>
      <c r="CB116" s="92"/>
      <c r="CC116" s="92"/>
      <c r="CD116" s="92"/>
      <c r="CE116" s="92"/>
      <c r="CF116" s="92"/>
      <c r="CG116" s="92"/>
      <c r="CH116" s="92"/>
      <c r="CI116" s="92"/>
      <c r="CJ116" s="92"/>
      <c r="CK116" s="92"/>
      <c r="CL116" s="92" t="s">
        <v>61</v>
      </c>
      <c r="CM116" s="92"/>
      <c r="CN116" s="92"/>
      <c r="CO116" s="92"/>
      <c r="CP116" s="92"/>
      <c r="CQ116" s="92"/>
      <c r="CR116" s="92"/>
      <c r="CS116" s="92"/>
      <c r="CT116" s="92"/>
      <c r="CU116" s="92"/>
      <c r="CV116" s="92"/>
      <c r="CW116" s="92"/>
      <c r="CX116" s="92"/>
      <c r="CY116" s="92"/>
      <c r="CZ116" s="92"/>
      <c r="DA116" s="92"/>
      <c r="DB116" s="92"/>
      <c r="DC116" s="1"/>
      <c r="DD116" s="1"/>
      <c r="DE116" s="1"/>
      <c r="DF116" s="1"/>
      <c r="DG116" s="1"/>
      <c r="DH116" s="1"/>
      <c r="DI116" s="1"/>
    </row>
    <row r="117" spans="1:113" ht="27" customHeight="1">
      <c r="A117" s="1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 t="s">
        <v>37</v>
      </c>
      <c r="X117" s="92"/>
      <c r="Y117" s="92"/>
      <c r="Z117" s="92"/>
      <c r="AA117" s="92"/>
      <c r="AB117" s="92"/>
      <c r="AC117" s="92"/>
      <c r="AD117" s="92" t="s">
        <v>38</v>
      </c>
      <c r="AE117" s="92"/>
      <c r="AF117" s="92"/>
      <c r="AG117" s="92"/>
      <c r="AH117" s="92"/>
      <c r="AI117" s="92"/>
      <c r="AJ117" s="92"/>
      <c r="AK117" s="92"/>
      <c r="AL117" s="92"/>
      <c r="AM117" s="92" t="s">
        <v>37</v>
      </c>
      <c r="AN117" s="92"/>
      <c r="AO117" s="92"/>
      <c r="AP117" s="92"/>
      <c r="AQ117" s="92"/>
      <c r="AR117" s="92"/>
      <c r="AS117" s="92"/>
      <c r="AT117" s="92"/>
      <c r="AU117" s="92"/>
      <c r="AV117" s="92" t="s">
        <v>38</v>
      </c>
      <c r="AW117" s="92"/>
      <c r="AX117" s="92"/>
      <c r="AY117" s="92"/>
      <c r="AZ117" s="92"/>
      <c r="BA117" s="92"/>
      <c r="BB117" s="92"/>
      <c r="BC117" s="92"/>
      <c r="BD117" s="92" t="s">
        <v>37</v>
      </c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 t="s">
        <v>38</v>
      </c>
      <c r="BP117" s="92"/>
      <c r="BQ117" s="92"/>
      <c r="BR117" s="92"/>
      <c r="BS117" s="92"/>
      <c r="BT117" s="92"/>
      <c r="BU117" s="92"/>
      <c r="BV117" s="92" t="s">
        <v>37</v>
      </c>
      <c r="BW117" s="92"/>
      <c r="BX117" s="92"/>
      <c r="BY117" s="92"/>
      <c r="BZ117" s="92"/>
      <c r="CA117" s="92"/>
      <c r="CB117" s="92"/>
      <c r="CC117" s="92"/>
      <c r="CD117" s="92" t="s">
        <v>38</v>
      </c>
      <c r="CE117" s="92"/>
      <c r="CF117" s="92"/>
      <c r="CG117" s="92"/>
      <c r="CH117" s="92"/>
      <c r="CI117" s="92"/>
      <c r="CJ117" s="92"/>
      <c r="CK117" s="92"/>
      <c r="CL117" s="92" t="s">
        <v>37</v>
      </c>
      <c r="CM117" s="92"/>
      <c r="CN117" s="92"/>
      <c r="CO117" s="92"/>
      <c r="CP117" s="92"/>
      <c r="CQ117" s="92"/>
      <c r="CR117" s="92"/>
      <c r="CS117" s="92" t="s">
        <v>38</v>
      </c>
      <c r="CT117" s="92"/>
      <c r="CU117" s="92"/>
      <c r="CV117" s="92"/>
      <c r="CW117" s="92"/>
      <c r="CX117" s="92"/>
      <c r="CY117" s="92"/>
      <c r="CZ117" s="92"/>
      <c r="DA117" s="92"/>
      <c r="DB117" s="92"/>
      <c r="DC117" s="1"/>
      <c r="DD117" s="1"/>
      <c r="DE117" s="1"/>
      <c r="DF117" s="1"/>
      <c r="DG117" s="1"/>
      <c r="DH117" s="1"/>
      <c r="DI117" s="1"/>
    </row>
    <row r="118" spans="1:113" ht="13.5" customHeight="1">
      <c r="A118" s="1"/>
      <c r="B118" s="60" t="s">
        <v>43</v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 t="s">
        <v>44</v>
      </c>
      <c r="X118" s="60"/>
      <c r="Y118" s="60"/>
      <c r="Z118" s="60"/>
      <c r="AA118" s="60"/>
      <c r="AB118" s="60"/>
      <c r="AC118" s="60"/>
      <c r="AD118" s="60" t="s">
        <v>45</v>
      </c>
      <c r="AE118" s="60"/>
      <c r="AF118" s="60"/>
      <c r="AG118" s="60"/>
      <c r="AH118" s="60"/>
      <c r="AI118" s="60"/>
      <c r="AJ118" s="60"/>
      <c r="AK118" s="60"/>
      <c r="AL118" s="60"/>
      <c r="AM118" s="60" t="s">
        <v>46</v>
      </c>
      <c r="AN118" s="60"/>
      <c r="AO118" s="60"/>
      <c r="AP118" s="60"/>
      <c r="AQ118" s="60"/>
      <c r="AR118" s="60"/>
      <c r="AS118" s="60"/>
      <c r="AT118" s="60"/>
      <c r="AU118" s="60"/>
      <c r="AV118" s="60" t="s">
        <v>47</v>
      </c>
      <c r="AW118" s="60"/>
      <c r="AX118" s="60"/>
      <c r="AY118" s="60"/>
      <c r="AZ118" s="60"/>
      <c r="BA118" s="60"/>
      <c r="BB118" s="60"/>
      <c r="BC118" s="60"/>
      <c r="BD118" s="60" t="s">
        <v>48</v>
      </c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 t="s">
        <v>49</v>
      </c>
      <c r="BP118" s="60"/>
      <c r="BQ118" s="60"/>
      <c r="BR118" s="60"/>
      <c r="BS118" s="60"/>
      <c r="BT118" s="60"/>
      <c r="BU118" s="60"/>
      <c r="BV118" s="60" t="s">
        <v>50</v>
      </c>
      <c r="BW118" s="60"/>
      <c r="BX118" s="60"/>
      <c r="BY118" s="60"/>
      <c r="BZ118" s="60"/>
      <c r="CA118" s="60"/>
      <c r="CB118" s="60"/>
      <c r="CC118" s="60"/>
      <c r="CD118" s="60" t="s">
        <v>51</v>
      </c>
      <c r="CE118" s="60"/>
      <c r="CF118" s="60"/>
      <c r="CG118" s="60"/>
      <c r="CH118" s="60"/>
      <c r="CI118" s="60"/>
      <c r="CJ118" s="60"/>
      <c r="CK118" s="60"/>
      <c r="CL118" s="60" t="s">
        <v>52</v>
      </c>
      <c r="CM118" s="60"/>
      <c r="CN118" s="60"/>
      <c r="CO118" s="60"/>
      <c r="CP118" s="60"/>
      <c r="CQ118" s="60"/>
      <c r="CR118" s="60"/>
      <c r="CS118" s="60" t="s">
        <v>53</v>
      </c>
      <c r="CT118" s="60"/>
      <c r="CU118" s="60"/>
      <c r="CV118" s="60"/>
      <c r="CW118" s="60"/>
      <c r="CX118" s="60"/>
      <c r="CY118" s="60"/>
      <c r="CZ118" s="60"/>
      <c r="DA118" s="60"/>
      <c r="DB118" s="60"/>
      <c r="DC118" s="1"/>
      <c r="DD118" s="1"/>
      <c r="DE118" s="1"/>
      <c r="DF118" s="1"/>
      <c r="DG118" s="1"/>
      <c r="DH118" s="1"/>
      <c r="DI118" s="1"/>
    </row>
    <row r="119" spans="1:113" ht="13.5" customHeight="1">
      <c r="A119" s="1"/>
      <c r="B119" s="89" t="s">
        <v>57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91" t="s">
        <v>57</v>
      </c>
      <c r="X119" s="91"/>
      <c r="Y119" s="91"/>
      <c r="Z119" s="91"/>
      <c r="AA119" s="91"/>
      <c r="AB119" s="91"/>
      <c r="AC119" s="91"/>
      <c r="AD119" s="91" t="s">
        <v>57</v>
      </c>
      <c r="AE119" s="91"/>
      <c r="AF119" s="91"/>
      <c r="AG119" s="91"/>
      <c r="AH119" s="91"/>
      <c r="AI119" s="91"/>
      <c r="AJ119" s="91"/>
      <c r="AK119" s="91"/>
      <c r="AL119" s="91"/>
      <c r="AM119" s="91" t="s">
        <v>57</v>
      </c>
      <c r="AN119" s="91"/>
      <c r="AO119" s="91"/>
      <c r="AP119" s="91"/>
      <c r="AQ119" s="91"/>
      <c r="AR119" s="91"/>
      <c r="AS119" s="91"/>
      <c r="AT119" s="91"/>
      <c r="AU119" s="91"/>
      <c r="AV119" s="91" t="s">
        <v>57</v>
      </c>
      <c r="AW119" s="91"/>
      <c r="AX119" s="91"/>
      <c r="AY119" s="91"/>
      <c r="AZ119" s="91"/>
      <c r="BA119" s="91"/>
      <c r="BB119" s="91"/>
      <c r="BC119" s="91"/>
      <c r="BD119" s="91" t="s">
        <v>57</v>
      </c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 t="s">
        <v>57</v>
      </c>
      <c r="BP119" s="91"/>
      <c r="BQ119" s="91"/>
      <c r="BR119" s="91"/>
      <c r="BS119" s="91"/>
      <c r="BT119" s="91"/>
      <c r="BU119" s="91"/>
      <c r="BV119" s="91" t="s">
        <v>57</v>
      </c>
      <c r="BW119" s="91"/>
      <c r="BX119" s="91"/>
      <c r="BY119" s="91"/>
      <c r="BZ119" s="91"/>
      <c r="CA119" s="91"/>
      <c r="CB119" s="91"/>
      <c r="CC119" s="91"/>
      <c r="CD119" s="91" t="s">
        <v>57</v>
      </c>
      <c r="CE119" s="91"/>
      <c r="CF119" s="91"/>
      <c r="CG119" s="91"/>
      <c r="CH119" s="91"/>
      <c r="CI119" s="91"/>
      <c r="CJ119" s="91"/>
      <c r="CK119" s="91"/>
      <c r="CL119" s="91" t="s">
        <v>57</v>
      </c>
      <c r="CM119" s="91"/>
      <c r="CN119" s="91"/>
      <c r="CO119" s="91"/>
      <c r="CP119" s="91"/>
      <c r="CQ119" s="91"/>
      <c r="CR119" s="91"/>
      <c r="CS119" s="91" t="s">
        <v>57</v>
      </c>
      <c r="CT119" s="91"/>
      <c r="CU119" s="91"/>
      <c r="CV119" s="91"/>
      <c r="CW119" s="91"/>
      <c r="CX119" s="91"/>
      <c r="CY119" s="91"/>
      <c r="CZ119" s="91"/>
      <c r="DA119" s="91"/>
      <c r="DB119" s="91"/>
      <c r="DC119" s="1"/>
      <c r="DD119" s="1"/>
      <c r="DE119" s="1"/>
      <c r="DF119" s="1"/>
      <c r="DG119" s="1"/>
      <c r="DH119" s="1"/>
      <c r="DI119" s="1"/>
    </row>
    <row r="120" spans="1:113" ht="13.5" customHeight="1">
      <c r="A120" s="1"/>
      <c r="B120" s="72" t="s">
        <v>58</v>
      </c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90" t="s">
        <v>57</v>
      </c>
      <c r="X120" s="90"/>
      <c r="Y120" s="90"/>
      <c r="Z120" s="90"/>
      <c r="AA120" s="90"/>
      <c r="AB120" s="90"/>
      <c r="AC120" s="90"/>
      <c r="AD120" s="90" t="s">
        <v>57</v>
      </c>
      <c r="AE120" s="90"/>
      <c r="AF120" s="90"/>
      <c r="AG120" s="90"/>
      <c r="AH120" s="90"/>
      <c r="AI120" s="90"/>
      <c r="AJ120" s="90"/>
      <c r="AK120" s="90"/>
      <c r="AL120" s="90"/>
      <c r="AM120" s="90" t="s">
        <v>57</v>
      </c>
      <c r="AN120" s="90"/>
      <c r="AO120" s="90"/>
      <c r="AP120" s="90"/>
      <c r="AQ120" s="90"/>
      <c r="AR120" s="90"/>
      <c r="AS120" s="90"/>
      <c r="AT120" s="90"/>
      <c r="AU120" s="90"/>
      <c r="AV120" s="90" t="s">
        <v>57</v>
      </c>
      <c r="AW120" s="90"/>
      <c r="AX120" s="90"/>
      <c r="AY120" s="90"/>
      <c r="AZ120" s="90"/>
      <c r="BA120" s="90"/>
      <c r="BB120" s="90"/>
      <c r="BC120" s="90"/>
      <c r="BD120" s="90" t="s">
        <v>57</v>
      </c>
      <c r="BE120" s="90"/>
      <c r="BF120" s="90"/>
      <c r="BG120" s="90"/>
      <c r="BH120" s="90"/>
      <c r="BI120" s="90"/>
      <c r="BJ120" s="90"/>
      <c r="BK120" s="90"/>
      <c r="BL120" s="90"/>
      <c r="BM120" s="90"/>
      <c r="BN120" s="90"/>
      <c r="BO120" s="90" t="s">
        <v>57</v>
      </c>
      <c r="BP120" s="90"/>
      <c r="BQ120" s="90"/>
      <c r="BR120" s="90"/>
      <c r="BS120" s="90"/>
      <c r="BT120" s="90"/>
      <c r="BU120" s="90"/>
      <c r="BV120" s="90" t="s">
        <v>57</v>
      </c>
      <c r="BW120" s="90"/>
      <c r="BX120" s="90"/>
      <c r="BY120" s="90"/>
      <c r="BZ120" s="90"/>
      <c r="CA120" s="90"/>
      <c r="CB120" s="90"/>
      <c r="CC120" s="90"/>
      <c r="CD120" s="90" t="s">
        <v>57</v>
      </c>
      <c r="CE120" s="90"/>
      <c r="CF120" s="90"/>
      <c r="CG120" s="90"/>
      <c r="CH120" s="90"/>
      <c r="CI120" s="90"/>
      <c r="CJ120" s="90"/>
      <c r="CK120" s="90"/>
      <c r="CL120" s="90" t="s">
        <v>57</v>
      </c>
      <c r="CM120" s="90"/>
      <c r="CN120" s="90"/>
      <c r="CO120" s="90"/>
      <c r="CP120" s="90"/>
      <c r="CQ120" s="90"/>
      <c r="CR120" s="90"/>
      <c r="CS120" s="90" t="s">
        <v>57</v>
      </c>
      <c r="CT120" s="90"/>
      <c r="CU120" s="90"/>
      <c r="CV120" s="90"/>
      <c r="CW120" s="90"/>
      <c r="CX120" s="90"/>
      <c r="CY120" s="90"/>
      <c r="CZ120" s="90"/>
      <c r="DA120" s="90"/>
      <c r="DB120" s="90"/>
      <c r="DC120" s="1"/>
      <c r="DD120" s="1"/>
      <c r="DE120" s="1"/>
      <c r="DF120" s="1"/>
      <c r="DG120" s="1"/>
      <c r="DH120" s="1"/>
      <c r="DI120" s="1"/>
    </row>
    <row r="121" spans="1:113" ht="26.25" customHeight="1">
      <c r="A121" s="1"/>
      <c r="B121" s="69" t="s">
        <v>147</v>
      </c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</row>
    <row r="122" spans="1:113" ht="13.5" customHeight="1">
      <c r="A122" s="1"/>
      <c r="B122" s="73" t="s">
        <v>88</v>
      </c>
      <c r="C122" s="73"/>
      <c r="D122" s="73"/>
      <c r="E122" s="73" t="s">
        <v>148</v>
      </c>
      <c r="F122" s="73"/>
      <c r="G122" s="73"/>
      <c r="H122" s="73"/>
      <c r="I122" s="73"/>
      <c r="J122" s="73"/>
      <c r="K122" s="73"/>
      <c r="L122" s="73"/>
      <c r="M122" s="73" t="s">
        <v>34</v>
      </c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 t="s">
        <v>35</v>
      </c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 t="s">
        <v>149</v>
      </c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 t="s">
        <v>150</v>
      </c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 t="s">
        <v>151</v>
      </c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1"/>
      <c r="DH122" s="1"/>
      <c r="DI122" s="1"/>
    </row>
    <row r="123" spans="1:113" ht="12.75" customHeight="1">
      <c r="A123" s="1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 t="s">
        <v>37</v>
      </c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9" t="s">
        <v>38</v>
      </c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3" t="s">
        <v>37</v>
      </c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9" t="s">
        <v>38</v>
      </c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3" t="s">
        <v>37</v>
      </c>
      <c r="BR123" s="73"/>
      <c r="BS123" s="73"/>
      <c r="BT123" s="73"/>
      <c r="BU123" s="73"/>
      <c r="BV123" s="73"/>
      <c r="BW123" s="73"/>
      <c r="BX123" s="73"/>
      <c r="BY123" s="79" t="s">
        <v>38</v>
      </c>
      <c r="BZ123" s="79"/>
      <c r="CA123" s="79"/>
      <c r="CB123" s="79"/>
      <c r="CC123" s="79"/>
      <c r="CD123" s="79"/>
      <c r="CE123" s="79"/>
      <c r="CF123" s="73" t="s">
        <v>37</v>
      </c>
      <c r="CG123" s="73"/>
      <c r="CH123" s="73"/>
      <c r="CI123" s="73"/>
      <c r="CJ123" s="73"/>
      <c r="CK123" s="73"/>
      <c r="CL123" s="73"/>
      <c r="CM123" s="73"/>
      <c r="CN123" s="79" t="s">
        <v>38</v>
      </c>
      <c r="CO123" s="79"/>
      <c r="CP123" s="79"/>
      <c r="CQ123" s="79"/>
      <c r="CR123" s="79"/>
      <c r="CS123" s="79"/>
      <c r="CT123" s="73" t="s">
        <v>37</v>
      </c>
      <c r="CU123" s="73"/>
      <c r="CV123" s="73"/>
      <c r="CW123" s="73"/>
      <c r="CX123" s="73"/>
      <c r="CY123" s="73"/>
      <c r="CZ123" s="73"/>
      <c r="DA123" s="73"/>
      <c r="DB123" s="79" t="s">
        <v>38</v>
      </c>
      <c r="DC123" s="79"/>
      <c r="DD123" s="79"/>
      <c r="DE123" s="79"/>
      <c r="DF123" s="79"/>
      <c r="DG123" s="1"/>
      <c r="DH123" s="1"/>
      <c r="DI123" s="1"/>
    </row>
    <row r="124" spans="1:113" ht="27" customHeight="1">
      <c r="A124" s="1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9" t="s">
        <v>152</v>
      </c>
      <c r="N124" s="79"/>
      <c r="O124" s="79"/>
      <c r="P124" s="79"/>
      <c r="Q124" s="73" t="s">
        <v>153</v>
      </c>
      <c r="R124" s="73"/>
      <c r="S124" s="73"/>
      <c r="T124" s="73"/>
      <c r="U124" s="73"/>
      <c r="V124" s="73"/>
      <c r="W124" s="73"/>
      <c r="X124" s="79" t="s">
        <v>152</v>
      </c>
      <c r="Y124" s="79"/>
      <c r="Z124" s="79"/>
      <c r="AA124" s="79"/>
      <c r="AB124" s="79"/>
      <c r="AC124" s="73" t="s">
        <v>153</v>
      </c>
      <c r="AD124" s="73"/>
      <c r="AE124" s="73"/>
      <c r="AF124" s="73"/>
      <c r="AG124" s="73"/>
      <c r="AH124" s="73"/>
      <c r="AI124" s="73"/>
      <c r="AJ124" s="79" t="s">
        <v>152</v>
      </c>
      <c r="AK124" s="79"/>
      <c r="AL124" s="79"/>
      <c r="AM124" s="79"/>
      <c r="AN124" s="79"/>
      <c r="AO124" s="79"/>
      <c r="AP124" s="79"/>
      <c r="AQ124" s="73" t="s">
        <v>153</v>
      </c>
      <c r="AR124" s="73"/>
      <c r="AS124" s="73"/>
      <c r="AT124" s="73"/>
      <c r="AU124" s="73"/>
      <c r="AV124" s="73"/>
      <c r="AW124" s="73"/>
      <c r="AX124" s="73"/>
      <c r="AY124" s="79" t="s">
        <v>152</v>
      </c>
      <c r="AZ124" s="79"/>
      <c r="BA124" s="79"/>
      <c r="BB124" s="79"/>
      <c r="BC124" s="79"/>
      <c r="BD124" s="79"/>
      <c r="BE124" s="79"/>
      <c r="BF124" s="79"/>
      <c r="BG124" s="73" t="s">
        <v>153</v>
      </c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9"/>
      <c r="BZ124" s="79"/>
      <c r="CA124" s="79"/>
      <c r="CB124" s="79"/>
      <c r="CC124" s="79"/>
      <c r="CD124" s="79"/>
      <c r="CE124" s="79"/>
      <c r="CF124" s="73"/>
      <c r="CG124" s="73"/>
      <c r="CH124" s="73"/>
      <c r="CI124" s="73"/>
      <c r="CJ124" s="73"/>
      <c r="CK124" s="73"/>
      <c r="CL124" s="73"/>
      <c r="CM124" s="73"/>
      <c r="CN124" s="79"/>
      <c r="CO124" s="79"/>
      <c r="CP124" s="79"/>
      <c r="CQ124" s="79"/>
      <c r="CR124" s="79"/>
      <c r="CS124" s="79"/>
      <c r="CT124" s="73"/>
      <c r="CU124" s="73"/>
      <c r="CV124" s="73"/>
      <c r="CW124" s="73"/>
      <c r="CX124" s="73"/>
      <c r="CY124" s="73"/>
      <c r="CZ124" s="73"/>
      <c r="DA124" s="73"/>
      <c r="DB124" s="79"/>
      <c r="DC124" s="79"/>
      <c r="DD124" s="79"/>
      <c r="DE124" s="79"/>
      <c r="DF124" s="79"/>
      <c r="DG124" s="1"/>
      <c r="DH124" s="1"/>
      <c r="DI124" s="1"/>
    </row>
    <row r="125" spans="1:113" ht="13.5" customHeight="1">
      <c r="A125" s="1"/>
      <c r="B125" s="60" t="s">
        <v>43</v>
      </c>
      <c r="C125" s="60"/>
      <c r="D125" s="60"/>
      <c r="E125" s="60" t="s">
        <v>44</v>
      </c>
      <c r="F125" s="60"/>
      <c r="G125" s="60"/>
      <c r="H125" s="60"/>
      <c r="I125" s="60"/>
      <c r="J125" s="60"/>
      <c r="K125" s="60"/>
      <c r="L125" s="60"/>
      <c r="M125" s="60" t="s">
        <v>45</v>
      </c>
      <c r="N125" s="60"/>
      <c r="O125" s="60"/>
      <c r="P125" s="60"/>
      <c r="Q125" s="60" t="s">
        <v>46</v>
      </c>
      <c r="R125" s="60"/>
      <c r="S125" s="60"/>
      <c r="T125" s="60"/>
      <c r="U125" s="60"/>
      <c r="V125" s="60"/>
      <c r="W125" s="60"/>
      <c r="X125" s="60" t="s">
        <v>47</v>
      </c>
      <c r="Y125" s="60"/>
      <c r="Z125" s="60"/>
      <c r="AA125" s="60"/>
      <c r="AB125" s="60"/>
      <c r="AC125" s="60" t="s">
        <v>48</v>
      </c>
      <c r="AD125" s="60"/>
      <c r="AE125" s="60"/>
      <c r="AF125" s="60"/>
      <c r="AG125" s="60"/>
      <c r="AH125" s="60"/>
      <c r="AI125" s="60"/>
      <c r="AJ125" s="60" t="s">
        <v>49</v>
      </c>
      <c r="AK125" s="60"/>
      <c r="AL125" s="60"/>
      <c r="AM125" s="60"/>
      <c r="AN125" s="60"/>
      <c r="AO125" s="60"/>
      <c r="AP125" s="60"/>
      <c r="AQ125" s="60" t="s">
        <v>50</v>
      </c>
      <c r="AR125" s="60"/>
      <c r="AS125" s="60"/>
      <c r="AT125" s="60"/>
      <c r="AU125" s="60"/>
      <c r="AV125" s="60"/>
      <c r="AW125" s="60"/>
      <c r="AX125" s="60"/>
      <c r="AY125" s="60" t="s">
        <v>51</v>
      </c>
      <c r="AZ125" s="60"/>
      <c r="BA125" s="60"/>
      <c r="BB125" s="60"/>
      <c r="BC125" s="60"/>
      <c r="BD125" s="60"/>
      <c r="BE125" s="60"/>
      <c r="BF125" s="60"/>
      <c r="BG125" s="60" t="s">
        <v>52</v>
      </c>
      <c r="BH125" s="60"/>
      <c r="BI125" s="60"/>
      <c r="BJ125" s="60"/>
      <c r="BK125" s="60"/>
      <c r="BL125" s="60"/>
      <c r="BM125" s="60"/>
      <c r="BN125" s="60"/>
      <c r="BO125" s="60"/>
      <c r="BP125" s="60"/>
      <c r="BQ125" s="60" t="s">
        <v>53</v>
      </c>
      <c r="BR125" s="60"/>
      <c r="BS125" s="60"/>
      <c r="BT125" s="60"/>
      <c r="BU125" s="60"/>
      <c r="BV125" s="60"/>
      <c r="BW125" s="60"/>
      <c r="BX125" s="60"/>
      <c r="BY125" s="60" t="s">
        <v>54</v>
      </c>
      <c r="BZ125" s="60"/>
      <c r="CA125" s="60"/>
      <c r="CB125" s="60"/>
      <c r="CC125" s="60"/>
      <c r="CD125" s="60"/>
      <c r="CE125" s="60"/>
      <c r="CF125" s="60" t="s">
        <v>55</v>
      </c>
      <c r="CG125" s="60"/>
      <c r="CH125" s="60"/>
      <c r="CI125" s="60"/>
      <c r="CJ125" s="60"/>
      <c r="CK125" s="60"/>
      <c r="CL125" s="60"/>
      <c r="CM125" s="60"/>
      <c r="CN125" s="60" t="s">
        <v>56</v>
      </c>
      <c r="CO125" s="60"/>
      <c r="CP125" s="60"/>
      <c r="CQ125" s="60"/>
      <c r="CR125" s="60"/>
      <c r="CS125" s="60"/>
      <c r="CT125" s="60" t="s">
        <v>154</v>
      </c>
      <c r="CU125" s="60"/>
      <c r="CV125" s="60"/>
      <c r="CW125" s="60"/>
      <c r="CX125" s="60"/>
      <c r="CY125" s="60"/>
      <c r="CZ125" s="60"/>
      <c r="DA125" s="60"/>
      <c r="DB125" s="60" t="s">
        <v>155</v>
      </c>
      <c r="DC125" s="60"/>
      <c r="DD125" s="60"/>
      <c r="DE125" s="60"/>
      <c r="DF125" s="60"/>
      <c r="DG125" s="1"/>
      <c r="DH125" s="1"/>
      <c r="DI125" s="1"/>
    </row>
    <row r="126" spans="1:113" ht="20.25" customHeight="1">
      <c r="A126" s="1"/>
      <c r="B126" s="88">
        <v>1</v>
      </c>
      <c r="C126" s="88"/>
      <c r="D126" s="88"/>
      <c r="E126" s="89" t="s">
        <v>57</v>
      </c>
      <c r="F126" s="89"/>
      <c r="G126" s="89"/>
      <c r="H126" s="89"/>
      <c r="I126" s="89"/>
      <c r="J126" s="89"/>
      <c r="K126" s="89"/>
      <c r="L126" s="89"/>
      <c r="M126" s="87" t="s">
        <v>57</v>
      </c>
      <c r="N126" s="87"/>
      <c r="O126" s="87"/>
      <c r="P126" s="87"/>
      <c r="Q126" s="87" t="s">
        <v>57</v>
      </c>
      <c r="R126" s="87"/>
      <c r="S126" s="87"/>
      <c r="T126" s="87"/>
      <c r="U126" s="87"/>
      <c r="V126" s="87"/>
      <c r="W126" s="87"/>
      <c r="X126" s="87" t="s">
        <v>57</v>
      </c>
      <c r="Y126" s="87"/>
      <c r="Z126" s="87"/>
      <c r="AA126" s="87"/>
      <c r="AB126" s="87"/>
      <c r="AC126" s="87" t="s">
        <v>57</v>
      </c>
      <c r="AD126" s="87"/>
      <c r="AE126" s="87"/>
      <c r="AF126" s="87"/>
      <c r="AG126" s="87"/>
      <c r="AH126" s="87"/>
      <c r="AI126" s="87"/>
      <c r="AJ126" s="87" t="s">
        <v>57</v>
      </c>
      <c r="AK126" s="87"/>
      <c r="AL126" s="87"/>
      <c r="AM126" s="87"/>
      <c r="AN126" s="87"/>
      <c r="AO126" s="87"/>
      <c r="AP126" s="87"/>
      <c r="AQ126" s="87" t="s">
        <v>57</v>
      </c>
      <c r="AR126" s="87"/>
      <c r="AS126" s="87"/>
      <c r="AT126" s="87"/>
      <c r="AU126" s="87"/>
      <c r="AV126" s="87"/>
      <c r="AW126" s="87"/>
      <c r="AX126" s="87"/>
      <c r="AY126" s="87" t="s">
        <v>57</v>
      </c>
      <c r="AZ126" s="87"/>
      <c r="BA126" s="87"/>
      <c r="BB126" s="87"/>
      <c r="BC126" s="87"/>
      <c r="BD126" s="87"/>
      <c r="BE126" s="87"/>
      <c r="BF126" s="87"/>
      <c r="BG126" s="87" t="s">
        <v>57</v>
      </c>
      <c r="BH126" s="87"/>
      <c r="BI126" s="87"/>
      <c r="BJ126" s="87"/>
      <c r="BK126" s="87"/>
      <c r="BL126" s="87"/>
      <c r="BM126" s="87"/>
      <c r="BN126" s="87"/>
      <c r="BO126" s="87"/>
      <c r="BP126" s="87"/>
      <c r="BQ126" s="87" t="s">
        <v>57</v>
      </c>
      <c r="BR126" s="87"/>
      <c r="BS126" s="87"/>
      <c r="BT126" s="87"/>
      <c r="BU126" s="87"/>
      <c r="BV126" s="87"/>
      <c r="BW126" s="87"/>
      <c r="BX126" s="87"/>
      <c r="BY126" s="87" t="s">
        <v>57</v>
      </c>
      <c r="BZ126" s="87"/>
      <c r="CA126" s="87"/>
      <c r="CB126" s="87"/>
      <c r="CC126" s="87"/>
      <c r="CD126" s="87"/>
      <c r="CE126" s="87"/>
      <c r="CF126" s="87" t="s">
        <v>57</v>
      </c>
      <c r="CG126" s="87"/>
      <c r="CH126" s="87"/>
      <c r="CI126" s="87"/>
      <c r="CJ126" s="87"/>
      <c r="CK126" s="87"/>
      <c r="CL126" s="87"/>
      <c r="CM126" s="87"/>
      <c r="CN126" s="87" t="s">
        <v>57</v>
      </c>
      <c r="CO126" s="87"/>
      <c r="CP126" s="87"/>
      <c r="CQ126" s="87"/>
      <c r="CR126" s="87"/>
      <c r="CS126" s="87"/>
      <c r="CT126" s="87" t="s">
        <v>57</v>
      </c>
      <c r="CU126" s="87"/>
      <c r="CV126" s="87"/>
      <c r="CW126" s="87"/>
      <c r="CX126" s="87"/>
      <c r="CY126" s="87"/>
      <c r="CZ126" s="87"/>
      <c r="DA126" s="87"/>
      <c r="DB126" s="87" t="s">
        <v>57</v>
      </c>
      <c r="DC126" s="87"/>
      <c r="DD126" s="87"/>
      <c r="DE126" s="87"/>
      <c r="DF126" s="87"/>
      <c r="DG126" s="1"/>
      <c r="DH126" s="1"/>
      <c r="DI126" s="1"/>
    </row>
    <row r="127" spans="1:113" ht="13.5" customHeight="1">
      <c r="A127" s="1"/>
      <c r="B127" s="60" t="s">
        <v>57</v>
      </c>
      <c r="C127" s="60"/>
      <c r="D127" s="60"/>
      <c r="E127" s="72" t="s">
        <v>58</v>
      </c>
      <c r="F127" s="72"/>
      <c r="G127" s="72"/>
      <c r="H127" s="72"/>
      <c r="I127" s="72"/>
      <c r="J127" s="72"/>
      <c r="K127" s="72"/>
      <c r="L127" s="72"/>
      <c r="M127" s="85" t="s">
        <v>57</v>
      </c>
      <c r="N127" s="85"/>
      <c r="O127" s="85"/>
      <c r="P127" s="85"/>
      <c r="Q127" s="85" t="s">
        <v>57</v>
      </c>
      <c r="R127" s="85"/>
      <c r="S127" s="85"/>
      <c r="T127" s="85"/>
      <c r="U127" s="85"/>
      <c r="V127" s="85"/>
      <c r="W127" s="85"/>
      <c r="X127" s="85" t="s">
        <v>57</v>
      </c>
      <c r="Y127" s="85"/>
      <c r="Z127" s="85"/>
      <c r="AA127" s="85"/>
      <c r="AB127" s="85"/>
      <c r="AC127" s="85" t="s">
        <v>57</v>
      </c>
      <c r="AD127" s="85"/>
      <c r="AE127" s="85"/>
      <c r="AF127" s="85"/>
      <c r="AG127" s="85"/>
      <c r="AH127" s="85"/>
      <c r="AI127" s="85"/>
      <c r="AJ127" s="85" t="s">
        <v>57</v>
      </c>
      <c r="AK127" s="85"/>
      <c r="AL127" s="85"/>
      <c r="AM127" s="85"/>
      <c r="AN127" s="85"/>
      <c r="AO127" s="85"/>
      <c r="AP127" s="85"/>
      <c r="AQ127" s="85" t="s">
        <v>57</v>
      </c>
      <c r="AR127" s="85"/>
      <c r="AS127" s="85"/>
      <c r="AT127" s="85"/>
      <c r="AU127" s="85"/>
      <c r="AV127" s="85"/>
      <c r="AW127" s="85"/>
      <c r="AX127" s="85"/>
      <c r="AY127" s="85" t="s">
        <v>57</v>
      </c>
      <c r="AZ127" s="85"/>
      <c r="BA127" s="85"/>
      <c r="BB127" s="85"/>
      <c r="BC127" s="85"/>
      <c r="BD127" s="85"/>
      <c r="BE127" s="85"/>
      <c r="BF127" s="85"/>
      <c r="BG127" s="85" t="s">
        <v>57</v>
      </c>
      <c r="BH127" s="85"/>
      <c r="BI127" s="85"/>
      <c r="BJ127" s="85"/>
      <c r="BK127" s="85"/>
      <c r="BL127" s="85"/>
      <c r="BM127" s="85"/>
      <c r="BN127" s="85"/>
      <c r="BO127" s="85"/>
      <c r="BP127" s="85"/>
      <c r="BQ127" s="85" t="s">
        <v>57</v>
      </c>
      <c r="BR127" s="85"/>
      <c r="BS127" s="85"/>
      <c r="BT127" s="85"/>
      <c r="BU127" s="85"/>
      <c r="BV127" s="85"/>
      <c r="BW127" s="85"/>
      <c r="BX127" s="85"/>
      <c r="BY127" s="85" t="s">
        <v>57</v>
      </c>
      <c r="BZ127" s="85"/>
      <c r="CA127" s="85"/>
      <c r="CB127" s="85"/>
      <c r="CC127" s="85"/>
      <c r="CD127" s="85"/>
      <c r="CE127" s="85"/>
      <c r="CF127" s="85" t="s">
        <v>57</v>
      </c>
      <c r="CG127" s="85"/>
      <c r="CH127" s="85"/>
      <c r="CI127" s="85"/>
      <c r="CJ127" s="85"/>
      <c r="CK127" s="85"/>
      <c r="CL127" s="85"/>
      <c r="CM127" s="85"/>
      <c r="CN127" s="85" t="s">
        <v>57</v>
      </c>
      <c r="CO127" s="85"/>
      <c r="CP127" s="85"/>
      <c r="CQ127" s="85"/>
      <c r="CR127" s="85"/>
      <c r="CS127" s="85"/>
      <c r="CT127" s="85" t="s">
        <v>57</v>
      </c>
      <c r="CU127" s="85"/>
      <c r="CV127" s="85"/>
      <c r="CW127" s="85"/>
      <c r="CX127" s="85"/>
      <c r="CY127" s="85"/>
      <c r="CZ127" s="85"/>
      <c r="DA127" s="85"/>
      <c r="DB127" s="85" t="s">
        <v>57</v>
      </c>
      <c r="DC127" s="85"/>
      <c r="DD127" s="85"/>
      <c r="DE127" s="85"/>
      <c r="DF127" s="85"/>
      <c r="DG127" s="1"/>
      <c r="DH127" s="1"/>
      <c r="DI127" s="1"/>
    </row>
    <row r="128" spans="1:113" ht="20.25" customHeight="1">
      <c r="A128" s="86" t="s">
        <v>156</v>
      </c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1"/>
    </row>
    <row r="129" spans="1:113" ht="21.75" customHeight="1">
      <c r="A129" s="69" t="s">
        <v>157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74" t="s">
        <v>31</v>
      </c>
      <c r="CW129" s="74"/>
      <c r="CX129" s="74"/>
      <c r="CY129" s="74"/>
      <c r="CZ129" s="74"/>
      <c r="DA129" s="74"/>
      <c r="DB129" s="74"/>
      <c r="DC129" s="74"/>
      <c r="DD129" s="74"/>
      <c r="DE129" s="1"/>
      <c r="DF129" s="1"/>
      <c r="DG129" s="1"/>
      <c r="DH129" s="1"/>
      <c r="DI129" s="1"/>
    </row>
    <row r="130" spans="1:113" ht="13.5" customHeight="1">
      <c r="A130" s="73" t="s">
        <v>158</v>
      </c>
      <c r="B130" s="73"/>
      <c r="C130" s="73" t="s">
        <v>159</v>
      </c>
      <c r="D130" s="73"/>
      <c r="E130" s="73"/>
      <c r="F130" s="73"/>
      <c r="G130" s="73"/>
      <c r="H130" s="73"/>
      <c r="I130" s="73"/>
      <c r="J130" s="73"/>
      <c r="K130" s="73" t="s">
        <v>160</v>
      </c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 t="s">
        <v>34</v>
      </c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 t="s">
        <v>35</v>
      </c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 t="s">
        <v>36</v>
      </c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1"/>
      <c r="DF130" s="1"/>
      <c r="DG130" s="1"/>
      <c r="DH130" s="1"/>
      <c r="DI130" s="1"/>
    </row>
    <row r="131" spans="1:113" ht="19.5" customHeight="1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 t="s">
        <v>37</v>
      </c>
      <c r="AB131" s="73"/>
      <c r="AC131" s="73"/>
      <c r="AD131" s="73"/>
      <c r="AE131" s="73"/>
      <c r="AF131" s="73"/>
      <c r="AG131" s="73"/>
      <c r="AH131" s="73"/>
      <c r="AI131" s="73"/>
      <c r="AJ131" s="73"/>
      <c r="AK131" s="79" t="s">
        <v>38</v>
      </c>
      <c r="AL131" s="79"/>
      <c r="AM131" s="79"/>
      <c r="AN131" s="79"/>
      <c r="AO131" s="79"/>
      <c r="AP131" s="79"/>
      <c r="AQ131" s="79"/>
      <c r="AR131" s="79"/>
      <c r="AS131" s="79"/>
      <c r="AT131" s="79"/>
      <c r="AU131" s="79" t="s">
        <v>161</v>
      </c>
      <c r="AV131" s="79"/>
      <c r="AW131" s="79"/>
      <c r="AX131" s="79"/>
      <c r="AY131" s="79"/>
      <c r="AZ131" s="79"/>
      <c r="BA131" s="79"/>
      <c r="BB131" s="79"/>
      <c r="BC131" s="79"/>
      <c r="BD131" s="79"/>
      <c r="BE131" s="73" t="s">
        <v>37</v>
      </c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9" t="s">
        <v>38</v>
      </c>
      <c r="BQ131" s="79"/>
      <c r="BR131" s="79"/>
      <c r="BS131" s="79"/>
      <c r="BT131" s="79"/>
      <c r="BU131" s="79"/>
      <c r="BV131" s="79"/>
      <c r="BW131" s="79"/>
      <c r="BX131" s="79" t="s">
        <v>162</v>
      </c>
      <c r="BY131" s="79"/>
      <c r="BZ131" s="79"/>
      <c r="CA131" s="79"/>
      <c r="CB131" s="79"/>
      <c r="CC131" s="79"/>
      <c r="CD131" s="79"/>
      <c r="CE131" s="79"/>
      <c r="CF131" s="79"/>
      <c r="CG131" s="79"/>
      <c r="CH131" s="73" t="s">
        <v>37</v>
      </c>
      <c r="CI131" s="73"/>
      <c r="CJ131" s="73"/>
      <c r="CK131" s="73"/>
      <c r="CL131" s="73"/>
      <c r="CM131" s="73"/>
      <c r="CN131" s="73"/>
      <c r="CO131" s="79" t="s">
        <v>38</v>
      </c>
      <c r="CP131" s="79"/>
      <c r="CQ131" s="79"/>
      <c r="CR131" s="79"/>
      <c r="CS131" s="79"/>
      <c r="CT131" s="79"/>
      <c r="CU131" s="79"/>
      <c r="CV131" s="79" t="s">
        <v>163</v>
      </c>
      <c r="CW131" s="79"/>
      <c r="CX131" s="79"/>
      <c r="CY131" s="79"/>
      <c r="CZ131" s="79"/>
      <c r="DA131" s="79"/>
      <c r="DB131" s="79"/>
      <c r="DC131" s="79"/>
      <c r="DD131" s="79"/>
      <c r="DE131" s="1"/>
      <c r="DF131" s="1"/>
      <c r="DG131" s="1"/>
      <c r="DH131" s="1"/>
      <c r="DI131" s="1"/>
    </row>
    <row r="132" spans="1:113" ht="28.5" customHeight="1">
      <c r="A132" s="60" t="s">
        <v>43</v>
      </c>
      <c r="B132" s="60"/>
      <c r="C132" s="60" t="s">
        <v>44</v>
      </c>
      <c r="D132" s="60"/>
      <c r="E132" s="60"/>
      <c r="F132" s="60"/>
      <c r="G132" s="60"/>
      <c r="H132" s="60"/>
      <c r="I132" s="60"/>
      <c r="J132" s="60"/>
      <c r="K132" s="60" t="s">
        <v>45</v>
      </c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 t="s">
        <v>46</v>
      </c>
      <c r="AB132" s="60"/>
      <c r="AC132" s="60"/>
      <c r="AD132" s="60"/>
      <c r="AE132" s="60"/>
      <c r="AF132" s="60"/>
      <c r="AG132" s="60"/>
      <c r="AH132" s="60"/>
      <c r="AI132" s="60"/>
      <c r="AJ132" s="60"/>
      <c r="AK132" s="60" t="s">
        <v>47</v>
      </c>
      <c r="AL132" s="60"/>
      <c r="AM132" s="60"/>
      <c r="AN132" s="60"/>
      <c r="AO132" s="60"/>
      <c r="AP132" s="60"/>
      <c r="AQ132" s="60"/>
      <c r="AR132" s="60"/>
      <c r="AS132" s="60"/>
      <c r="AT132" s="60"/>
      <c r="AU132" s="60" t="s">
        <v>48</v>
      </c>
      <c r="AV132" s="60"/>
      <c r="AW132" s="60"/>
      <c r="AX132" s="60"/>
      <c r="AY132" s="60"/>
      <c r="AZ132" s="60"/>
      <c r="BA132" s="60"/>
      <c r="BB132" s="60"/>
      <c r="BC132" s="60"/>
      <c r="BD132" s="60"/>
      <c r="BE132" s="60" t="s">
        <v>49</v>
      </c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 t="s">
        <v>50</v>
      </c>
      <c r="BQ132" s="60"/>
      <c r="BR132" s="60"/>
      <c r="BS132" s="60"/>
      <c r="BT132" s="60"/>
      <c r="BU132" s="60"/>
      <c r="BV132" s="60"/>
      <c r="BW132" s="60"/>
      <c r="BX132" s="60" t="s">
        <v>51</v>
      </c>
      <c r="BY132" s="60"/>
      <c r="BZ132" s="60"/>
      <c r="CA132" s="60"/>
      <c r="CB132" s="60"/>
      <c r="CC132" s="60"/>
      <c r="CD132" s="60"/>
      <c r="CE132" s="60"/>
      <c r="CF132" s="60"/>
      <c r="CG132" s="60"/>
      <c r="CH132" s="60" t="s">
        <v>52</v>
      </c>
      <c r="CI132" s="60"/>
      <c r="CJ132" s="60"/>
      <c r="CK132" s="60"/>
      <c r="CL132" s="60"/>
      <c r="CM132" s="60"/>
      <c r="CN132" s="60"/>
      <c r="CO132" s="60">
        <v>11</v>
      </c>
      <c r="CP132" s="60"/>
      <c r="CQ132" s="60"/>
      <c r="CR132" s="60"/>
      <c r="CS132" s="60"/>
      <c r="CT132" s="60"/>
      <c r="CU132" s="60"/>
      <c r="CV132" s="60" t="s">
        <v>54</v>
      </c>
      <c r="CW132" s="60"/>
      <c r="CX132" s="60"/>
      <c r="CY132" s="60"/>
      <c r="CZ132" s="60"/>
      <c r="DA132" s="60"/>
      <c r="DB132" s="60"/>
      <c r="DC132" s="60"/>
      <c r="DD132" s="60"/>
      <c r="DE132" s="1"/>
      <c r="DF132" s="1"/>
      <c r="DG132" s="1"/>
      <c r="DH132" s="1"/>
      <c r="DI132" s="1"/>
    </row>
    <row r="133" spans="1:113" ht="51.75" customHeight="1">
      <c r="A133" s="84">
        <v>1</v>
      </c>
      <c r="B133" s="84"/>
      <c r="C133" s="52" t="s">
        <v>27</v>
      </c>
      <c r="D133" s="52"/>
      <c r="E133" s="52"/>
      <c r="F133" s="52"/>
      <c r="G133" s="52"/>
      <c r="H133" s="52"/>
      <c r="I133" s="52"/>
      <c r="J133" s="52"/>
      <c r="K133" s="52" t="s">
        <v>215</v>
      </c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46">
        <v>86223.1</v>
      </c>
      <c r="AB133" s="46"/>
      <c r="AC133" s="46"/>
      <c r="AD133" s="46"/>
      <c r="AE133" s="46"/>
      <c r="AF133" s="46"/>
      <c r="AG133" s="46"/>
      <c r="AH133" s="46"/>
      <c r="AI133" s="46"/>
      <c r="AJ133" s="46"/>
      <c r="AK133" s="46">
        <v>0</v>
      </c>
      <c r="AL133" s="46"/>
      <c r="AM133" s="46"/>
      <c r="AN133" s="46"/>
      <c r="AO133" s="46"/>
      <c r="AP133" s="46"/>
      <c r="AQ133" s="46"/>
      <c r="AR133" s="46"/>
      <c r="AS133" s="46"/>
      <c r="AT133" s="46"/>
      <c r="AU133" s="46">
        <v>86223.1</v>
      </c>
      <c r="AV133" s="46"/>
      <c r="AW133" s="46"/>
      <c r="AX133" s="46"/>
      <c r="AY133" s="46"/>
      <c r="AZ133" s="46"/>
      <c r="BA133" s="46"/>
      <c r="BB133" s="46"/>
      <c r="BC133" s="46"/>
      <c r="BD133" s="46"/>
      <c r="BE133" s="46">
        <v>371000</v>
      </c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>
        <v>0</v>
      </c>
      <c r="BQ133" s="46"/>
      <c r="BR133" s="46"/>
      <c r="BS133" s="46"/>
      <c r="BT133" s="46"/>
      <c r="BU133" s="46"/>
      <c r="BV133" s="46"/>
      <c r="BW133" s="46"/>
      <c r="BX133" s="46">
        <v>371000</v>
      </c>
      <c r="BY133" s="46"/>
      <c r="BZ133" s="46"/>
      <c r="CA133" s="46"/>
      <c r="CB133" s="46"/>
      <c r="CC133" s="46"/>
      <c r="CD133" s="46"/>
      <c r="CE133" s="46"/>
      <c r="CF133" s="46"/>
      <c r="CG133" s="46"/>
      <c r="CH133" s="46">
        <v>350000</v>
      </c>
      <c r="CI133" s="46"/>
      <c r="CJ133" s="46"/>
      <c r="CK133" s="46"/>
      <c r="CL133" s="46"/>
      <c r="CM133" s="46"/>
      <c r="CN133" s="46"/>
      <c r="CO133" s="46">
        <v>0</v>
      </c>
      <c r="CP133" s="46"/>
      <c r="CQ133" s="46"/>
      <c r="CR133" s="46"/>
      <c r="CS133" s="46"/>
      <c r="CT133" s="46"/>
      <c r="CU133" s="46"/>
      <c r="CV133" s="46">
        <v>350000</v>
      </c>
      <c r="CW133" s="46"/>
      <c r="CX133" s="46"/>
      <c r="CY133" s="46"/>
      <c r="CZ133" s="46"/>
      <c r="DA133" s="46"/>
      <c r="DB133" s="46"/>
      <c r="DC133" s="46"/>
      <c r="DD133" s="46"/>
      <c r="DE133" s="1"/>
      <c r="DF133" s="1"/>
      <c r="DG133" s="1"/>
      <c r="DH133" s="1"/>
      <c r="DI133" s="1"/>
    </row>
    <row r="134" spans="1:113" ht="13.5" customHeight="1">
      <c r="A134" s="51" t="s">
        <v>57</v>
      </c>
      <c r="B134" s="51"/>
      <c r="C134" s="83" t="s">
        <v>58</v>
      </c>
      <c r="D134" s="83"/>
      <c r="E134" s="83"/>
      <c r="F134" s="83"/>
      <c r="G134" s="83"/>
      <c r="H134" s="83"/>
      <c r="I134" s="83"/>
      <c r="J134" s="83"/>
      <c r="K134" s="51" t="s">
        <v>57</v>
      </c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82">
        <v>86223.1</v>
      </c>
      <c r="AB134" s="82"/>
      <c r="AC134" s="82"/>
      <c r="AD134" s="82"/>
      <c r="AE134" s="82"/>
      <c r="AF134" s="82"/>
      <c r="AG134" s="82"/>
      <c r="AH134" s="82"/>
      <c r="AI134" s="82"/>
      <c r="AJ134" s="82"/>
      <c r="AK134" s="82">
        <v>0</v>
      </c>
      <c r="AL134" s="82"/>
      <c r="AM134" s="82"/>
      <c r="AN134" s="82"/>
      <c r="AO134" s="82"/>
      <c r="AP134" s="82"/>
      <c r="AQ134" s="82"/>
      <c r="AR134" s="82"/>
      <c r="AS134" s="82"/>
      <c r="AT134" s="82"/>
      <c r="AU134" s="82">
        <v>86223.1</v>
      </c>
      <c r="AV134" s="82"/>
      <c r="AW134" s="82"/>
      <c r="AX134" s="82"/>
      <c r="AY134" s="82"/>
      <c r="AZ134" s="82"/>
      <c r="BA134" s="82"/>
      <c r="BB134" s="82"/>
      <c r="BC134" s="82"/>
      <c r="BD134" s="82"/>
      <c r="BE134" s="82">
        <v>371000</v>
      </c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>
        <v>0</v>
      </c>
      <c r="BQ134" s="82"/>
      <c r="BR134" s="82"/>
      <c r="BS134" s="82"/>
      <c r="BT134" s="82"/>
      <c r="BU134" s="82"/>
      <c r="BV134" s="82"/>
      <c r="BW134" s="82"/>
      <c r="BX134" s="82">
        <v>371000</v>
      </c>
      <c r="BY134" s="82"/>
      <c r="BZ134" s="82"/>
      <c r="CA134" s="82"/>
      <c r="CB134" s="82"/>
      <c r="CC134" s="82"/>
      <c r="CD134" s="82"/>
      <c r="CE134" s="82"/>
      <c r="CF134" s="82"/>
      <c r="CG134" s="82"/>
      <c r="CH134" s="82">
        <v>350000</v>
      </c>
      <c r="CI134" s="82"/>
      <c r="CJ134" s="82"/>
      <c r="CK134" s="82"/>
      <c r="CL134" s="82"/>
      <c r="CM134" s="82"/>
      <c r="CN134" s="82"/>
      <c r="CO134" s="82">
        <v>0</v>
      </c>
      <c r="CP134" s="82"/>
      <c r="CQ134" s="82"/>
      <c r="CR134" s="82"/>
      <c r="CS134" s="82"/>
      <c r="CT134" s="82"/>
      <c r="CU134" s="82"/>
      <c r="CV134" s="82">
        <v>350000</v>
      </c>
      <c r="CW134" s="82"/>
      <c r="CX134" s="82"/>
      <c r="CY134" s="82"/>
      <c r="CZ134" s="82"/>
      <c r="DA134" s="82"/>
      <c r="DB134" s="82"/>
      <c r="DC134" s="82"/>
      <c r="DD134" s="82"/>
      <c r="DE134" s="1"/>
      <c r="DF134" s="1"/>
      <c r="DG134" s="1"/>
      <c r="DH134" s="1"/>
      <c r="DI134" s="1"/>
    </row>
    <row r="135" spans="1:113" ht="25.5" customHeight="1">
      <c r="A135" s="69" t="s">
        <v>164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74" t="s">
        <v>31</v>
      </c>
      <c r="BY135" s="74"/>
      <c r="BZ135" s="74"/>
      <c r="CA135" s="74"/>
      <c r="CB135" s="74"/>
      <c r="CC135" s="74"/>
      <c r="CD135" s="74"/>
      <c r="CE135" s="74"/>
      <c r="CF135" s="74"/>
      <c r="CG135" s="74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</row>
    <row r="136" spans="1:113" ht="13.5" customHeight="1">
      <c r="A136" s="73" t="s">
        <v>158</v>
      </c>
      <c r="B136" s="73"/>
      <c r="C136" s="73" t="s">
        <v>159</v>
      </c>
      <c r="D136" s="73"/>
      <c r="E136" s="73"/>
      <c r="F136" s="73"/>
      <c r="G136" s="73"/>
      <c r="H136" s="73"/>
      <c r="I136" s="73"/>
      <c r="J136" s="73"/>
      <c r="K136" s="73" t="s">
        <v>160</v>
      </c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 t="s">
        <v>60</v>
      </c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 t="s">
        <v>61</v>
      </c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</row>
    <row r="137" spans="1:113" ht="19.5" customHeight="1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 t="s">
        <v>37</v>
      </c>
      <c r="AB137" s="73"/>
      <c r="AC137" s="73"/>
      <c r="AD137" s="73"/>
      <c r="AE137" s="73"/>
      <c r="AF137" s="73"/>
      <c r="AG137" s="73"/>
      <c r="AH137" s="73"/>
      <c r="AI137" s="73"/>
      <c r="AJ137" s="73"/>
      <c r="AK137" s="73" t="s">
        <v>38</v>
      </c>
      <c r="AL137" s="73"/>
      <c r="AM137" s="73"/>
      <c r="AN137" s="73"/>
      <c r="AO137" s="73"/>
      <c r="AP137" s="73"/>
      <c r="AQ137" s="73"/>
      <c r="AR137" s="73"/>
      <c r="AS137" s="73"/>
      <c r="AT137" s="73"/>
      <c r="AU137" s="79" t="s">
        <v>161</v>
      </c>
      <c r="AV137" s="79"/>
      <c r="AW137" s="79"/>
      <c r="AX137" s="79"/>
      <c r="AY137" s="79"/>
      <c r="AZ137" s="79"/>
      <c r="BA137" s="79"/>
      <c r="BB137" s="79"/>
      <c r="BC137" s="79"/>
      <c r="BD137" s="79"/>
      <c r="BE137" s="73" t="s">
        <v>37</v>
      </c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 t="s">
        <v>38</v>
      </c>
      <c r="BQ137" s="73"/>
      <c r="BR137" s="73"/>
      <c r="BS137" s="73"/>
      <c r="BT137" s="73"/>
      <c r="BU137" s="73"/>
      <c r="BV137" s="73"/>
      <c r="BW137" s="73"/>
      <c r="BX137" s="79" t="s">
        <v>162</v>
      </c>
      <c r="BY137" s="79"/>
      <c r="BZ137" s="79"/>
      <c r="CA137" s="79"/>
      <c r="CB137" s="79"/>
      <c r="CC137" s="79"/>
      <c r="CD137" s="79"/>
      <c r="CE137" s="79"/>
      <c r="CF137" s="79"/>
      <c r="CG137" s="79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</row>
    <row r="138" spans="1:113" ht="13.5" customHeight="1">
      <c r="A138" s="60" t="s">
        <v>43</v>
      </c>
      <c r="B138" s="60"/>
      <c r="C138" s="60" t="s">
        <v>44</v>
      </c>
      <c r="D138" s="60"/>
      <c r="E138" s="60"/>
      <c r="F138" s="60"/>
      <c r="G138" s="60"/>
      <c r="H138" s="60"/>
      <c r="I138" s="60"/>
      <c r="J138" s="60"/>
      <c r="K138" s="60" t="s">
        <v>45</v>
      </c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 t="s">
        <v>46</v>
      </c>
      <c r="AB138" s="60"/>
      <c r="AC138" s="60"/>
      <c r="AD138" s="60"/>
      <c r="AE138" s="60"/>
      <c r="AF138" s="60"/>
      <c r="AG138" s="60"/>
      <c r="AH138" s="60"/>
      <c r="AI138" s="60"/>
      <c r="AJ138" s="60"/>
      <c r="AK138" s="60" t="s">
        <v>47</v>
      </c>
      <c r="AL138" s="60"/>
      <c r="AM138" s="60"/>
      <c r="AN138" s="60"/>
      <c r="AO138" s="60"/>
      <c r="AP138" s="60"/>
      <c r="AQ138" s="60"/>
      <c r="AR138" s="60"/>
      <c r="AS138" s="60"/>
      <c r="AT138" s="60"/>
      <c r="AU138" s="60" t="s">
        <v>48</v>
      </c>
      <c r="AV138" s="60"/>
      <c r="AW138" s="60"/>
      <c r="AX138" s="60"/>
      <c r="AY138" s="60"/>
      <c r="AZ138" s="60"/>
      <c r="BA138" s="60"/>
      <c r="BB138" s="60"/>
      <c r="BC138" s="60"/>
      <c r="BD138" s="60"/>
      <c r="BE138" s="60" t="s">
        <v>49</v>
      </c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 t="s">
        <v>50</v>
      </c>
      <c r="BQ138" s="60"/>
      <c r="BR138" s="60"/>
      <c r="BS138" s="60"/>
      <c r="BT138" s="60"/>
      <c r="BU138" s="60"/>
      <c r="BV138" s="60"/>
      <c r="BW138" s="60"/>
      <c r="BX138" s="60" t="s">
        <v>51</v>
      </c>
      <c r="BY138" s="60"/>
      <c r="BZ138" s="60"/>
      <c r="CA138" s="60"/>
      <c r="CB138" s="60"/>
      <c r="CC138" s="60"/>
      <c r="CD138" s="60"/>
      <c r="CE138" s="60"/>
      <c r="CF138" s="60"/>
      <c r="CG138" s="60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</row>
    <row r="139" spans="1:113" ht="13.5" customHeight="1">
      <c r="A139" s="64" t="s">
        <v>57</v>
      </c>
      <c r="B139" s="64"/>
      <c r="C139" s="72" t="s">
        <v>58</v>
      </c>
      <c r="D139" s="72"/>
      <c r="E139" s="72"/>
      <c r="F139" s="72"/>
      <c r="G139" s="72"/>
      <c r="H139" s="72"/>
      <c r="I139" s="72"/>
      <c r="J139" s="72"/>
      <c r="K139" s="64" t="s">
        <v>57</v>
      </c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81">
        <v>0</v>
      </c>
      <c r="AB139" s="81"/>
      <c r="AC139" s="81"/>
      <c r="AD139" s="81"/>
      <c r="AE139" s="81"/>
      <c r="AF139" s="81"/>
      <c r="AG139" s="81"/>
      <c r="AH139" s="81"/>
      <c r="AI139" s="81"/>
      <c r="AJ139" s="81"/>
      <c r="AK139" s="81">
        <v>0</v>
      </c>
      <c r="AL139" s="81"/>
      <c r="AM139" s="81"/>
      <c r="AN139" s="81"/>
      <c r="AO139" s="81"/>
      <c r="AP139" s="81"/>
      <c r="AQ139" s="81"/>
      <c r="AR139" s="81"/>
      <c r="AS139" s="81"/>
      <c r="AT139" s="81"/>
      <c r="AU139" s="81">
        <v>0</v>
      </c>
      <c r="AV139" s="81"/>
      <c r="AW139" s="81"/>
      <c r="AX139" s="81"/>
      <c r="AY139" s="81"/>
      <c r="AZ139" s="81"/>
      <c r="BA139" s="81"/>
      <c r="BB139" s="81"/>
      <c r="BC139" s="81"/>
      <c r="BD139" s="81"/>
      <c r="BE139" s="81">
        <v>0</v>
      </c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>
        <v>0</v>
      </c>
      <c r="BQ139" s="81"/>
      <c r="BR139" s="81"/>
      <c r="BS139" s="81"/>
      <c r="BT139" s="81"/>
      <c r="BU139" s="81"/>
      <c r="BV139" s="81"/>
      <c r="BW139" s="81"/>
      <c r="BX139" s="81">
        <v>0</v>
      </c>
      <c r="BY139" s="81"/>
      <c r="BZ139" s="81"/>
      <c r="CA139" s="81"/>
      <c r="CB139" s="81"/>
      <c r="CC139" s="81"/>
      <c r="CD139" s="81"/>
      <c r="CE139" s="81"/>
      <c r="CF139" s="81"/>
      <c r="CG139" s="8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</row>
    <row r="140" spans="1:113" ht="25.5" customHeight="1">
      <c r="A140" s="1"/>
      <c r="B140" s="69" t="s">
        <v>165</v>
      </c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74" t="s">
        <v>31</v>
      </c>
      <c r="CV140" s="74"/>
      <c r="CW140" s="74"/>
      <c r="CX140" s="74"/>
      <c r="CY140" s="74"/>
      <c r="CZ140" s="74"/>
      <c r="DA140" s="74"/>
      <c r="DB140" s="74"/>
      <c r="DC140" s="74"/>
      <c r="DD140" s="1"/>
      <c r="DE140" s="1"/>
      <c r="DF140" s="1"/>
      <c r="DG140" s="1"/>
      <c r="DH140" s="1"/>
      <c r="DI140" s="1"/>
    </row>
    <row r="141" spans="1:113" ht="13.5" customHeight="1">
      <c r="A141" s="1"/>
      <c r="B141" s="73" t="s">
        <v>166</v>
      </c>
      <c r="C141" s="73"/>
      <c r="D141" s="73"/>
      <c r="E141" s="73"/>
      <c r="F141" s="73"/>
      <c r="G141" s="73"/>
      <c r="H141" s="73"/>
      <c r="I141" s="73" t="s">
        <v>167</v>
      </c>
      <c r="J141" s="73"/>
      <c r="K141" s="73"/>
      <c r="L141" s="73"/>
      <c r="M141" s="73"/>
      <c r="N141" s="73" t="s">
        <v>168</v>
      </c>
      <c r="O141" s="73"/>
      <c r="P141" s="73"/>
      <c r="Q141" s="73"/>
      <c r="R141" s="73"/>
      <c r="S141" s="73" t="s">
        <v>34</v>
      </c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 t="s">
        <v>35</v>
      </c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 t="s">
        <v>36</v>
      </c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 t="s">
        <v>60</v>
      </c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 t="s">
        <v>61</v>
      </c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1"/>
      <c r="DE141" s="1"/>
      <c r="DF141" s="1"/>
      <c r="DG141" s="1"/>
      <c r="DH141" s="1"/>
      <c r="DI141" s="1"/>
    </row>
    <row r="142" spans="1:113" ht="69.75" customHeight="1">
      <c r="A142" s="1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 t="s">
        <v>169</v>
      </c>
      <c r="T142" s="73"/>
      <c r="U142" s="73"/>
      <c r="V142" s="73"/>
      <c r="W142" s="73"/>
      <c r="X142" s="73"/>
      <c r="Y142" s="73"/>
      <c r="Z142" s="73"/>
      <c r="AA142" s="73" t="s">
        <v>170</v>
      </c>
      <c r="AB142" s="73"/>
      <c r="AC142" s="73"/>
      <c r="AD142" s="73"/>
      <c r="AE142" s="73"/>
      <c r="AF142" s="73"/>
      <c r="AG142" s="73"/>
      <c r="AH142" s="73" t="s">
        <v>169</v>
      </c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 t="s">
        <v>170</v>
      </c>
      <c r="AT142" s="73"/>
      <c r="AU142" s="73"/>
      <c r="AV142" s="73"/>
      <c r="AW142" s="73"/>
      <c r="AX142" s="73"/>
      <c r="AY142" s="73"/>
      <c r="AZ142" s="73"/>
      <c r="BA142" s="73"/>
      <c r="BB142" s="73" t="s">
        <v>169</v>
      </c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 t="s">
        <v>170</v>
      </c>
      <c r="BO142" s="73"/>
      <c r="BP142" s="73"/>
      <c r="BQ142" s="73"/>
      <c r="BR142" s="73"/>
      <c r="BS142" s="73"/>
      <c r="BT142" s="73"/>
      <c r="BU142" s="73" t="s">
        <v>169</v>
      </c>
      <c r="BV142" s="73"/>
      <c r="BW142" s="73"/>
      <c r="BX142" s="73"/>
      <c r="BY142" s="73"/>
      <c r="BZ142" s="73"/>
      <c r="CA142" s="73"/>
      <c r="CB142" s="73"/>
      <c r="CC142" s="73"/>
      <c r="CD142" s="73"/>
      <c r="CE142" s="73" t="s">
        <v>170</v>
      </c>
      <c r="CF142" s="73"/>
      <c r="CG142" s="73"/>
      <c r="CH142" s="73"/>
      <c r="CI142" s="73"/>
      <c r="CJ142" s="73"/>
      <c r="CK142" s="73"/>
      <c r="CL142" s="73"/>
      <c r="CM142" s="73" t="s">
        <v>169</v>
      </c>
      <c r="CN142" s="73"/>
      <c r="CO142" s="73"/>
      <c r="CP142" s="73"/>
      <c r="CQ142" s="73"/>
      <c r="CR142" s="73"/>
      <c r="CS142" s="73"/>
      <c r="CT142" s="73"/>
      <c r="CU142" s="73" t="s">
        <v>170</v>
      </c>
      <c r="CV142" s="73"/>
      <c r="CW142" s="73"/>
      <c r="CX142" s="73"/>
      <c r="CY142" s="73"/>
      <c r="CZ142" s="73"/>
      <c r="DA142" s="73"/>
      <c r="DB142" s="73"/>
      <c r="DC142" s="73"/>
      <c r="DD142" s="1"/>
      <c r="DE142" s="1"/>
      <c r="DF142" s="1"/>
      <c r="DG142" s="1"/>
      <c r="DH142" s="1"/>
      <c r="DI142" s="1"/>
    </row>
    <row r="143" spans="1:113" ht="13.5" customHeight="1">
      <c r="A143" s="1"/>
      <c r="B143" s="60" t="s">
        <v>43</v>
      </c>
      <c r="C143" s="60"/>
      <c r="D143" s="60"/>
      <c r="E143" s="60"/>
      <c r="F143" s="60"/>
      <c r="G143" s="60"/>
      <c r="H143" s="60"/>
      <c r="I143" s="60" t="s">
        <v>44</v>
      </c>
      <c r="J143" s="60"/>
      <c r="K143" s="60"/>
      <c r="L143" s="60"/>
      <c r="M143" s="60"/>
      <c r="N143" s="60" t="s">
        <v>45</v>
      </c>
      <c r="O143" s="60"/>
      <c r="P143" s="60"/>
      <c r="Q143" s="60"/>
      <c r="R143" s="60"/>
      <c r="S143" s="60" t="s">
        <v>46</v>
      </c>
      <c r="T143" s="60"/>
      <c r="U143" s="60"/>
      <c r="V143" s="60"/>
      <c r="W143" s="60"/>
      <c r="X143" s="60"/>
      <c r="Y143" s="60"/>
      <c r="Z143" s="60"/>
      <c r="AA143" s="60" t="s">
        <v>47</v>
      </c>
      <c r="AB143" s="60"/>
      <c r="AC143" s="60"/>
      <c r="AD143" s="60"/>
      <c r="AE143" s="60"/>
      <c r="AF143" s="60"/>
      <c r="AG143" s="60"/>
      <c r="AH143" s="60" t="s">
        <v>48</v>
      </c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 t="s">
        <v>49</v>
      </c>
      <c r="AT143" s="60"/>
      <c r="AU143" s="60"/>
      <c r="AV143" s="60"/>
      <c r="AW143" s="60"/>
      <c r="AX143" s="60"/>
      <c r="AY143" s="60"/>
      <c r="AZ143" s="60"/>
      <c r="BA143" s="60"/>
      <c r="BB143" s="60" t="s">
        <v>50</v>
      </c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 t="s">
        <v>51</v>
      </c>
      <c r="BO143" s="60"/>
      <c r="BP143" s="60"/>
      <c r="BQ143" s="60"/>
      <c r="BR143" s="60"/>
      <c r="BS143" s="60"/>
      <c r="BT143" s="60"/>
      <c r="BU143" s="60" t="s">
        <v>52</v>
      </c>
      <c r="BV143" s="60"/>
      <c r="BW143" s="60"/>
      <c r="BX143" s="60"/>
      <c r="BY143" s="60"/>
      <c r="BZ143" s="60"/>
      <c r="CA143" s="60"/>
      <c r="CB143" s="60"/>
      <c r="CC143" s="60"/>
      <c r="CD143" s="60"/>
      <c r="CE143" s="60" t="s">
        <v>53</v>
      </c>
      <c r="CF143" s="60"/>
      <c r="CG143" s="60"/>
      <c r="CH143" s="60"/>
      <c r="CI143" s="60"/>
      <c r="CJ143" s="60"/>
      <c r="CK143" s="60"/>
      <c r="CL143" s="60"/>
      <c r="CM143" s="60" t="s">
        <v>54</v>
      </c>
      <c r="CN143" s="60"/>
      <c r="CO143" s="60"/>
      <c r="CP143" s="60"/>
      <c r="CQ143" s="60"/>
      <c r="CR143" s="60"/>
      <c r="CS143" s="60"/>
      <c r="CT143" s="60"/>
      <c r="CU143" s="60" t="s">
        <v>55</v>
      </c>
      <c r="CV143" s="60"/>
      <c r="CW143" s="60"/>
      <c r="CX143" s="60"/>
      <c r="CY143" s="60"/>
      <c r="CZ143" s="60"/>
      <c r="DA143" s="60"/>
      <c r="DB143" s="60"/>
      <c r="DC143" s="60"/>
      <c r="DD143" s="1"/>
      <c r="DE143" s="1"/>
      <c r="DF143" s="1"/>
      <c r="DG143" s="1"/>
      <c r="DH143" s="1"/>
      <c r="DI143" s="1"/>
    </row>
    <row r="144" spans="1:113" ht="31.5" customHeight="1">
      <c r="A144" s="69" t="s">
        <v>171</v>
      </c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1"/>
    </row>
    <row r="145" spans="1:113" ht="81.75" customHeight="1">
      <c r="A145" s="68" t="s">
        <v>210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1"/>
    </row>
    <row r="146" spans="1:113" ht="15.75" customHeight="1">
      <c r="A146" s="69" t="s">
        <v>172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69"/>
      <c r="DG146" s="69"/>
      <c r="DH146" s="69"/>
      <c r="DI146" s="1"/>
    </row>
    <row r="147" spans="1:113" ht="22.5" customHeight="1">
      <c r="A147" s="69" t="s">
        <v>173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74" t="s">
        <v>31</v>
      </c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1"/>
    </row>
    <row r="148" spans="1:113" ht="37.5" customHeight="1">
      <c r="A148" s="73" t="s">
        <v>174</v>
      </c>
      <c r="B148" s="73"/>
      <c r="C148" s="73"/>
      <c r="D148" s="73"/>
      <c r="E148" s="73"/>
      <c r="F148" s="73"/>
      <c r="G148" s="73"/>
      <c r="H148" s="73" t="s">
        <v>33</v>
      </c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 t="s">
        <v>175</v>
      </c>
      <c r="AF148" s="73"/>
      <c r="AG148" s="73"/>
      <c r="AH148" s="73"/>
      <c r="AI148" s="73"/>
      <c r="AJ148" s="73"/>
      <c r="AK148" s="73"/>
      <c r="AL148" s="73"/>
      <c r="AM148" s="73"/>
      <c r="AN148" s="73"/>
      <c r="AO148" s="73" t="s">
        <v>176</v>
      </c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 t="s">
        <v>177</v>
      </c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 t="s">
        <v>178</v>
      </c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 t="s">
        <v>179</v>
      </c>
      <c r="BX148" s="73"/>
      <c r="BY148" s="73"/>
      <c r="BZ148" s="73"/>
      <c r="CA148" s="73"/>
      <c r="CB148" s="73"/>
      <c r="CC148" s="73"/>
      <c r="CD148" s="73"/>
      <c r="CE148" s="73"/>
      <c r="CF148" s="73"/>
      <c r="CG148" s="73" t="s">
        <v>180</v>
      </c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 t="s">
        <v>181</v>
      </c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1"/>
    </row>
    <row r="149" spans="1:113" ht="46.5" customHeight="1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 t="s">
        <v>182</v>
      </c>
      <c r="CH149" s="73"/>
      <c r="CI149" s="73"/>
      <c r="CJ149" s="73"/>
      <c r="CK149" s="73"/>
      <c r="CL149" s="73"/>
      <c r="CM149" s="73"/>
      <c r="CN149" s="73"/>
      <c r="CO149" s="73" t="s">
        <v>183</v>
      </c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1"/>
    </row>
    <row r="150" spans="1:113" ht="13.5" customHeight="1">
      <c r="A150" s="60" t="s">
        <v>43</v>
      </c>
      <c r="B150" s="60"/>
      <c r="C150" s="60"/>
      <c r="D150" s="60"/>
      <c r="E150" s="60"/>
      <c r="F150" s="60"/>
      <c r="G150" s="60"/>
      <c r="H150" s="60" t="s">
        <v>44</v>
      </c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 t="s">
        <v>45</v>
      </c>
      <c r="AF150" s="60"/>
      <c r="AG150" s="60"/>
      <c r="AH150" s="60"/>
      <c r="AI150" s="60"/>
      <c r="AJ150" s="60"/>
      <c r="AK150" s="60"/>
      <c r="AL150" s="60"/>
      <c r="AM150" s="60"/>
      <c r="AN150" s="60"/>
      <c r="AO150" s="60" t="s">
        <v>46</v>
      </c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 t="s">
        <v>47</v>
      </c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 t="s">
        <v>48</v>
      </c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 t="s">
        <v>49</v>
      </c>
      <c r="BX150" s="60"/>
      <c r="BY150" s="60"/>
      <c r="BZ150" s="60"/>
      <c r="CA150" s="60"/>
      <c r="CB150" s="60"/>
      <c r="CC150" s="60"/>
      <c r="CD150" s="60"/>
      <c r="CE150" s="60"/>
      <c r="CF150" s="60"/>
      <c r="CG150" s="60" t="s">
        <v>50</v>
      </c>
      <c r="CH150" s="60"/>
      <c r="CI150" s="60"/>
      <c r="CJ150" s="60"/>
      <c r="CK150" s="60"/>
      <c r="CL150" s="60"/>
      <c r="CM150" s="60"/>
      <c r="CN150" s="60"/>
      <c r="CO150" s="60">
        <v>9</v>
      </c>
      <c r="CP150" s="60"/>
      <c r="CQ150" s="60"/>
      <c r="CR150" s="60"/>
      <c r="CS150" s="60"/>
      <c r="CT150" s="60"/>
      <c r="CU150" s="60"/>
      <c r="CV150" s="60"/>
      <c r="CW150" s="60" t="s">
        <v>52</v>
      </c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1"/>
    </row>
    <row r="151" spans="1:113" ht="13.5" customHeight="1">
      <c r="A151" s="51">
        <v>2210</v>
      </c>
      <c r="B151" s="51"/>
      <c r="C151" s="51"/>
      <c r="D151" s="51"/>
      <c r="E151" s="51"/>
      <c r="F151" s="51"/>
      <c r="G151" s="51"/>
      <c r="H151" s="52" t="s">
        <v>72</v>
      </c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4">
        <v>65000</v>
      </c>
      <c r="AF151" s="54"/>
      <c r="AG151" s="54"/>
      <c r="AH151" s="54"/>
      <c r="AI151" s="54"/>
      <c r="AJ151" s="54"/>
      <c r="AK151" s="54"/>
      <c r="AL151" s="54"/>
      <c r="AM151" s="54"/>
      <c r="AN151" s="54"/>
      <c r="AO151" s="54">
        <v>54988</v>
      </c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>
        <v>0</v>
      </c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>
        <v>0</v>
      </c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>
        <v>0</v>
      </c>
      <c r="BX151" s="54"/>
      <c r="BY151" s="54"/>
      <c r="BZ151" s="54"/>
      <c r="CA151" s="54"/>
      <c r="CB151" s="54"/>
      <c r="CC151" s="54"/>
      <c r="CD151" s="54"/>
      <c r="CE151" s="54"/>
      <c r="CF151" s="54"/>
      <c r="CG151" s="54">
        <v>0</v>
      </c>
      <c r="CH151" s="54"/>
      <c r="CI151" s="54"/>
      <c r="CJ151" s="54"/>
      <c r="CK151" s="54"/>
      <c r="CL151" s="54"/>
      <c r="CM151" s="54"/>
      <c r="CN151" s="54"/>
      <c r="CO151" s="54">
        <v>0</v>
      </c>
      <c r="CP151" s="54"/>
      <c r="CQ151" s="54"/>
      <c r="CR151" s="54"/>
      <c r="CS151" s="54"/>
      <c r="CT151" s="54"/>
      <c r="CU151" s="54"/>
      <c r="CV151" s="54"/>
      <c r="CW151" s="54">
        <f>AO151+BL151</f>
        <v>54988</v>
      </c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1"/>
    </row>
    <row r="152" spans="1:113" ht="13.5" customHeight="1">
      <c r="A152" s="51">
        <v>2230</v>
      </c>
      <c r="B152" s="51"/>
      <c r="C152" s="51"/>
      <c r="D152" s="51"/>
      <c r="E152" s="51"/>
      <c r="F152" s="51"/>
      <c r="G152" s="51"/>
      <c r="H152" s="52" t="s">
        <v>74</v>
      </c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4">
        <v>21000</v>
      </c>
      <c r="AF152" s="54"/>
      <c r="AG152" s="54"/>
      <c r="AH152" s="54"/>
      <c r="AI152" s="54"/>
      <c r="AJ152" s="54"/>
      <c r="AK152" s="54"/>
      <c r="AL152" s="54"/>
      <c r="AM152" s="54"/>
      <c r="AN152" s="54"/>
      <c r="AO152" s="54">
        <v>20935.1</v>
      </c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>
        <v>0</v>
      </c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>
        <v>0</v>
      </c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>
        <v>0</v>
      </c>
      <c r="BX152" s="54"/>
      <c r="BY152" s="54"/>
      <c r="BZ152" s="54"/>
      <c r="CA152" s="54"/>
      <c r="CB152" s="54"/>
      <c r="CC152" s="54"/>
      <c r="CD152" s="54"/>
      <c r="CE152" s="54"/>
      <c r="CF152" s="54"/>
      <c r="CG152" s="54">
        <v>0</v>
      </c>
      <c r="CH152" s="54"/>
      <c r="CI152" s="54"/>
      <c r="CJ152" s="54"/>
      <c r="CK152" s="54"/>
      <c r="CL152" s="54"/>
      <c r="CM152" s="54"/>
      <c r="CN152" s="54"/>
      <c r="CO152" s="54">
        <v>0</v>
      </c>
      <c r="CP152" s="54"/>
      <c r="CQ152" s="54"/>
      <c r="CR152" s="54"/>
      <c r="CS152" s="54"/>
      <c r="CT152" s="54"/>
      <c r="CU152" s="54"/>
      <c r="CV152" s="54"/>
      <c r="CW152" s="54">
        <f>AO152+BL152</f>
        <v>20935.1</v>
      </c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1"/>
    </row>
    <row r="153" spans="1:113" ht="13.5" customHeight="1">
      <c r="A153" s="51">
        <v>2240</v>
      </c>
      <c r="B153" s="51"/>
      <c r="C153" s="51"/>
      <c r="D153" s="51"/>
      <c r="E153" s="51"/>
      <c r="F153" s="51"/>
      <c r="G153" s="51"/>
      <c r="H153" s="52" t="s">
        <v>76</v>
      </c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4">
        <v>22000</v>
      </c>
      <c r="AF153" s="54"/>
      <c r="AG153" s="54"/>
      <c r="AH153" s="54"/>
      <c r="AI153" s="54"/>
      <c r="AJ153" s="54"/>
      <c r="AK153" s="54"/>
      <c r="AL153" s="54"/>
      <c r="AM153" s="54"/>
      <c r="AN153" s="54"/>
      <c r="AO153" s="54">
        <v>10300</v>
      </c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>
        <v>0</v>
      </c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>
        <v>0</v>
      </c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>
        <v>0</v>
      </c>
      <c r="BX153" s="54"/>
      <c r="BY153" s="54"/>
      <c r="BZ153" s="54"/>
      <c r="CA153" s="54"/>
      <c r="CB153" s="54"/>
      <c r="CC153" s="54"/>
      <c r="CD153" s="54"/>
      <c r="CE153" s="54"/>
      <c r="CF153" s="54"/>
      <c r="CG153" s="54">
        <v>0</v>
      </c>
      <c r="CH153" s="54"/>
      <c r="CI153" s="54"/>
      <c r="CJ153" s="54"/>
      <c r="CK153" s="54"/>
      <c r="CL153" s="54"/>
      <c r="CM153" s="54"/>
      <c r="CN153" s="54"/>
      <c r="CO153" s="54">
        <v>0</v>
      </c>
      <c r="CP153" s="54"/>
      <c r="CQ153" s="54"/>
      <c r="CR153" s="54"/>
      <c r="CS153" s="54"/>
      <c r="CT153" s="54"/>
      <c r="CU153" s="54"/>
      <c r="CV153" s="54"/>
      <c r="CW153" s="54">
        <f>AO153+BL153</f>
        <v>10300</v>
      </c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1"/>
    </row>
    <row r="154" spans="1:113" ht="13.5" customHeight="1">
      <c r="A154" s="64" t="s">
        <v>57</v>
      </c>
      <c r="B154" s="64"/>
      <c r="C154" s="64"/>
      <c r="D154" s="64"/>
      <c r="E154" s="64"/>
      <c r="F154" s="64"/>
      <c r="G154" s="64"/>
      <c r="H154" s="72" t="s">
        <v>58</v>
      </c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80">
        <f>AE153+AE152+AE151</f>
        <v>108000</v>
      </c>
      <c r="AF154" s="80"/>
      <c r="AG154" s="80"/>
      <c r="AH154" s="80"/>
      <c r="AI154" s="80"/>
      <c r="AJ154" s="80"/>
      <c r="AK154" s="80"/>
      <c r="AL154" s="80"/>
      <c r="AM154" s="80"/>
      <c r="AN154" s="80"/>
      <c r="AO154" s="80">
        <f>AO153+AO152+AO151</f>
        <v>86223.1</v>
      </c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>
        <v>0</v>
      </c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>
        <v>0</v>
      </c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>
        <v>0</v>
      </c>
      <c r="BX154" s="80"/>
      <c r="BY154" s="80"/>
      <c r="BZ154" s="80"/>
      <c r="CA154" s="80"/>
      <c r="CB154" s="80"/>
      <c r="CC154" s="80"/>
      <c r="CD154" s="80"/>
      <c r="CE154" s="80"/>
      <c r="CF154" s="80"/>
      <c r="CG154" s="80">
        <v>0</v>
      </c>
      <c r="CH154" s="80"/>
      <c r="CI154" s="80"/>
      <c r="CJ154" s="80"/>
      <c r="CK154" s="80"/>
      <c r="CL154" s="80"/>
      <c r="CM154" s="80"/>
      <c r="CN154" s="80"/>
      <c r="CO154" s="80">
        <v>0</v>
      </c>
      <c r="CP154" s="80"/>
      <c r="CQ154" s="80"/>
      <c r="CR154" s="80"/>
      <c r="CS154" s="80"/>
      <c r="CT154" s="80"/>
      <c r="CU154" s="80"/>
      <c r="CV154" s="80"/>
      <c r="CW154" s="80">
        <f>CW153+CW152+CW151</f>
        <v>86223.1</v>
      </c>
      <c r="CX154" s="80"/>
      <c r="CY154" s="80"/>
      <c r="CZ154" s="80"/>
      <c r="DA154" s="80"/>
      <c r="DB154" s="80"/>
      <c r="DC154" s="80"/>
      <c r="DD154" s="80"/>
      <c r="DE154" s="80"/>
      <c r="DF154" s="80"/>
      <c r="DG154" s="80"/>
      <c r="DH154" s="80"/>
      <c r="DI154" s="1"/>
    </row>
    <row r="155" spans="1:113" ht="34.5" customHeight="1">
      <c r="A155" s="69" t="s">
        <v>184</v>
      </c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74" t="s">
        <v>31</v>
      </c>
      <c r="CX155" s="74"/>
      <c r="CY155" s="74"/>
      <c r="CZ155" s="74"/>
      <c r="DA155" s="74"/>
      <c r="DB155" s="74"/>
      <c r="DC155" s="74"/>
      <c r="DD155" s="74"/>
      <c r="DE155" s="74"/>
      <c r="DF155" s="74"/>
      <c r="DG155" s="74"/>
      <c r="DH155" s="74"/>
      <c r="DI155" s="1"/>
    </row>
    <row r="156" spans="1:113" ht="15.75" customHeight="1">
      <c r="A156" s="73" t="s">
        <v>174</v>
      </c>
      <c r="B156" s="73"/>
      <c r="C156" s="73"/>
      <c r="D156" s="73"/>
      <c r="E156" s="73"/>
      <c r="F156" s="73"/>
      <c r="G156" s="73"/>
      <c r="H156" s="73" t="s">
        <v>33</v>
      </c>
      <c r="I156" s="73"/>
      <c r="J156" s="73"/>
      <c r="K156" s="73"/>
      <c r="L156" s="73"/>
      <c r="M156" s="73"/>
      <c r="N156" s="73"/>
      <c r="O156" s="55" t="s">
        <v>185</v>
      </c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 t="s">
        <v>186</v>
      </c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1"/>
    </row>
    <row r="157" spans="1:113" ht="50.25" customHeight="1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 t="s">
        <v>187</v>
      </c>
      <c r="P157" s="73"/>
      <c r="Q157" s="73"/>
      <c r="R157" s="73"/>
      <c r="S157" s="73"/>
      <c r="T157" s="73"/>
      <c r="U157" s="73"/>
      <c r="V157" s="73"/>
      <c r="W157" s="73"/>
      <c r="X157" s="73"/>
      <c r="Y157" s="73" t="s">
        <v>188</v>
      </c>
      <c r="Z157" s="73"/>
      <c r="AA157" s="73"/>
      <c r="AB157" s="73"/>
      <c r="AC157" s="73"/>
      <c r="AD157" s="73"/>
      <c r="AE157" s="73" t="s">
        <v>189</v>
      </c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 t="s">
        <v>190</v>
      </c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 t="s">
        <v>191</v>
      </c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9" t="s">
        <v>192</v>
      </c>
      <c r="BX157" s="79"/>
      <c r="BY157" s="79"/>
      <c r="BZ157" s="79"/>
      <c r="CA157" s="79"/>
      <c r="CB157" s="79"/>
      <c r="CC157" s="79"/>
      <c r="CD157" s="79"/>
      <c r="CE157" s="79"/>
      <c r="CF157" s="79"/>
      <c r="CG157" s="73" t="s">
        <v>189</v>
      </c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 t="s">
        <v>193</v>
      </c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1"/>
    </row>
    <row r="158" spans="1:113" ht="24.75" customHeight="1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 t="s">
        <v>182</v>
      </c>
      <c r="AF158" s="73"/>
      <c r="AG158" s="73"/>
      <c r="AH158" s="73"/>
      <c r="AI158" s="73"/>
      <c r="AJ158" s="73"/>
      <c r="AK158" s="73"/>
      <c r="AL158" s="73"/>
      <c r="AM158" s="73"/>
      <c r="AN158" s="73"/>
      <c r="AO158" s="73" t="s">
        <v>183</v>
      </c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9"/>
      <c r="BX158" s="79"/>
      <c r="BY158" s="79"/>
      <c r="BZ158" s="79"/>
      <c r="CA158" s="79"/>
      <c r="CB158" s="79"/>
      <c r="CC158" s="79"/>
      <c r="CD158" s="79"/>
      <c r="CE158" s="79"/>
      <c r="CF158" s="79"/>
      <c r="CG158" s="73" t="s">
        <v>182</v>
      </c>
      <c r="CH158" s="73"/>
      <c r="CI158" s="73"/>
      <c r="CJ158" s="73"/>
      <c r="CK158" s="73"/>
      <c r="CL158" s="73"/>
      <c r="CM158" s="73"/>
      <c r="CN158" s="73"/>
      <c r="CO158" s="78" t="s">
        <v>183</v>
      </c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1"/>
    </row>
    <row r="159" spans="1:113" ht="13.5" customHeight="1">
      <c r="A159" s="60" t="s">
        <v>43</v>
      </c>
      <c r="B159" s="60"/>
      <c r="C159" s="60"/>
      <c r="D159" s="60"/>
      <c r="E159" s="60"/>
      <c r="F159" s="60"/>
      <c r="G159" s="60"/>
      <c r="H159" s="60" t="s">
        <v>44</v>
      </c>
      <c r="I159" s="60"/>
      <c r="J159" s="60"/>
      <c r="K159" s="60"/>
      <c r="L159" s="60"/>
      <c r="M159" s="60"/>
      <c r="N159" s="60"/>
      <c r="O159" s="60" t="s">
        <v>45</v>
      </c>
      <c r="P159" s="60"/>
      <c r="Q159" s="60"/>
      <c r="R159" s="60"/>
      <c r="S159" s="60"/>
      <c r="T159" s="60"/>
      <c r="U159" s="60"/>
      <c r="V159" s="60"/>
      <c r="W159" s="60"/>
      <c r="X159" s="60"/>
      <c r="Y159" s="60" t="s">
        <v>46</v>
      </c>
      <c r="Z159" s="60"/>
      <c r="AA159" s="60"/>
      <c r="AB159" s="60"/>
      <c r="AC159" s="60"/>
      <c r="AD159" s="60"/>
      <c r="AE159" s="60" t="s">
        <v>47</v>
      </c>
      <c r="AF159" s="60"/>
      <c r="AG159" s="60"/>
      <c r="AH159" s="60"/>
      <c r="AI159" s="60"/>
      <c r="AJ159" s="60"/>
      <c r="AK159" s="60"/>
      <c r="AL159" s="60"/>
      <c r="AM159" s="60"/>
      <c r="AN159" s="60"/>
      <c r="AO159" s="60" t="s">
        <v>48</v>
      </c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 t="s">
        <v>49</v>
      </c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 t="s">
        <v>50</v>
      </c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 t="s">
        <v>51</v>
      </c>
      <c r="BX159" s="60"/>
      <c r="BY159" s="60"/>
      <c r="BZ159" s="60"/>
      <c r="CA159" s="60"/>
      <c r="CB159" s="60"/>
      <c r="CC159" s="60"/>
      <c r="CD159" s="60"/>
      <c r="CE159" s="60"/>
      <c r="CF159" s="60"/>
      <c r="CG159" s="60" t="s">
        <v>52</v>
      </c>
      <c r="CH159" s="60"/>
      <c r="CI159" s="60"/>
      <c r="CJ159" s="60"/>
      <c r="CK159" s="60"/>
      <c r="CL159" s="60"/>
      <c r="CM159" s="60"/>
      <c r="CN159" s="60"/>
      <c r="CO159" s="60">
        <v>11</v>
      </c>
      <c r="CP159" s="60"/>
      <c r="CQ159" s="60"/>
      <c r="CR159" s="60"/>
      <c r="CS159" s="60"/>
      <c r="CT159" s="60"/>
      <c r="CU159" s="60"/>
      <c r="CV159" s="60"/>
      <c r="CW159" s="60" t="s">
        <v>54</v>
      </c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1"/>
    </row>
    <row r="160" spans="1:113" ht="29.25" customHeight="1">
      <c r="A160" s="51">
        <v>2210</v>
      </c>
      <c r="B160" s="51"/>
      <c r="C160" s="51"/>
      <c r="D160" s="51"/>
      <c r="E160" s="51"/>
      <c r="F160" s="51"/>
      <c r="G160" s="51"/>
      <c r="H160" s="52" t="s">
        <v>72</v>
      </c>
      <c r="I160" s="52"/>
      <c r="J160" s="52"/>
      <c r="K160" s="52"/>
      <c r="L160" s="52"/>
      <c r="M160" s="52"/>
      <c r="N160" s="52"/>
      <c r="O160" s="53">
        <v>254000</v>
      </c>
      <c r="P160" s="53"/>
      <c r="Q160" s="53"/>
      <c r="R160" s="53"/>
      <c r="S160" s="53"/>
      <c r="T160" s="53"/>
      <c r="U160" s="53"/>
      <c r="V160" s="53"/>
      <c r="W160" s="53"/>
      <c r="X160" s="53"/>
      <c r="Y160" s="46">
        <v>0</v>
      </c>
      <c r="Z160" s="46"/>
      <c r="AA160" s="46"/>
      <c r="AB160" s="46"/>
      <c r="AC160" s="46"/>
      <c r="AD160" s="46"/>
      <c r="AE160" s="46">
        <v>0</v>
      </c>
      <c r="AF160" s="46"/>
      <c r="AG160" s="46"/>
      <c r="AH160" s="46"/>
      <c r="AI160" s="46"/>
      <c r="AJ160" s="46"/>
      <c r="AK160" s="46"/>
      <c r="AL160" s="46"/>
      <c r="AM160" s="46"/>
      <c r="AN160" s="46"/>
      <c r="AO160" s="46">
        <v>0</v>
      </c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>
        <f>O160-AE160</f>
        <v>254000</v>
      </c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46">
        <v>189000</v>
      </c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>
        <v>0</v>
      </c>
      <c r="BX160" s="46"/>
      <c r="BY160" s="46"/>
      <c r="BZ160" s="46"/>
      <c r="CA160" s="46"/>
      <c r="CB160" s="46"/>
      <c r="CC160" s="46"/>
      <c r="CD160" s="46"/>
      <c r="CE160" s="46"/>
      <c r="CF160" s="46"/>
      <c r="CG160" s="46">
        <v>0</v>
      </c>
      <c r="CH160" s="46"/>
      <c r="CI160" s="46"/>
      <c r="CJ160" s="46"/>
      <c r="CK160" s="46"/>
      <c r="CL160" s="46"/>
      <c r="CM160" s="46"/>
      <c r="CN160" s="46"/>
      <c r="CO160" s="46">
        <v>0</v>
      </c>
      <c r="CP160" s="46"/>
      <c r="CQ160" s="46"/>
      <c r="CR160" s="46"/>
      <c r="CS160" s="46"/>
      <c r="CT160" s="46"/>
      <c r="CU160" s="46"/>
      <c r="CV160" s="46"/>
      <c r="CW160" s="46">
        <f>BL160-CG160</f>
        <v>189000</v>
      </c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1"/>
    </row>
    <row r="161" spans="1:113" ht="23.25" customHeight="1">
      <c r="A161" s="51">
        <v>2230</v>
      </c>
      <c r="B161" s="51"/>
      <c r="C161" s="51"/>
      <c r="D161" s="51"/>
      <c r="E161" s="51"/>
      <c r="F161" s="51"/>
      <c r="G161" s="51"/>
      <c r="H161" s="52" t="s">
        <v>74</v>
      </c>
      <c r="I161" s="52"/>
      <c r="J161" s="52"/>
      <c r="K161" s="52"/>
      <c r="L161" s="52"/>
      <c r="M161" s="52"/>
      <c r="N161" s="52"/>
      <c r="O161" s="53">
        <v>49000</v>
      </c>
      <c r="P161" s="53"/>
      <c r="Q161" s="53"/>
      <c r="R161" s="53"/>
      <c r="S161" s="53"/>
      <c r="T161" s="53"/>
      <c r="U161" s="53"/>
      <c r="V161" s="53"/>
      <c r="W161" s="53"/>
      <c r="X161" s="53"/>
      <c r="Y161" s="46">
        <v>0</v>
      </c>
      <c r="Z161" s="46"/>
      <c r="AA161" s="46"/>
      <c r="AB161" s="46"/>
      <c r="AC161" s="46"/>
      <c r="AD161" s="46"/>
      <c r="AE161" s="46">
        <v>0</v>
      </c>
      <c r="AF161" s="46"/>
      <c r="AG161" s="46"/>
      <c r="AH161" s="46"/>
      <c r="AI161" s="46"/>
      <c r="AJ161" s="46"/>
      <c r="AK161" s="46"/>
      <c r="AL161" s="46"/>
      <c r="AM161" s="46"/>
      <c r="AN161" s="46"/>
      <c r="AO161" s="46">
        <v>0</v>
      </c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>
        <f>O161-AE161</f>
        <v>49000</v>
      </c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46">
        <v>141000</v>
      </c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>
        <v>0</v>
      </c>
      <c r="BX161" s="46"/>
      <c r="BY161" s="46"/>
      <c r="BZ161" s="46"/>
      <c r="CA161" s="46"/>
      <c r="CB161" s="46"/>
      <c r="CC161" s="46"/>
      <c r="CD161" s="46"/>
      <c r="CE161" s="46"/>
      <c r="CF161" s="46"/>
      <c r="CG161" s="46">
        <v>0</v>
      </c>
      <c r="CH161" s="46"/>
      <c r="CI161" s="46"/>
      <c r="CJ161" s="46"/>
      <c r="CK161" s="46"/>
      <c r="CL161" s="46"/>
      <c r="CM161" s="46"/>
      <c r="CN161" s="46"/>
      <c r="CO161" s="46">
        <v>0</v>
      </c>
      <c r="CP161" s="46"/>
      <c r="CQ161" s="46"/>
      <c r="CR161" s="46"/>
      <c r="CS161" s="46"/>
      <c r="CT161" s="46"/>
      <c r="CU161" s="46"/>
      <c r="CV161" s="46"/>
      <c r="CW161" s="46">
        <f>BL161-CG161</f>
        <v>141000</v>
      </c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1"/>
    </row>
    <row r="162" spans="1:113" ht="24.75" customHeight="1">
      <c r="A162" s="51">
        <v>2240</v>
      </c>
      <c r="B162" s="51"/>
      <c r="C162" s="51"/>
      <c r="D162" s="51"/>
      <c r="E162" s="51"/>
      <c r="F162" s="51"/>
      <c r="G162" s="51"/>
      <c r="H162" s="52" t="s">
        <v>76</v>
      </c>
      <c r="I162" s="52"/>
      <c r="J162" s="52"/>
      <c r="K162" s="52"/>
      <c r="L162" s="52"/>
      <c r="M162" s="52"/>
      <c r="N162" s="52"/>
      <c r="O162" s="53">
        <v>68000</v>
      </c>
      <c r="P162" s="53"/>
      <c r="Q162" s="53"/>
      <c r="R162" s="53"/>
      <c r="S162" s="53"/>
      <c r="T162" s="53"/>
      <c r="U162" s="53"/>
      <c r="V162" s="53"/>
      <c r="W162" s="53"/>
      <c r="X162" s="53"/>
      <c r="Y162" s="46">
        <v>0</v>
      </c>
      <c r="Z162" s="46"/>
      <c r="AA162" s="46"/>
      <c r="AB162" s="46"/>
      <c r="AC162" s="46"/>
      <c r="AD162" s="46"/>
      <c r="AE162" s="46">
        <v>0</v>
      </c>
      <c r="AF162" s="46"/>
      <c r="AG162" s="46"/>
      <c r="AH162" s="46"/>
      <c r="AI162" s="46"/>
      <c r="AJ162" s="46"/>
      <c r="AK162" s="46"/>
      <c r="AL162" s="46"/>
      <c r="AM162" s="46"/>
      <c r="AN162" s="46"/>
      <c r="AO162" s="46">
        <v>0</v>
      </c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>
        <f>O162-AE162</f>
        <v>68000</v>
      </c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46">
        <v>20000</v>
      </c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>
        <v>0</v>
      </c>
      <c r="BX162" s="46"/>
      <c r="BY162" s="46"/>
      <c r="BZ162" s="46"/>
      <c r="CA162" s="46"/>
      <c r="CB162" s="46"/>
      <c r="CC162" s="46"/>
      <c r="CD162" s="46"/>
      <c r="CE162" s="46"/>
      <c r="CF162" s="46"/>
      <c r="CG162" s="46">
        <v>0</v>
      </c>
      <c r="CH162" s="46"/>
      <c r="CI162" s="46"/>
      <c r="CJ162" s="46"/>
      <c r="CK162" s="46"/>
      <c r="CL162" s="46"/>
      <c r="CM162" s="46"/>
      <c r="CN162" s="46"/>
      <c r="CO162" s="46">
        <v>0</v>
      </c>
      <c r="CP162" s="46"/>
      <c r="CQ162" s="46"/>
      <c r="CR162" s="46"/>
      <c r="CS162" s="46"/>
      <c r="CT162" s="46"/>
      <c r="CU162" s="46"/>
      <c r="CV162" s="46"/>
      <c r="CW162" s="46">
        <f>BL162-CG162</f>
        <v>20000</v>
      </c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1"/>
    </row>
    <row r="163" spans="1:113" ht="13.5" customHeight="1">
      <c r="A163" s="64" t="s">
        <v>57</v>
      </c>
      <c r="B163" s="64"/>
      <c r="C163" s="64"/>
      <c r="D163" s="64"/>
      <c r="E163" s="64"/>
      <c r="F163" s="64"/>
      <c r="G163" s="64"/>
      <c r="H163" s="72" t="s">
        <v>58</v>
      </c>
      <c r="I163" s="72"/>
      <c r="J163" s="72"/>
      <c r="K163" s="72"/>
      <c r="L163" s="72"/>
      <c r="M163" s="72"/>
      <c r="N163" s="72"/>
      <c r="O163" s="76">
        <f>O162+O161+O160</f>
        <v>371000</v>
      </c>
      <c r="P163" s="77"/>
      <c r="Q163" s="77"/>
      <c r="R163" s="77"/>
      <c r="S163" s="77"/>
      <c r="T163" s="77"/>
      <c r="U163" s="77"/>
      <c r="V163" s="77"/>
      <c r="W163" s="77"/>
      <c r="X163" s="77"/>
      <c r="Y163" s="70">
        <v>0</v>
      </c>
      <c r="Z163" s="70"/>
      <c r="AA163" s="70"/>
      <c r="AB163" s="70"/>
      <c r="AC163" s="70"/>
      <c r="AD163" s="70"/>
      <c r="AE163" s="70">
        <v>0</v>
      </c>
      <c r="AF163" s="70"/>
      <c r="AG163" s="70"/>
      <c r="AH163" s="70"/>
      <c r="AI163" s="70"/>
      <c r="AJ163" s="70"/>
      <c r="AK163" s="70"/>
      <c r="AL163" s="70"/>
      <c r="AM163" s="70"/>
      <c r="AN163" s="70"/>
      <c r="AO163" s="70">
        <v>0</v>
      </c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>
        <f>AZ162+AZ161+AZ160</f>
        <v>371000</v>
      </c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0">
        <v>350000</v>
      </c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>
        <v>0</v>
      </c>
      <c r="BX163" s="70"/>
      <c r="BY163" s="70"/>
      <c r="BZ163" s="70"/>
      <c r="CA163" s="70"/>
      <c r="CB163" s="70"/>
      <c r="CC163" s="70"/>
      <c r="CD163" s="70"/>
      <c r="CE163" s="70"/>
      <c r="CF163" s="70"/>
      <c r="CG163" s="70">
        <v>0</v>
      </c>
      <c r="CH163" s="70"/>
      <c r="CI163" s="70"/>
      <c r="CJ163" s="70"/>
      <c r="CK163" s="70"/>
      <c r="CL163" s="70"/>
      <c r="CM163" s="70"/>
      <c r="CN163" s="70"/>
      <c r="CO163" s="70">
        <v>0</v>
      </c>
      <c r="CP163" s="70"/>
      <c r="CQ163" s="70"/>
      <c r="CR163" s="70"/>
      <c r="CS163" s="70"/>
      <c r="CT163" s="70"/>
      <c r="CU163" s="70"/>
      <c r="CV163" s="70"/>
      <c r="CW163" s="70">
        <f>CW162+CW161+CW160</f>
        <v>350000</v>
      </c>
      <c r="CX163" s="75"/>
      <c r="CY163" s="75"/>
      <c r="CZ163" s="75"/>
      <c r="DA163" s="75"/>
      <c r="DB163" s="75"/>
      <c r="DC163" s="75"/>
      <c r="DD163" s="75"/>
      <c r="DE163" s="75"/>
      <c r="DF163" s="75"/>
      <c r="DG163" s="75"/>
      <c r="DH163" s="75"/>
      <c r="DI163" s="1"/>
    </row>
    <row r="164" spans="1:113" ht="20.25" customHeight="1">
      <c r="A164" s="56" t="s">
        <v>194</v>
      </c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74" t="s">
        <v>31</v>
      </c>
      <c r="CS164" s="74"/>
      <c r="CT164" s="74"/>
      <c r="CU164" s="74"/>
      <c r="CV164" s="74"/>
      <c r="CW164" s="74"/>
      <c r="CX164" s="74"/>
      <c r="CY164" s="74"/>
      <c r="CZ164" s="74"/>
      <c r="DA164" s="74"/>
      <c r="DB164" s="74"/>
      <c r="DC164" s="74"/>
      <c r="DD164" s="74"/>
      <c r="DE164" s="74"/>
      <c r="DF164" s="74"/>
      <c r="DG164" s="74"/>
      <c r="DH164" s="74"/>
      <c r="DI164" s="1"/>
    </row>
    <row r="165" spans="1:113" ht="84.75" customHeight="1">
      <c r="A165" s="73" t="s">
        <v>174</v>
      </c>
      <c r="B165" s="73"/>
      <c r="C165" s="73"/>
      <c r="D165" s="73"/>
      <c r="E165" s="73"/>
      <c r="F165" s="73"/>
      <c r="G165" s="73"/>
      <c r="H165" s="73" t="s">
        <v>33</v>
      </c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 t="s">
        <v>175</v>
      </c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 t="s">
        <v>195</v>
      </c>
      <c r="AG165" s="73"/>
      <c r="AH165" s="73"/>
      <c r="AI165" s="73"/>
      <c r="AJ165" s="73"/>
      <c r="AK165" s="73"/>
      <c r="AL165" s="73"/>
      <c r="AM165" s="73"/>
      <c r="AN165" s="73"/>
      <c r="AO165" s="73"/>
      <c r="AP165" s="73" t="s">
        <v>196</v>
      </c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 t="s">
        <v>197</v>
      </c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 t="s">
        <v>198</v>
      </c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 t="s">
        <v>199</v>
      </c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 t="s">
        <v>200</v>
      </c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1"/>
    </row>
    <row r="166" spans="1:113" ht="15.75" customHeight="1">
      <c r="A166" s="55" t="s">
        <v>43</v>
      </c>
      <c r="B166" s="55"/>
      <c r="C166" s="55"/>
      <c r="D166" s="55"/>
      <c r="E166" s="55"/>
      <c r="F166" s="55"/>
      <c r="G166" s="55"/>
      <c r="H166" s="55" t="s">
        <v>44</v>
      </c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 t="s">
        <v>45</v>
      </c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 t="s">
        <v>46</v>
      </c>
      <c r="AG166" s="55"/>
      <c r="AH166" s="55"/>
      <c r="AI166" s="55"/>
      <c r="AJ166" s="55"/>
      <c r="AK166" s="55"/>
      <c r="AL166" s="55"/>
      <c r="AM166" s="55"/>
      <c r="AN166" s="55"/>
      <c r="AO166" s="55"/>
      <c r="AP166" s="55" t="s">
        <v>47</v>
      </c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 t="s">
        <v>48</v>
      </c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 t="s">
        <v>49</v>
      </c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 t="s">
        <v>50</v>
      </c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 t="s">
        <v>51</v>
      </c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1"/>
    </row>
    <row r="167" spans="1:113" ht="24" customHeight="1">
      <c r="A167" s="51">
        <v>2210</v>
      </c>
      <c r="B167" s="51"/>
      <c r="C167" s="51"/>
      <c r="D167" s="51"/>
      <c r="E167" s="51"/>
      <c r="F167" s="51"/>
      <c r="G167" s="51"/>
      <c r="H167" s="52" t="s">
        <v>72</v>
      </c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46">
        <v>65000</v>
      </c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>
        <v>54988</v>
      </c>
      <c r="AG167" s="46"/>
      <c r="AH167" s="46"/>
      <c r="AI167" s="46"/>
      <c r="AJ167" s="46"/>
      <c r="AK167" s="46"/>
      <c r="AL167" s="46"/>
      <c r="AM167" s="46"/>
      <c r="AN167" s="46"/>
      <c r="AO167" s="46"/>
      <c r="AP167" s="46">
        <v>0</v>
      </c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>
        <v>0</v>
      </c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>
        <v>0</v>
      </c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7" t="s">
        <v>57</v>
      </c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 t="s">
        <v>57</v>
      </c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1"/>
    </row>
    <row r="168" spans="1:113" ht="20.25" customHeight="1">
      <c r="A168" s="51">
        <v>2230</v>
      </c>
      <c r="B168" s="51"/>
      <c r="C168" s="51"/>
      <c r="D168" s="51"/>
      <c r="E168" s="51"/>
      <c r="F168" s="51"/>
      <c r="G168" s="51"/>
      <c r="H168" s="52" t="s">
        <v>74</v>
      </c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46">
        <v>21000</v>
      </c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>
        <v>20935.1</v>
      </c>
      <c r="AG168" s="46"/>
      <c r="AH168" s="46"/>
      <c r="AI168" s="46"/>
      <c r="AJ168" s="46"/>
      <c r="AK168" s="46"/>
      <c r="AL168" s="46"/>
      <c r="AM168" s="46"/>
      <c r="AN168" s="46"/>
      <c r="AO168" s="46"/>
      <c r="AP168" s="46">
        <v>0</v>
      </c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>
        <v>0</v>
      </c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>
        <v>0</v>
      </c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7" t="s">
        <v>57</v>
      </c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 t="s">
        <v>57</v>
      </c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1"/>
    </row>
    <row r="169" spans="1:113" ht="15" customHeight="1">
      <c r="A169" s="51">
        <v>2240</v>
      </c>
      <c r="B169" s="51"/>
      <c r="C169" s="51"/>
      <c r="D169" s="51"/>
      <c r="E169" s="51"/>
      <c r="F169" s="51"/>
      <c r="G169" s="51"/>
      <c r="H169" s="52" t="s">
        <v>76</v>
      </c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46">
        <v>22000</v>
      </c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>
        <v>10300</v>
      </c>
      <c r="AG169" s="46"/>
      <c r="AH169" s="46"/>
      <c r="AI169" s="46"/>
      <c r="AJ169" s="46"/>
      <c r="AK169" s="46"/>
      <c r="AL169" s="46"/>
      <c r="AM169" s="46"/>
      <c r="AN169" s="46"/>
      <c r="AO169" s="46"/>
      <c r="AP169" s="46">
        <v>0</v>
      </c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>
        <v>0</v>
      </c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>
        <v>0</v>
      </c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7" t="s">
        <v>57</v>
      </c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 t="s">
        <v>57</v>
      </c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1"/>
    </row>
    <row r="170" spans="1:113" ht="13.5" customHeight="1">
      <c r="A170" s="64" t="s">
        <v>57</v>
      </c>
      <c r="B170" s="64"/>
      <c r="C170" s="64"/>
      <c r="D170" s="64"/>
      <c r="E170" s="64"/>
      <c r="F170" s="64"/>
      <c r="G170" s="64"/>
      <c r="H170" s="72" t="s">
        <v>58</v>
      </c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0">
        <f>U169+U168+U167</f>
        <v>108000</v>
      </c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>
        <f>AF169+AF168+AF167</f>
        <v>86223.1</v>
      </c>
      <c r="AG170" s="70"/>
      <c r="AH170" s="70"/>
      <c r="AI170" s="70"/>
      <c r="AJ170" s="70"/>
      <c r="AK170" s="70"/>
      <c r="AL170" s="70"/>
      <c r="AM170" s="70"/>
      <c r="AN170" s="70"/>
      <c r="AO170" s="70"/>
      <c r="AP170" s="70">
        <v>0</v>
      </c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>
        <v>0</v>
      </c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>
        <v>0</v>
      </c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64" t="s">
        <v>57</v>
      </c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 t="s">
        <v>57</v>
      </c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1"/>
    </row>
    <row r="171" spans="1:113" ht="30" customHeight="1">
      <c r="A171" s="71" t="s">
        <v>201</v>
      </c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1"/>
    </row>
    <row r="172" spans="1:113" ht="69" customHeight="1">
      <c r="A172" s="68" t="s">
        <v>209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  <c r="BZ172" s="68"/>
      <c r="CA172" s="68"/>
      <c r="CB172" s="68"/>
      <c r="CC172" s="68"/>
      <c r="CD172" s="68"/>
      <c r="CE172" s="68"/>
      <c r="CF172" s="68"/>
      <c r="CG172" s="68"/>
      <c r="CH172" s="68"/>
      <c r="CI172" s="68"/>
      <c r="CJ172" s="68"/>
      <c r="CK172" s="68"/>
      <c r="CL172" s="68"/>
      <c r="CM172" s="68"/>
      <c r="CN172" s="68"/>
      <c r="CO172" s="68"/>
      <c r="CP172" s="68"/>
      <c r="CQ172" s="68"/>
      <c r="CR172" s="68"/>
      <c r="CS172" s="68"/>
      <c r="CT172" s="68"/>
      <c r="CU172" s="68"/>
      <c r="CV172" s="68"/>
      <c r="CW172" s="68"/>
      <c r="CX172" s="68"/>
      <c r="CY172" s="68"/>
      <c r="CZ172" s="68"/>
      <c r="DA172" s="68"/>
      <c r="DB172" s="68"/>
      <c r="DC172" s="68"/>
      <c r="DD172" s="68"/>
      <c r="DE172" s="68"/>
      <c r="DF172" s="68"/>
      <c r="DG172" s="68"/>
      <c r="DH172" s="68"/>
      <c r="DI172" s="1"/>
    </row>
    <row r="173" spans="1:113" ht="31.5" customHeight="1">
      <c r="A173" s="69" t="s">
        <v>202</v>
      </c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1"/>
    </row>
    <row r="174" spans="1:113" ht="21.75" customHeight="1">
      <c r="A174" s="48" t="s">
        <v>216</v>
      </c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1"/>
    </row>
    <row r="175" spans="1:113" ht="15.75" customHeight="1">
      <c r="A175" s="1"/>
      <c r="B175" s="65" t="s">
        <v>203</v>
      </c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66" t="s">
        <v>204</v>
      </c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</row>
    <row r="176" spans="1:113" ht="12.75" customHeight="1">
      <c r="A176" s="1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7" t="s">
        <v>205</v>
      </c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 t="s">
        <v>206</v>
      </c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  <c r="CC176" s="67"/>
      <c r="CD176" s="6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</row>
    <row r="177" spans="1:113" ht="15.75" customHeight="1">
      <c r="A177" s="1"/>
      <c r="B177" s="65" t="s">
        <v>207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65" t="s">
        <v>208</v>
      </c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</row>
    <row r="178" spans="1:113" ht="12.75" customHeight="1">
      <c r="A178" s="1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7" t="s">
        <v>205</v>
      </c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 t="s">
        <v>206</v>
      </c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  <c r="CB178" s="67"/>
      <c r="CC178" s="67"/>
      <c r="CD178" s="6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</row>
  </sheetData>
  <sheetProtection/>
  <mergeCells count="1492">
    <mergeCell ref="B1:DG1"/>
    <mergeCell ref="B2:C2"/>
    <mergeCell ref="D2:BH2"/>
    <mergeCell ref="BJ2:CN2"/>
    <mergeCell ref="CO2:DG2"/>
    <mergeCell ref="B3:BH3"/>
    <mergeCell ref="BJ3:CN3"/>
    <mergeCell ref="CO3:DG3"/>
    <mergeCell ref="B4:C4"/>
    <mergeCell ref="D4:BH4"/>
    <mergeCell ref="BJ4:CN4"/>
    <mergeCell ref="CO4:DG4"/>
    <mergeCell ref="B5:BH5"/>
    <mergeCell ref="BJ5:CN5"/>
    <mergeCell ref="CO5:DG5"/>
    <mergeCell ref="B6:C6"/>
    <mergeCell ref="D6:I6"/>
    <mergeCell ref="J6:U6"/>
    <mergeCell ref="V6:AF6"/>
    <mergeCell ref="AG6:CN6"/>
    <mergeCell ref="CO6:DG6"/>
    <mergeCell ref="D7:I7"/>
    <mergeCell ref="J7:U7"/>
    <mergeCell ref="V7:AF7"/>
    <mergeCell ref="AG7:CN7"/>
    <mergeCell ref="CO7:DG7"/>
    <mergeCell ref="B8:DG8"/>
    <mergeCell ref="R18:Y18"/>
    <mergeCell ref="B9:DH9"/>
    <mergeCell ref="B10:DH10"/>
    <mergeCell ref="B11:DH11"/>
    <mergeCell ref="B12:DH12"/>
    <mergeCell ref="B13:DH13"/>
    <mergeCell ref="B14:DH14"/>
    <mergeCell ref="Z18:AE18"/>
    <mergeCell ref="AF18:AM18"/>
    <mergeCell ref="AN18:AU18"/>
    <mergeCell ref="BF18:BO18"/>
    <mergeCell ref="B15:DG15"/>
    <mergeCell ref="B16:BY16"/>
    <mergeCell ref="B17:E18"/>
    <mergeCell ref="F17:K18"/>
    <mergeCell ref="L17:AM17"/>
    <mergeCell ref="L18:Q18"/>
    <mergeCell ref="BF19:BO19"/>
    <mergeCell ref="B19:E19"/>
    <mergeCell ref="F19:K19"/>
    <mergeCell ref="L19:Q19"/>
    <mergeCell ref="R19:Y19"/>
    <mergeCell ref="Z19:AE19"/>
    <mergeCell ref="AF19:AM19"/>
    <mergeCell ref="BF20:BO20"/>
    <mergeCell ref="B20:E20"/>
    <mergeCell ref="F20:K20"/>
    <mergeCell ref="L20:Q20"/>
    <mergeCell ref="R20:Y20"/>
    <mergeCell ref="Z20:AE20"/>
    <mergeCell ref="AF20:AM20"/>
    <mergeCell ref="BF21:BO21"/>
    <mergeCell ref="BP21:BV21"/>
    <mergeCell ref="B21:E21"/>
    <mergeCell ref="F21:K21"/>
    <mergeCell ref="L21:Q21"/>
    <mergeCell ref="R21:Y21"/>
    <mergeCell ref="Z21:AE21"/>
    <mergeCell ref="AF21:AM21"/>
    <mergeCell ref="Z24:AE24"/>
    <mergeCell ref="AF24:AM24"/>
    <mergeCell ref="B22:BQ22"/>
    <mergeCell ref="B23:E24"/>
    <mergeCell ref="F23:K24"/>
    <mergeCell ref="L23:AM23"/>
    <mergeCell ref="L24:Q24"/>
    <mergeCell ref="R24:Y24"/>
    <mergeCell ref="B25:E25"/>
    <mergeCell ref="F25:K25"/>
    <mergeCell ref="L25:Q25"/>
    <mergeCell ref="R25:Y25"/>
    <mergeCell ref="Z25:AE25"/>
    <mergeCell ref="AF25:AM25"/>
    <mergeCell ref="AT30:BB30"/>
    <mergeCell ref="A27:DH27"/>
    <mergeCell ref="A28:CY28"/>
    <mergeCell ref="CZ40:DE40"/>
    <mergeCell ref="B26:E26"/>
    <mergeCell ref="F26:K26"/>
    <mergeCell ref="L26:Q26"/>
    <mergeCell ref="R26:Y26"/>
    <mergeCell ref="Z26:AE26"/>
    <mergeCell ref="AF26:AM26"/>
    <mergeCell ref="CK30:CP30"/>
    <mergeCell ref="CQ30:CY30"/>
    <mergeCell ref="A29:F30"/>
    <mergeCell ref="G29:O30"/>
    <mergeCell ref="P29:AS29"/>
    <mergeCell ref="AT29:CA29"/>
    <mergeCell ref="P30:S30"/>
    <mergeCell ref="T30:AA30"/>
    <mergeCell ref="AB30:AK30"/>
    <mergeCell ref="AL30:AS30"/>
    <mergeCell ref="BC31:BL31"/>
    <mergeCell ref="BM31:BS31"/>
    <mergeCell ref="BC30:BL30"/>
    <mergeCell ref="BM30:BS30"/>
    <mergeCell ref="BT30:CA30"/>
    <mergeCell ref="CB30:CJ30"/>
    <mergeCell ref="G31:O31"/>
    <mergeCell ref="P31:S31"/>
    <mergeCell ref="T31:AA31"/>
    <mergeCell ref="AB31:AK31"/>
    <mergeCell ref="AL31:AS31"/>
    <mergeCell ref="AT31:BB31"/>
    <mergeCell ref="BT31:CA31"/>
    <mergeCell ref="CB31:CJ31"/>
    <mergeCell ref="CK31:CP31"/>
    <mergeCell ref="CQ31:CY31"/>
    <mergeCell ref="A32:F32"/>
    <mergeCell ref="G32:O32"/>
    <mergeCell ref="P32:S32"/>
    <mergeCell ref="T32:AA32"/>
    <mergeCell ref="AB32:AK32"/>
    <mergeCell ref="A31:F31"/>
    <mergeCell ref="AL32:AS32"/>
    <mergeCell ref="AT32:BB32"/>
    <mergeCell ref="BC32:BL32"/>
    <mergeCell ref="BM32:BS32"/>
    <mergeCell ref="BT32:CA32"/>
    <mergeCell ref="CB32:CJ32"/>
    <mergeCell ref="A33:F33"/>
    <mergeCell ref="G33:O33"/>
    <mergeCell ref="P33:S33"/>
    <mergeCell ref="T33:AA33"/>
    <mergeCell ref="AB33:AK33"/>
    <mergeCell ref="AL33:AS33"/>
    <mergeCell ref="BT33:CA33"/>
    <mergeCell ref="CB33:CJ33"/>
    <mergeCell ref="CK33:CP33"/>
    <mergeCell ref="CQ33:CY33"/>
    <mergeCell ref="CK32:CP32"/>
    <mergeCell ref="CQ32:CY32"/>
    <mergeCell ref="AB34:AK34"/>
    <mergeCell ref="AL34:AS34"/>
    <mergeCell ref="AT34:BB34"/>
    <mergeCell ref="BC34:BL34"/>
    <mergeCell ref="BM34:BS34"/>
    <mergeCell ref="BC33:BL33"/>
    <mergeCell ref="BM33:BS33"/>
    <mergeCell ref="AT33:BB33"/>
    <mergeCell ref="CQ34:CY34"/>
    <mergeCell ref="A35:F35"/>
    <mergeCell ref="G35:O35"/>
    <mergeCell ref="P35:S35"/>
    <mergeCell ref="T35:AA35"/>
    <mergeCell ref="AB35:AK35"/>
    <mergeCell ref="A34:F34"/>
    <mergeCell ref="G34:O34"/>
    <mergeCell ref="P34:S34"/>
    <mergeCell ref="T34:AA34"/>
    <mergeCell ref="BM35:BS35"/>
    <mergeCell ref="BT35:CA35"/>
    <mergeCell ref="CB35:CJ35"/>
    <mergeCell ref="BT34:CA34"/>
    <mergeCell ref="CB34:CJ34"/>
    <mergeCell ref="CK34:CP34"/>
    <mergeCell ref="CK35:CP35"/>
    <mergeCell ref="CQ35:CY35"/>
    <mergeCell ref="A36:CY36"/>
    <mergeCell ref="A37:F38"/>
    <mergeCell ref="G37:O38"/>
    <mergeCell ref="P37:AS37"/>
    <mergeCell ref="AT37:CA37"/>
    <mergeCell ref="AL35:AS35"/>
    <mergeCell ref="AT35:BB35"/>
    <mergeCell ref="BC35:BL35"/>
    <mergeCell ref="P38:S38"/>
    <mergeCell ref="T38:AA38"/>
    <mergeCell ref="AB38:AK38"/>
    <mergeCell ref="AL38:AS38"/>
    <mergeCell ref="AT38:BB38"/>
    <mergeCell ref="BC38:BL38"/>
    <mergeCell ref="BM38:BS38"/>
    <mergeCell ref="BT38:CA38"/>
    <mergeCell ref="CB38:CJ38"/>
    <mergeCell ref="CK38:CP38"/>
    <mergeCell ref="CQ38:CY38"/>
    <mergeCell ref="CP78:CX78"/>
    <mergeCell ref="CB39:CJ39"/>
    <mergeCell ref="CK39:CP39"/>
    <mergeCell ref="CZ39:DE39"/>
    <mergeCell ref="A39:F39"/>
    <mergeCell ref="G39:O39"/>
    <mergeCell ref="P39:S39"/>
    <mergeCell ref="T39:AA39"/>
    <mergeCell ref="AB39:AK39"/>
    <mergeCell ref="CQ39:CY39"/>
    <mergeCell ref="AT40:BB40"/>
    <mergeCell ref="BC40:BL40"/>
    <mergeCell ref="BM40:BS40"/>
    <mergeCell ref="BT40:CA40"/>
    <mergeCell ref="CB40:CJ40"/>
    <mergeCell ref="AL39:AS39"/>
    <mergeCell ref="AT39:BB39"/>
    <mergeCell ref="BC39:BL39"/>
    <mergeCell ref="BM39:BS39"/>
    <mergeCell ref="BT39:CA39"/>
    <mergeCell ref="CK40:CP40"/>
    <mergeCell ref="CQ40:CY40"/>
    <mergeCell ref="A41:BS41"/>
    <mergeCell ref="BT41:CA41"/>
    <mergeCell ref="A40:F40"/>
    <mergeCell ref="G40:O40"/>
    <mergeCell ref="P40:S40"/>
    <mergeCell ref="T40:AA40"/>
    <mergeCell ref="AB40:AK40"/>
    <mergeCell ref="AL40:AS40"/>
    <mergeCell ref="A42:F43"/>
    <mergeCell ref="G42:O43"/>
    <mergeCell ref="P42:AS42"/>
    <mergeCell ref="AT42:CA42"/>
    <mergeCell ref="P43:S43"/>
    <mergeCell ref="T43:AA43"/>
    <mergeCell ref="AB43:AK43"/>
    <mergeCell ref="AL43:AS43"/>
    <mergeCell ref="AT43:BB43"/>
    <mergeCell ref="BC43:BL43"/>
    <mergeCell ref="BM43:BS43"/>
    <mergeCell ref="BT43:CA43"/>
    <mergeCell ref="A44:F44"/>
    <mergeCell ref="G44:O44"/>
    <mergeCell ref="P44:S44"/>
    <mergeCell ref="T44:AA44"/>
    <mergeCell ref="AB44:AK44"/>
    <mergeCell ref="AL44:AS44"/>
    <mergeCell ref="AT44:BB44"/>
    <mergeCell ref="BC44:BL44"/>
    <mergeCell ref="BM44:BS44"/>
    <mergeCell ref="BT44:CA44"/>
    <mergeCell ref="A45:F45"/>
    <mergeCell ref="G45:O45"/>
    <mergeCell ref="P45:S45"/>
    <mergeCell ref="T45:AA45"/>
    <mergeCell ref="AB45:AK45"/>
    <mergeCell ref="AL45:AS45"/>
    <mergeCell ref="AT45:BB45"/>
    <mergeCell ref="BC45:BL45"/>
    <mergeCell ref="BM45:BS45"/>
    <mergeCell ref="BT45:CA45"/>
    <mergeCell ref="A46:F46"/>
    <mergeCell ref="G46:O46"/>
    <mergeCell ref="P46:S46"/>
    <mergeCell ref="T46:AA46"/>
    <mergeCell ref="AB46:AK46"/>
    <mergeCell ref="AL46:AS46"/>
    <mergeCell ref="AT46:BB46"/>
    <mergeCell ref="BC46:BL46"/>
    <mergeCell ref="BM46:BS46"/>
    <mergeCell ref="BT46:CA46"/>
    <mergeCell ref="A47:BS47"/>
    <mergeCell ref="BT47:CA47"/>
    <mergeCell ref="A48:F49"/>
    <mergeCell ref="G48:O49"/>
    <mergeCell ref="P48:AS48"/>
    <mergeCell ref="AT48:CA48"/>
    <mergeCell ref="P49:S49"/>
    <mergeCell ref="T49:AA49"/>
    <mergeCell ref="AB49:AK49"/>
    <mergeCell ref="AL49:AS49"/>
    <mergeCell ref="AT49:BB49"/>
    <mergeCell ref="BC49:BL49"/>
    <mergeCell ref="BM49:BS49"/>
    <mergeCell ref="BT49:CA49"/>
    <mergeCell ref="A50:F50"/>
    <mergeCell ref="G50:O50"/>
    <mergeCell ref="P50:S50"/>
    <mergeCell ref="T50:AA50"/>
    <mergeCell ref="AB50:AK50"/>
    <mergeCell ref="AL50:AS50"/>
    <mergeCell ref="AT50:BB50"/>
    <mergeCell ref="BC50:BL50"/>
    <mergeCell ref="BM50:BS50"/>
    <mergeCell ref="BT50:CA50"/>
    <mergeCell ref="A51:F51"/>
    <mergeCell ref="G51:O51"/>
    <mergeCell ref="P51:S51"/>
    <mergeCell ref="T51:AA51"/>
    <mergeCell ref="AB51:AK51"/>
    <mergeCell ref="AL51:AS51"/>
    <mergeCell ref="AT51:BB51"/>
    <mergeCell ref="BC51:BL51"/>
    <mergeCell ref="BM51:BS51"/>
    <mergeCell ref="BT51:CA51"/>
    <mergeCell ref="A52:F52"/>
    <mergeCell ref="G52:O52"/>
    <mergeCell ref="P52:S52"/>
    <mergeCell ref="T52:AA52"/>
    <mergeCell ref="AB52:AK52"/>
    <mergeCell ref="AL52:AS52"/>
    <mergeCell ref="AT52:BB52"/>
    <mergeCell ref="BC52:BL52"/>
    <mergeCell ref="BM52:BS52"/>
    <mergeCell ref="BT52:CA52"/>
    <mergeCell ref="A53:DH53"/>
    <mergeCell ref="A54:CY54"/>
    <mergeCell ref="CZ54:DH54"/>
    <mergeCell ref="A55:C56"/>
    <mergeCell ref="D55:O56"/>
    <mergeCell ref="P55:AS55"/>
    <mergeCell ref="AT55:CA55"/>
    <mergeCell ref="CB55:DH55"/>
    <mergeCell ref="P56:S56"/>
    <mergeCell ref="T56:AA56"/>
    <mergeCell ref="AB56:AK56"/>
    <mergeCell ref="AL56:AS56"/>
    <mergeCell ref="AT56:BB56"/>
    <mergeCell ref="BC56:BL56"/>
    <mergeCell ref="BM56:BS56"/>
    <mergeCell ref="BT56:CA56"/>
    <mergeCell ref="CB56:CJ56"/>
    <mergeCell ref="CK56:CP56"/>
    <mergeCell ref="CQ56:CY56"/>
    <mergeCell ref="CZ56:DH56"/>
    <mergeCell ref="A57:C57"/>
    <mergeCell ref="D57:O57"/>
    <mergeCell ref="P57:S57"/>
    <mergeCell ref="T57:AA57"/>
    <mergeCell ref="AB57:AK57"/>
    <mergeCell ref="AL57:AS57"/>
    <mergeCell ref="AT57:BB57"/>
    <mergeCell ref="BC57:BL57"/>
    <mergeCell ref="BM57:BS57"/>
    <mergeCell ref="CZ57:DH57"/>
    <mergeCell ref="A59:C59"/>
    <mergeCell ref="D59:O59"/>
    <mergeCell ref="P59:S59"/>
    <mergeCell ref="T59:AA59"/>
    <mergeCell ref="AB59:AK59"/>
    <mergeCell ref="BC59:BL59"/>
    <mergeCell ref="BM59:BS59"/>
    <mergeCell ref="BT57:CA57"/>
    <mergeCell ref="CB57:CJ57"/>
    <mergeCell ref="CZ59:DH59"/>
    <mergeCell ref="A60:C60"/>
    <mergeCell ref="D60:O60"/>
    <mergeCell ref="P60:S60"/>
    <mergeCell ref="T60:AA60"/>
    <mergeCell ref="AB60:AK60"/>
    <mergeCell ref="CK60:CP60"/>
    <mergeCell ref="CQ60:CY60"/>
    <mergeCell ref="CK59:CP59"/>
    <mergeCell ref="CQ59:CY59"/>
    <mergeCell ref="CK57:CP57"/>
    <mergeCell ref="CQ57:CY57"/>
    <mergeCell ref="AL60:AS60"/>
    <mergeCell ref="AT60:BB60"/>
    <mergeCell ref="AL59:AS59"/>
    <mergeCell ref="AT59:BB59"/>
    <mergeCell ref="BT60:CA60"/>
    <mergeCell ref="CB60:CJ60"/>
    <mergeCell ref="BT59:CA59"/>
    <mergeCell ref="CB59:CJ59"/>
    <mergeCell ref="CZ60:DH60"/>
    <mergeCell ref="A61:C61"/>
    <mergeCell ref="D61:O61"/>
    <mergeCell ref="P61:S61"/>
    <mergeCell ref="T61:AA61"/>
    <mergeCell ref="AB61:AK61"/>
    <mergeCell ref="BC60:BL60"/>
    <mergeCell ref="BM60:BS60"/>
    <mergeCell ref="AL61:AS61"/>
    <mergeCell ref="AT62:BB62"/>
    <mergeCell ref="BC62:BL62"/>
    <mergeCell ref="BM62:BS62"/>
    <mergeCell ref="BC61:BL61"/>
    <mergeCell ref="BM61:BS61"/>
    <mergeCell ref="BT61:CA61"/>
    <mergeCell ref="BT62:CA62"/>
    <mergeCell ref="AT61:BB61"/>
    <mergeCell ref="A62:C62"/>
    <mergeCell ref="D62:O62"/>
    <mergeCell ref="P62:S62"/>
    <mergeCell ref="T62:AA62"/>
    <mergeCell ref="AB62:AK62"/>
    <mergeCell ref="AL62:AS62"/>
    <mergeCell ref="CB62:CJ62"/>
    <mergeCell ref="CK62:CP62"/>
    <mergeCell ref="CQ62:CY62"/>
    <mergeCell ref="CZ62:DH62"/>
    <mergeCell ref="CZ61:DH61"/>
    <mergeCell ref="CB61:CJ61"/>
    <mergeCell ref="CK61:CP61"/>
    <mergeCell ref="CQ61:CY61"/>
    <mergeCell ref="A63:C63"/>
    <mergeCell ref="D63:O63"/>
    <mergeCell ref="P63:S63"/>
    <mergeCell ref="T63:AA63"/>
    <mergeCell ref="AB63:AK63"/>
    <mergeCell ref="AL63:AS63"/>
    <mergeCell ref="AT63:BB63"/>
    <mergeCell ref="BC63:BL63"/>
    <mergeCell ref="BM63:BS63"/>
    <mergeCell ref="BT63:CA63"/>
    <mergeCell ref="CB63:CJ63"/>
    <mergeCell ref="CK63:CP63"/>
    <mergeCell ref="CZ64:DH64"/>
    <mergeCell ref="CQ63:CY63"/>
    <mergeCell ref="CZ63:DH63"/>
    <mergeCell ref="A64:C64"/>
    <mergeCell ref="D64:O64"/>
    <mergeCell ref="P64:S64"/>
    <mergeCell ref="T64:AA64"/>
    <mergeCell ref="AB64:AK64"/>
    <mergeCell ref="AL64:AS64"/>
    <mergeCell ref="AT64:BB64"/>
    <mergeCell ref="AL65:AS65"/>
    <mergeCell ref="BM64:BS64"/>
    <mergeCell ref="BT64:CA64"/>
    <mergeCell ref="CB64:CJ64"/>
    <mergeCell ref="CK64:CP64"/>
    <mergeCell ref="CQ64:CY64"/>
    <mergeCell ref="BC64:BL64"/>
    <mergeCell ref="BC65:BL65"/>
    <mergeCell ref="BM65:BS65"/>
    <mergeCell ref="BT65:CA65"/>
    <mergeCell ref="CB65:CJ65"/>
    <mergeCell ref="CK65:CP65"/>
    <mergeCell ref="A65:C65"/>
    <mergeCell ref="D65:O65"/>
    <mergeCell ref="P65:S65"/>
    <mergeCell ref="T65:AA65"/>
    <mergeCell ref="AB65:AK65"/>
    <mergeCell ref="CQ65:CY65"/>
    <mergeCell ref="CZ65:DH65"/>
    <mergeCell ref="A66:C66"/>
    <mergeCell ref="D66:O66"/>
    <mergeCell ref="P66:S66"/>
    <mergeCell ref="T66:AA66"/>
    <mergeCell ref="AB66:AK66"/>
    <mergeCell ref="AL66:AS66"/>
    <mergeCell ref="AT66:BB66"/>
    <mergeCell ref="AT65:BB65"/>
    <mergeCell ref="AL69:AS69"/>
    <mergeCell ref="BM66:BS66"/>
    <mergeCell ref="BT66:CA66"/>
    <mergeCell ref="CB66:CJ66"/>
    <mergeCell ref="CK66:CP66"/>
    <mergeCell ref="CQ66:CY66"/>
    <mergeCell ref="BC66:BL66"/>
    <mergeCell ref="AL70:AS70"/>
    <mergeCell ref="A67:BS67"/>
    <mergeCell ref="BT67:CA67"/>
    <mergeCell ref="A68:C69"/>
    <mergeCell ref="D68:O69"/>
    <mergeCell ref="P68:AS68"/>
    <mergeCell ref="AT68:CA68"/>
    <mergeCell ref="P69:S69"/>
    <mergeCell ref="T69:AA69"/>
    <mergeCell ref="AB69:AK69"/>
    <mergeCell ref="AL71:AS71"/>
    <mergeCell ref="AT69:BB69"/>
    <mergeCell ref="BC69:BL69"/>
    <mergeCell ref="BM69:BS69"/>
    <mergeCell ref="BT69:CA69"/>
    <mergeCell ref="A70:C70"/>
    <mergeCell ref="D70:O70"/>
    <mergeCell ref="P70:S70"/>
    <mergeCell ref="T70:AA70"/>
    <mergeCell ref="AB70:AK70"/>
    <mergeCell ref="AT70:BB70"/>
    <mergeCell ref="AT72:BB72"/>
    <mergeCell ref="BC70:BL70"/>
    <mergeCell ref="BM70:BS70"/>
    <mergeCell ref="BT70:CA70"/>
    <mergeCell ref="A71:C71"/>
    <mergeCell ref="D71:O71"/>
    <mergeCell ref="P71:S71"/>
    <mergeCell ref="T71:AA71"/>
    <mergeCell ref="AB71:AK71"/>
    <mergeCell ref="AT71:BB71"/>
    <mergeCell ref="BC71:BL71"/>
    <mergeCell ref="BM71:BS71"/>
    <mergeCell ref="BT71:CA71"/>
    <mergeCell ref="A72:C72"/>
    <mergeCell ref="D72:O72"/>
    <mergeCell ref="P72:S72"/>
    <mergeCell ref="T72:AA72"/>
    <mergeCell ref="AB72:AK72"/>
    <mergeCell ref="AL72:AS72"/>
    <mergeCell ref="BC72:BL72"/>
    <mergeCell ref="BM72:BS72"/>
    <mergeCell ref="BT72:CA72"/>
    <mergeCell ref="A73:DH73"/>
    <mergeCell ref="CA76:CI76"/>
    <mergeCell ref="CJ76:CO76"/>
    <mergeCell ref="CP76:CX76"/>
    <mergeCell ref="A74:DE74"/>
    <mergeCell ref="A75:C76"/>
    <mergeCell ref="D75:O76"/>
    <mergeCell ref="P75:U76"/>
    <mergeCell ref="V75:AH76"/>
    <mergeCell ref="AI75:BJ75"/>
    <mergeCell ref="BK75:CI75"/>
    <mergeCell ref="CJ75:DE75"/>
    <mergeCell ref="AI76:AQ76"/>
    <mergeCell ref="AR76:AZ76"/>
    <mergeCell ref="BA77:BJ77"/>
    <mergeCell ref="BK77:BR77"/>
    <mergeCell ref="BS77:BZ77"/>
    <mergeCell ref="BA76:BJ76"/>
    <mergeCell ref="BK76:BR76"/>
    <mergeCell ref="BS76:BZ76"/>
    <mergeCell ref="BA79:BJ79"/>
    <mergeCell ref="BK79:BR79"/>
    <mergeCell ref="BS79:BZ79"/>
    <mergeCell ref="CY76:DE76"/>
    <mergeCell ref="A77:C77"/>
    <mergeCell ref="D77:O77"/>
    <mergeCell ref="P77:U77"/>
    <mergeCell ref="V77:AH77"/>
    <mergeCell ref="AI77:AQ77"/>
    <mergeCell ref="AR77:AZ77"/>
    <mergeCell ref="A79:C79"/>
    <mergeCell ref="D79:O79"/>
    <mergeCell ref="P79:U79"/>
    <mergeCell ref="V79:AH79"/>
    <mergeCell ref="AI79:AQ79"/>
    <mergeCell ref="AR79:AZ79"/>
    <mergeCell ref="CA79:CI79"/>
    <mergeCell ref="CJ79:CO79"/>
    <mergeCell ref="CP79:CX79"/>
    <mergeCell ref="CY79:DE79"/>
    <mergeCell ref="A80:C80"/>
    <mergeCell ref="D80:O80"/>
    <mergeCell ref="P80:U80"/>
    <mergeCell ref="V80:AH80"/>
    <mergeCell ref="AI80:AQ80"/>
    <mergeCell ref="AR80:AZ80"/>
    <mergeCell ref="BA80:BJ80"/>
    <mergeCell ref="BK80:BR80"/>
    <mergeCell ref="BS80:BZ80"/>
    <mergeCell ref="CA80:CI80"/>
    <mergeCell ref="CJ80:CO80"/>
    <mergeCell ref="CP80:CX80"/>
    <mergeCell ref="CY80:DE80"/>
    <mergeCell ref="A81:C81"/>
    <mergeCell ref="D81:O81"/>
    <mergeCell ref="P81:U81"/>
    <mergeCell ref="V81:AH81"/>
    <mergeCell ref="AI81:AQ81"/>
    <mergeCell ref="AR81:AZ81"/>
    <mergeCell ref="BA81:BJ81"/>
    <mergeCell ref="BK81:BR81"/>
    <mergeCell ref="BS81:BZ81"/>
    <mergeCell ref="CA81:CI81"/>
    <mergeCell ref="CJ81:CO81"/>
    <mergeCell ref="CP81:CX81"/>
    <mergeCell ref="CY81:DE81"/>
    <mergeCell ref="A82:C82"/>
    <mergeCell ref="D82:O82"/>
    <mergeCell ref="P82:U82"/>
    <mergeCell ref="V82:AH82"/>
    <mergeCell ref="AI82:AQ82"/>
    <mergeCell ref="AR82:AZ82"/>
    <mergeCell ref="BA82:BJ82"/>
    <mergeCell ref="BK82:BR82"/>
    <mergeCell ref="BS82:BZ82"/>
    <mergeCell ref="CA82:CI82"/>
    <mergeCell ref="CJ82:CO82"/>
    <mergeCell ref="CP82:CX82"/>
    <mergeCell ref="CY82:DE82"/>
    <mergeCell ref="A83:C83"/>
    <mergeCell ref="D83:O83"/>
    <mergeCell ref="P83:U83"/>
    <mergeCell ref="V83:AH83"/>
    <mergeCell ref="AI83:AQ83"/>
    <mergeCell ref="AR83:AZ83"/>
    <mergeCell ref="BA83:BJ83"/>
    <mergeCell ref="BK83:BR83"/>
    <mergeCell ref="BS83:BZ83"/>
    <mergeCell ref="CA83:CI83"/>
    <mergeCell ref="CJ83:CO83"/>
    <mergeCell ref="CP83:CX83"/>
    <mergeCell ref="CY83:DE83"/>
    <mergeCell ref="A84:C84"/>
    <mergeCell ref="D84:O84"/>
    <mergeCell ref="P84:U84"/>
    <mergeCell ref="V84:AH84"/>
    <mergeCell ref="AI84:AQ84"/>
    <mergeCell ref="AR84:AZ84"/>
    <mergeCell ref="BA84:BJ84"/>
    <mergeCell ref="BK84:BR84"/>
    <mergeCell ref="BS84:BZ84"/>
    <mergeCell ref="CA84:CI84"/>
    <mergeCell ref="CJ84:CO84"/>
    <mergeCell ref="CP84:CX84"/>
    <mergeCell ref="CY84:DE84"/>
    <mergeCell ref="A85:C85"/>
    <mergeCell ref="D85:O85"/>
    <mergeCell ref="P85:U85"/>
    <mergeCell ref="V85:AH85"/>
    <mergeCell ref="AI85:AQ85"/>
    <mergeCell ref="AR85:AZ85"/>
    <mergeCell ref="BA85:BJ85"/>
    <mergeCell ref="BK85:BR85"/>
    <mergeCell ref="BS85:BZ85"/>
    <mergeCell ref="CA85:CI85"/>
    <mergeCell ref="CJ85:CO85"/>
    <mergeCell ref="CP85:CX85"/>
    <mergeCell ref="CY85:DE85"/>
    <mergeCell ref="A86:C86"/>
    <mergeCell ref="D86:O86"/>
    <mergeCell ref="P86:U86"/>
    <mergeCell ref="V86:AH86"/>
    <mergeCell ref="AI86:AQ86"/>
    <mergeCell ref="AR86:AZ86"/>
    <mergeCell ref="BA86:BJ86"/>
    <mergeCell ref="BK86:BR86"/>
    <mergeCell ref="BS86:BZ86"/>
    <mergeCell ref="CA86:CI86"/>
    <mergeCell ref="CJ86:CO86"/>
    <mergeCell ref="CP86:CX86"/>
    <mergeCell ref="CY86:DE86"/>
    <mergeCell ref="A87:C87"/>
    <mergeCell ref="D87:O87"/>
    <mergeCell ref="P87:U87"/>
    <mergeCell ref="V87:AH87"/>
    <mergeCell ref="AI87:AQ87"/>
    <mergeCell ref="AR87:AZ87"/>
    <mergeCell ref="BA87:BJ87"/>
    <mergeCell ref="BK87:BR87"/>
    <mergeCell ref="BS87:BZ87"/>
    <mergeCell ref="CA87:CI87"/>
    <mergeCell ref="CJ87:CO87"/>
    <mergeCell ref="CP87:CX87"/>
    <mergeCell ref="CY87:DE87"/>
    <mergeCell ref="A88:C88"/>
    <mergeCell ref="D88:O88"/>
    <mergeCell ref="P88:U88"/>
    <mergeCell ref="V88:AH88"/>
    <mergeCell ref="AI88:AQ88"/>
    <mergeCell ref="AR88:AZ88"/>
    <mergeCell ref="BA88:BJ88"/>
    <mergeCell ref="BK88:BR88"/>
    <mergeCell ref="BS88:BZ88"/>
    <mergeCell ref="CA88:CI88"/>
    <mergeCell ref="CJ88:CO88"/>
    <mergeCell ref="CP88:CX88"/>
    <mergeCell ref="CY88:DE88"/>
    <mergeCell ref="A89:C89"/>
    <mergeCell ref="D89:O89"/>
    <mergeCell ref="P89:U89"/>
    <mergeCell ref="V89:AH89"/>
    <mergeCell ref="AI89:AQ89"/>
    <mergeCell ref="AR89:AZ89"/>
    <mergeCell ref="BA89:BJ89"/>
    <mergeCell ref="BK89:BR89"/>
    <mergeCell ref="BS89:BZ89"/>
    <mergeCell ref="CA89:CI89"/>
    <mergeCell ref="CJ89:CO89"/>
    <mergeCell ref="CP89:CX89"/>
    <mergeCell ref="CY89:DE89"/>
    <mergeCell ref="A90:C90"/>
    <mergeCell ref="D90:O90"/>
    <mergeCell ref="P90:U90"/>
    <mergeCell ref="V90:AH90"/>
    <mergeCell ref="AI90:AQ90"/>
    <mergeCell ref="AR90:AZ90"/>
    <mergeCell ref="BA90:BJ90"/>
    <mergeCell ref="BK90:BR90"/>
    <mergeCell ref="BS90:BZ90"/>
    <mergeCell ref="CA90:CI90"/>
    <mergeCell ref="CJ90:CO90"/>
    <mergeCell ref="CP90:CX90"/>
    <mergeCell ref="CY90:DE90"/>
    <mergeCell ref="A91:C91"/>
    <mergeCell ref="D91:O91"/>
    <mergeCell ref="P91:U91"/>
    <mergeCell ref="V91:AH91"/>
    <mergeCell ref="AI91:AQ91"/>
    <mergeCell ref="AR91:AZ91"/>
    <mergeCell ref="BA91:BJ91"/>
    <mergeCell ref="BK91:BR91"/>
    <mergeCell ref="BS91:BZ91"/>
    <mergeCell ref="CA91:CI91"/>
    <mergeCell ref="CJ91:CO91"/>
    <mergeCell ref="CP91:CX91"/>
    <mergeCell ref="CY91:DE91"/>
    <mergeCell ref="A92:C92"/>
    <mergeCell ref="D92:O92"/>
    <mergeCell ref="P92:U92"/>
    <mergeCell ref="V92:AH92"/>
    <mergeCell ref="AI92:AQ92"/>
    <mergeCell ref="AR92:AZ92"/>
    <mergeCell ref="BA92:BJ92"/>
    <mergeCell ref="BK92:BR92"/>
    <mergeCell ref="BS92:BZ92"/>
    <mergeCell ref="CA92:CI92"/>
    <mergeCell ref="CJ92:CO92"/>
    <mergeCell ref="CP92:CX92"/>
    <mergeCell ref="CY92:DE92"/>
    <mergeCell ref="A93:C93"/>
    <mergeCell ref="D93:O93"/>
    <mergeCell ref="P93:U93"/>
    <mergeCell ref="V93:AH93"/>
    <mergeCell ref="AI93:AQ93"/>
    <mergeCell ref="AR93:AZ93"/>
    <mergeCell ref="BA93:BJ93"/>
    <mergeCell ref="BK93:BR93"/>
    <mergeCell ref="BS93:BZ93"/>
    <mergeCell ref="CA93:CI93"/>
    <mergeCell ref="CJ93:CO93"/>
    <mergeCell ref="CP93:CX93"/>
    <mergeCell ref="CY93:DE93"/>
    <mergeCell ref="A94:C94"/>
    <mergeCell ref="D94:O94"/>
    <mergeCell ref="P94:U94"/>
    <mergeCell ref="V94:AH94"/>
    <mergeCell ref="AI94:AQ94"/>
    <mergeCell ref="AR94:AZ94"/>
    <mergeCell ref="BA94:BJ94"/>
    <mergeCell ref="BK94:BR94"/>
    <mergeCell ref="BS94:BZ94"/>
    <mergeCell ref="CA94:CI94"/>
    <mergeCell ref="CJ94:CO94"/>
    <mergeCell ref="CP94:CX94"/>
    <mergeCell ref="CY94:DE94"/>
    <mergeCell ref="A95:C95"/>
    <mergeCell ref="D95:O95"/>
    <mergeCell ref="P95:U95"/>
    <mergeCell ref="V95:AH95"/>
    <mergeCell ref="AI95:AQ95"/>
    <mergeCell ref="AR95:AZ95"/>
    <mergeCell ref="BA95:BJ95"/>
    <mergeCell ref="BK95:BR95"/>
    <mergeCell ref="BS95:BZ95"/>
    <mergeCell ref="CA95:CI95"/>
    <mergeCell ref="CJ95:CO95"/>
    <mergeCell ref="CP95:CX95"/>
    <mergeCell ref="CY95:DE95"/>
    <mergeCell ref="A96:C96"/>
    <mergeCell ref="D96:O96"/>
    <mergeCell ref="P96:U96"/>
    <mergeCell ref="V96:AH96"/>
    <mergeCell ref="AI96:AQ96"/>
    <mergeCell ref="AR96:AZ96"/>
    <mergeCell ref="BA96:BJ96"/>
    <mergeCell ref="BK96:BR96"/>
    <mergeCell ref="BS96:BZ96"/>
    <mergeCell ref="CA96:CI96"/>
    <mergeCell ref="CJ96:CO96"/>
    <mergeCell ref="CP96:CX96"/>
    <mergeCell ref="CY96:DE96"/>
    <mergeCell ref="A97:C97"/>
    <mergeCell ref="D97:O97"/>
    <mergeCell ref="P97:U97"/>
    <mergeCell ref="V97:AH97"/>
    <mergeCell ref="AI97:AQ97"/>
    <mergeCell ref="AR97:AZ97"/>
    <mergeCell ref="BA97:BJ97"/>
    <mergeCell ref="BK97:BR97"/>
    <mergeCell ref="BS97:BZ97"/>
    <mergeCell ref="CA97:CI97"/>
    <mergeCell ref="CJ97:CO97"/>
    <mergeCell ref="CP97:CX97"/>
    <mergeCell ref="CY97:DE97"/>
    <mergeCell ref="A98:C98"/>
    <mergeCell ref="D98:O98"/>
    <mergeCell ref="P98:U98"/>
    <mergeCell ref="V98:AH98"/>
    <mergeCell ref="AI98:AQ98"/>
    <mergeCell ref="AR98:AZ98"/>
    <mergeCell ref="CY98:DE98"/>
    <mergeCell ref="BA98:BJ98"/>
    <mergeCell ref="BK98:BR98"/>
    <mergeCell ref="BS98:BZ98"/>
    <mergeCell ref="CA98:CI98"/>
    <mergeCell ref="CJ98:CO98"/>
    <mergeCell ref="CP98:CX98"/>
    <mergeCell ref="A99:C99"/>
    <mergeCell ref="D99:O99"/>
    <mergeCell ref="P99:U99"/>
    <mergeCell ref="V99:AH99"/>
    <mergeCell ref="AI99:AQ99"/>
    <mergeCell ref="AR99:AZ99"/>
    <mergeCell ref="BA99:BJ99"/>
    <mergeCell ref="BK99:BR99"/>
    <mergeCell ref="BS99:BZ99"/>
    <mergeCell ref="CA99:CI99"/>
    <mergeCell ref="CJ99:CO99"/>
    <mergeCell ref="CP99:CX99"/>
    <mergeCell ref="CY99:DE99"/>
    <mergeCell ref="A100:C100"/>
    <mergeCell ref="D100:O100"/>
    <mergeCell ref="P100:U100"/>
    <mergeCell ref="V100:AH100"/>
    <mergeCell ref="AI100:AQ100"/>
    <mergeCell ref="AR100:AZ100"/>
    <mergeCell ref="BA100:BJ100"/>
    <mergeCell ref="BK100:BR100"/>
    <mergeCell ref="BS100:BZ100"/>
    <mergeCell ref="CA100:CI100"/>
    <mergeCell ref="CJ100:CO100"/>
    <mergeCell ref="CP100:CX100"/>
    <mergeCell ref="CY100:DE100"/>
    <mergeCell ref="A101:C101"/>
    <mergeCell ref="D101:O101"/>
    <mergeCell ref="P101:U101"/>
    <mergeCell ref="V101:AH101"/>
    <mergeCell ref="AI101:AQ101"/>
    <mergeCell ref="AR101:AZ101"/>
    <mergeCell ref="BA101:BJ101"/>
    <mergeCell ref="BK101:BR101"/>
    <mergeCell ref="BS101:BZ101"/>
    <mergeCell ref="CA101:CI101"/>
    <mergeCell ref="CJ101:CO101"/>
    <mergeCell ref="CP101:CX101"/>
    <mergeCell ref="CY101:DE101"/>
    <mergeCell ref="A102:C102"/>
    <mergeCell ref="D102:O102"/>
    <mergeCell ref="P102:U102"/>
    <mergeCell ref="V102:AH102"/>
    <mergeCell ref="AI102:AQ102"/>
    <mergeCell ref="AR102:AZ102"/>
    <mergeCell ref="BA102:BJ102"/>
    <mergeCell ref="BK102:BR102"/>
    <mergeCell ref="BS102:BZ102"/>
    <mergeCell ref="CA102:CI102"/>
    <mergeCell ref="CJ102:CO102"/>
    <mergeCell ref="CP102:CX102"/>
    <mergeCell ref="CY102:DE102"/>
    <mergeCell ref="A103:C103"/>
    <mergeCell ref="D103:O103"/>
    <mergeCell ref="P103:U103"/>
    <mergeCell ref="V103:AH103"/>
    <mergeCell ref="AI103:AQ103"/>
    <mergeCell ref="AR103:AZ103"/>
    <mergeCell ref="BA103:BJ103"/>
    <mergeCell ref="BK103:BR103"/>
    <mergeCell ref="BS103:BZ103"/>
    <mergeCell ref="CA103:CI103"/>
    <mergeCell ref="CJ103:CO103"/>
    <mergeCell ref="CP103:CX103"/>
    <mergeCell ref="CY103:DE103"/>
    <mergeCell ref="A104:C104"/>
    <mergeCell ref="D104:O104"/>
    <mergeCell ref="P104:U104"/>
    <mergeCell ref="V104:AH104"/>
    <mergeCell ref="AI104:AQ104"/>
    <mergeCell ref="AR104:AZ104"/>
    <mergeCell ref="BA104:BJ104"/>
    <mergeCell ref="BK104:BR104"/>
    <mergeCell ref="BS104:BZ104"/>
    <mergeCell ref="CA104:CI104"/>
    <mergeCell ref="CJ104:CO104"/>
    <mergeCell ref="CP104:CX104"/>
    <mergeCell ref="CY104:DE104"/>
    <mergeCell ref="A105:C105"/>
    <mergeCell ref="D105:O105"/>
    <mergeCell ref="P105:U105"/>
    <mergeCell ref="V105:AH105"/>
    <mergeCell ref="AI105:AQ105"/>
    <mergeCell ref="AR105:AZ105"/>
    <mergeCell ref="BA105:BJ105"/>
    <mergeCell ref="BK105:BR105"/>
    <mergeCell ref="BS105:BZ105"/>
    <mergeCell ref="CA105:CI105"/>
    <mergeCell ref="CJ105:CO105"/>
    <mergeCell ref="CP105:CX105"/>
    <mergeCell ref="CY105:DE105"/>
    <mergeCell ref="A106:C106"/>
    <mergeCell ref="D106:O106"/>
    <mergeCell ref="P106:U106"/>
    <mergeCell ref="V106:AH106"/>
    <mergeCell ref="AI106:AQ106"/>
    <mergeCell ref="AR106:AZ106"/>
    <mergeCell ref="BA106:BJ106"/>
    <mergeCell ref="BK106:BR106"/>
    <mergeCell ref="BS106:BZ106"/>
    <mergeCell ref="CA106:CI106"/>
    <mergeCell ref="CJ106:CO106"/>
    <mergeCell ref="CP106:CX106"/>
    <mergeCell ref="CY106:DE106"/>
    <mergeCell ref="A107:C107"/>
    <mergeCell ref="D107:O107"/>
    <mergeCell ref="P107:U107"/>
    <mergeCell ref="V107:AH107"/>
    <mergeCell ref="AI107:AQ107"/>
    <mergeCell ref="AR107:AZ107"/>
    <mergeCell ref="BA107:BJ107"/>
    <mergeCell ref="BK107:BR107"/>
    <mergeCell ref="BS107:BZ107"/>
    <mergeCell ref="CA107:CI107"/>
    <mergeCell ref="CJ107:CO107"/>
    <mergeCell ref="CP107:CX107"/>
    <mergeCell ref="CY107:DE107"/>
    <mergeCell ref="A108:C108"/>
    <mergeCell ref="D108:O108"/>
    <mergeCell ref="P108:U108"/>
    <mergeCell ref="V108:AH108"/>
    <mergeCell ref="AI108:AQ108"/>
    <mergeCell ref="AR108:AZ108"/>
    <mergeCell ref="BA108:BJ108"/>
    <mergeCell ref="BK108:BR108"/>
    <mergeCell ref="BS108:BZ108"/>
    <mergeCell ref="CA108:CI108"/>
    <mergeCell ref="CJ108:CO108"/>
    <mergeCell ref="CP108:CX108"/>
    <mergeCell ref="CY108:DE108"/>
    <mergeCell ref="A109:C109"/>
    <mergeCell ref="D109:O109"/>
    <mergeCell ref="P109:U109"/>
    <mergeCell ref="V109:AH109"/>
    <mergeCell ref="AI109:AQ109"/>
    <mergeCell ref="AR109:AZ109"/>
    <mergeCell ref="BA109:BJ109"/>
    <mergeCell ref="BK109:BR109"/>
    <mergeCell ref="BS109:BZ109"/>
    <mergeCell ref="CA109:CI109"/>
    <mergeCell ref="CJ109:CO109"/>
    <mergeCell ref="CP109:CX109"/>
    <mergeCell ref="CY109:DE109"/>
    <mergeCell ref="A110:CI110"/>
    <mergeCell ref="A111:C112"/>
    <mergeCell ref="D111:O112"/>
    <mergeCell ref="P111:U112"/>
    <mergeCell ref="V111:AH112"/>
    <mergeCell ref="AI111:BJ111"/>
    <mergeCell ref="BK111:CI111"/>
    <mergeCell ref="AI112:AQ112"/>
    <mergeCell ref="AR112:AZ112"/>
    <mergeCell ref="BA112:BJ112"/>
    <mergeCell ref="BK112:BR112"/>
    <mergeCell ref="BS112:BZ112"/>
    <mergeCell ref="CA112:CI112"/>
    <mergeCell ref="A113:C113"/>
    <mergeCell ref="D113:O113"/>
    <mergeCell ref="P113:U113"/>
    <mergeCell ref="V113:AH113"/>
    <mergeCell ref="AI113:AQ113"/>
    <mergeCell ref="AR113:AZ113"/>
    <mergeCell ref="CS115:DB115"/>
    <mergeCell ref="BA113:BJ113"/>
    <mergeCell ref="BK113:BR113"/>
    <mergeCell ref="BS113:BZ113"/>
    <mergeCell ref="CA113:CI113"/>
    <mergeCell ref="A114:C114"/>
    <mergeCell ref="D114:O114"/>
    <mergeCell ref="P114:U114"/>
    <mergeCell ref="V114:AH114"/>
    <mergeCell ref="AI114:AQ114"/>
    <mergeCell ref="AV117:BC117"/>
    <mergeCell ref="BA114:BJ114"/>
    <mergeCell ref="BK114:BR114"/>
    <mergeCell ref="BS114:BZ114"/>
    <mergeCell ref="CA114:CI114"/>
    <mergeCell ref="B115:CR115"/>
    <mergeCell ref="AR114:AZ114"/>
    <mergeCell ref="CS117:DB117"/>
    <mergeCell ref="B116:V117"/>
    <mergeCell ref="W116:AL116"/>
    <mergeCell ref="AM116:BC116"/>
    <mergeCell ref="BD116:BU116"/>
    <mergeCell ref="BV116:CK116"/>
    <mergeCell ref="CL116:DB116"/>
    <mergeCell ref="W117:AC117"/>
    <mergeCell ref="AD117:AL117"/>
    <mergeCell ref="AM117:AU117"/>
    <mergeCell ref="BD118:BN118"/>
    <mergeCell ref="BD117:BN117"/>
    <mergeCell ref="BO117:BU117"/>
    <mergeCell ref="BV117:CC117"/>
    <mergeCell ref="CD117:CK117"/>
    <mergeCell ref="CL117:CR117"/>
    <mergeCell ref="B119:V119"/>
    <mergeCell ref="W119:AC119"/>
    <mergeCell ref="AD119:AL119"/>
    <mergeCell ref="AM119:AU119"/>
    <mergeCell ref="AV119:BC119"/>
    <mergeCell ref="B118:V118"/>
    <mergeCell ref="W118:AC118"/>
    <mergeCell ref="AD118:AL118"/>
    <mergeCell ref="AM118:AU118"/>
    <mergeCell ref="AV118:BC118"/>
    <mergeCell ref="CS119:DB119"/>
    <mergeCell ref="BO118:BU118"/>
    <mergeCell ref="BV118:CC118"/>
    <mergeCell ref="CD118:CK118"/>
    <mergeCell ref="CL118:CR118"/>
    <mergeCell ref="CS118:DB118"/>
    <mergeCell ref="BD119:BN119"/>
    <mergeCell ref="BO119:BU119"/>
    <mergeCell ref="BV119:CC119"/>
    <mergeCell ref="CD119:CK119"/>
    <mergeCell ref="CL119:CR119"/>
    <mergeCell ref="BO120:BU120"/>
    <mergeCell ref="BV120:CC120"/>
    <mergeCell ref="CD120:CK120"/>
    <mergeCell ref="CL120:CR120"/>
    <mergeCell ref="CS120:DB120"/>
    <mergeCell ref="B120:V120"/>
    <mergeCell ref="W120:AC120"/>
    <mergeCell ref="AD120:AL120"/>
    <mergeCell ref="AM120:AU120"/>
    <mergeCell ref="AV120:BC120"/>
    <mergeCell ref="BD120:BN120"/>
    <mergeCell ref="B121:CS121"/>
    <mergeCell ref="B122:D124"/>
    <mergeCell ref="E122:L124"/>
    <mergeCell ref="M122:AI122"/>
    <mergeCell ref="AJ122:BP122"/>
    <mergeCell ref="BQ122:CE122"/>
    <mergeCell ref="CF122:CS122"/>
    <mergeCell ref="CT122:DF122"/>
    <mergeCell ref="M123:W123"/>
    <mergeCell ref="X123:AI123"/>
    <mergeCell ref="AJ123:AX123"/>
    <mergeCell ref="AY123:BP123"/>
    <mergeCell ref="BQ123:BX124"/>
    <mergeCell ref="BY123:CE124"/>
    <mergeCell ref="CF123:CM124"/>
    <mergeCell ref="CN123:CS124"/>
    <mergeCell ref="CT123:DA124"/>
    <mergeCell ref="DB123:DF124"/>
    <mergeCell ref="M124:P124"/>
    <mergeCell ref="Q124:W124"/>
    <mergeCell ref="X124:AB124"/>
    <mergeCell ref="AC124:AI124"/>
    <mergeCell ref="AJ124:AP124"/>
    <mergeCell ref="AQ124:AX124"/>
    <mergeCell ref="AY124:BF124"/>
    <mergeCell ref="BG124:BP124"/>
    <mergeCell ref="B125:D125"/>
    <mergeCell ref="E125:L125"/>
    <mergeCell ref="M125:P125"/>
    <mergeCell ref="Q125:W125"/>
    <mergeCell ref="X125:AB125"/>
    <mergeCell ref="AC125:AI125"/>
    <mergeCell ref="DB125:DF125"/>
    <mergeCell ref="B126:D126"/>
    <mergeCell ref="E126:L126"/>
    <mergeCell ref="M126:P126"/>
    <mergeCell ref="Q126:W126"/>
    <mergeCell ref="X126:AB126"/>
    <mergeCell ref="AC126:AI126"/>
    <mergeCell ref="AJ125:AP125"/>
    <mergeCell ref="AQ125:AX125"/>
    <mergeCell ref="AY125:BF125"/>
    <mergeCell ref="AJ126:AP126"/>
    <mergeCell ref="AQ126:AX126"/>
    <mergeCell ref="AY126:BF126"/>
    <mergeCell ref="CF125:CM125"/>
    <mergeCell ref="CN125:CS125"/>
    <mergeCell ref="CT125:DA125"/>
    <mergeCell ref="BG125:BP125"/>
    <mergeCell ref="BQ125:BX125"/>
    <mergeCell ref="BY125:CE125"/>
    <mergeCell ref="CF127:CM127"/>
    <mergeCell ref="CN127:CS127"/>
    <mergeCell ref="CT127:DA127"/>
    <mergeCell ref="DB126:DF126"/>
    <mergeCell ref="B127:D127"/>
    <mergeCell ref="E127:L127"/>
    <mergeCell ref="M127:P127"/>
    <mergeCell ref="Q127:W127"/>
    <mergeCell ref="X127:AB127"/>
    <mergeCell ref="AC127:AI127"/>
    <mergeCell ref="CF126:CM126"/>
    <mergeCell ref="CN126:CS126"/>
    <mergeCell ref="CT126:DA126"/>
    <mergeCell ref="BG126:BP126"/>
    <mergeCell ref="BQ126:BX126"/>
    <mergeCell ref="BY126:CE126"/>
    <mergeCell ref="DB127:DF127"/>
    <mergeCell ref="A128:DH128"/>
    <mergeCell ref="A129:CU129"/>
    <mergeCell ref="CV129:DD129"/>
    <mergeCell ref="AJ127:AP127"/>
    <mergeCell ref="AQ127:AX127"/>
    <mergeCell ref="AY127:BF127"/>
    <mergeCell ref="BG127:BP127"/>
    <mergeCell ref="BQ127:BX127"/>
    <mergeCell ref="BY127:CE127"/>
    <mergeCell ref="A130:B131"/>
    <mergeCell ref="C130:J131"/>
    <mergeCell ref="K130:Z131"/>
    <mergeCell ref="AA130:BD130"/>
    <mergeCell ref="BE130:CG130"/>
    <mergeCell ref="CH130:DD130"/>
    <mergeCell ref="AA131:AJ131"/>
    <mergeCell ref="AK131:AT131"/>
    <mergeCell ref="AU131:BD131"/>
    <mergeCell ref="BE131:BO131"/>
    <mergeCell ref="BP131:BW131"/>
    <mergeCell ref="BX131:CG131"/>
    <mergeCell ref="CH131:CN131"/>
    <mergeCell ref="CO131:CU131"/>
    <mergeCell ref="CV131:DD131"/>
    <mergeCell ref="A132:B132"/>
    <mergeCell ref="C132:J132"/>
    <mergeCell ref="K132:Z132"/>
    <mergeCell ref="AA132:AJ132"/>
    <mergeCell ref="AK132:AT132"/>
    <mergeCell ref="AU132:BD132"/>
    <mergeCell ref="BE132:BO132"/>
    <mergeCell ref="BP132:BW132"/>
    <mergeCell ref="BX132:CG132"/>
    <mergeCell ref="CH132:CN132"/>
    <mergeCell ref="CO132:CU132"/>
    <mergeCell ref="CV132:DD132"/>
    <mergeCell ref="A133:B133"/>
    <mergeCell ref="C133:J133"/>
    <mergeCell ref="K133:Z133"/>
    <mergeCell ref="AA133:AJ133"/>
    <mergeCell ref="AK133:AT133"/>
    <mergeCell ref="AU133:BD133"/>
    <mergeCell ref="BE133:BO133"/>
    <mergeCell ref="BP133:BW133"/>
    <mergeCell ref="BX133:CG133"/>
    <mergeCell ref="CH133:CN133"/>
    <mergeCell ref="CO133:CU133"/>
    <mergeCell ref="CV133:DD133"/>
    <mergeCell ref="A134:B134"/>
    <mergeCell ref="C134:J134"/>
    <mergeCell ref="K134:Z134"/>
    <mergeCell ref="AA134:AJ134"/>
    <mergeCell ref="AK134:AT134"/>
    <mergeCell ref="AU134:BD134"/>
    <mergeCell ref="BE134:BO134"/>
    <mergeCell ref="BP134:BW134"/>
    <mergeCell ref="BX134:CG134"/>
    <mergeCell ref="CH134:CN134"/>
    <mergeCell ref="CO134:CU134"/>
    <mergeCell ref="CV134:DD134"/>
    <mergeCell ref="A135:BW135"/>
    <mergeCell ref="BX135:CG135"/>
    <mergeCell ref="A136:B137"/>
    <mergeCell ref="C136:J137"/>
    <mergeCell ref="K136:Z137"/>
    <mergeCell ref="AA136:BD136"/>
    <mergeCell ref="BE136:CG136"/>
    <mergeCell ref="AA137:AJ137"/>
    <mergeCell ref="AK137:AT137"/>
    <mergeCell ref="AU137:BD137"/>
    <mergeCell ref="BE137:BO137"/>
    <mergeCell ref="BP137:BW137"/>
    <mergeCell ref="BX137:CG137"/>
    <mergeCell ref="A138:B138"/>
    <mergeCell ref="C138:J138"/>
    <mergeCell ref="K138:Z138"/>
    <mergeCell ref="AA138:AJ138"/>
    <mergeCell ref="AK138:AT138"/>
    <mergeCell ref="AU138:BD138"/>
    <mergeCell ref="BE138:BO138"/>
    <mergeCell ref="BP138:BW138"/>
    <mergeCell ref="BX138:CG138"/>
    <mergeCell ref="A139:B139"/>
    <mergeCell ref="C139:J139"/>
    <mergeCell ref="K139:Z139"/>
    <mergeCell ref="AA139:AJ139"/>
    <mergeCell ref="AK139:AT139"/>
    <mergeCell ref="AU139:BD139"/>
    <mergeCell ref="BE139:BO139"/>
    <mergeCell ref="BP139:BW139"/>
    <mergeCell ref="BX139:CG139"/>
    <mergeCell ref="B140:CT140"/>
    <mergeCell ref="CU140:DC140"/>
    <mergeCell ref="B141:H142"/>
    <mergeCell ref="I141:M142"/>
    <mergeCell ref="N141:R142"/>
    <mergeCell ref="S141:AG141"/>
    <mergeCell ref="AH141:BA141"/>
    <mergeCell ref="BB141:BT141"/>
    <mergeCell ref="BU141:CL141"/>
    <mergeCell ref="CM141:DC141"/>
    <mergeCell ref="S142:Z142"/>
    <mergeCell ref="AA142:AG142"/>
    <mergeCell ref="AH142:AR142"/>
    <mergeCell ref="AS142:BA142"/>
    <mergeCell ref="BB142:BM142"/>
    <mergeCell ref="BN142:BT142"/>
    <mergeCell ref="BU142:CD142"/>
    <mergeCell ref="CE142:CL142"/>
    <mergeCell ref="CM142:CT142"/>
    <mergeCell ref="CU142:DC142"/>
    <mergeCell ref="B143:H143"/>
    <mergeCell ref="I143:M143"/>
    <mergeCell ref="N143:R143"/>
    <mergeCell ref="S143:Z143"/>
    <mergeCell ref="AA143:AG143"/>
    <mergeCell ref="AH143:AR143"/>
    <mergeCell ref="AS143:BA143"/>
    <mergeCell ref="BB143:BM143"/>
    <mergeCell ref="BN143:BT143"/>
    <mergeCell ref="BU143:CD143"/>
    <mergeCell ref="CE143:CL143"/>
    <mergeCell ref="CM143:CT143"/>
    <mergeCell ref="CU143:DC143"/>
    <mergeCell ref="A146:DH146"/>
    <mergeCell ref="A147:CF147"/>
    <mergeCell ref="CW147:DH147"/>
    <mergeCell ref="A148:G149"/>
    <mergeCell ref="H148:AD149"/>
    <mergeCell ref="AE148:AN149"/>
    <mergeCell ref="AO148:AY149"/>
    <mergeCell ref="AZ148:BK149"/>
    <mergeCell ref="BL148:BV149"/>
    <mergeCell ref="BW148:CF149"/>
    <mergeCell ref="CG148:CV148"/>
    <mergeCell ref="CW148:DH149"/>
    <mergeCell ref="CG149:CN149"/>
    <mergeCell ref="CO149:CV149"/>
    <mergeCell ref="A150:G150"/>
    <mergeCell ref="H150:AD150"/>
    <mergeCell ref="AE150:AN150"/>
    <mergeCell ref="AO150:AY150"/>
    <mergeCell ref="AZ150:BK150"/>
    <mergeCell ref="BL150:BV150"/>
    <mergeCell ref="A169:G169"/>
    <mergeCell ref="H169:T169"/>
    <mergeCell ref="U169:AE169"/>
    <mergeCell ref="AF169:AO169"/>
    <mergeCell ref="AP169:BE169"/>
    <mergeCell ref="BF169:BQ169"/>
    <mergeCell ref="BW150:CF150"/>
    <mergeCell ref="CG150:CN150"/>
    <mergeCell ref="CO150:CV150"/>
    <mergeCell ref="CW150:DH150"/>
    <mergeCell ref="BW154:CF154"/>
    <mergeCell ref="CG154:CN154"/>
    <mergeCell ref="CO154:CV154"/>
    <mergeCell ref="CW154:DH154"/>
    <mergeCell ref="A155:CV155"/>
    <mergeCell ref="CW155:DH155"/>
    <mergeCell ref="A154:G154"/>
    <mergeCell ref="H154:AD154"/>
    <mergeCell ref="AE154:AN154"/>
    <mergeCell ref="AO154:AY154"/>
    <mergeCell ref="AZ154:BK154"/>
    <mergeCell ref="BL154:BV154"/>
    <mergeCell ref="A156:G158"/>
    <mergeCell ref="H156:N158"/>
    <mergeCell ref="O156:BK156"/>
    <mergeCell ref="BL156:DH156"/>
    <mergeCell ref="O157:X158"/>
    <mergeCell ref="Y157:AD158"/>
    <mergeCell ref="AE157:AY157"/>
    <mergeCell ref="AZ157:BK158"/>
    <mergeCell ref="BL157:BV158"/>
    <mergeCell ref="BW157:CF158"/>
    <mergeCell ref="CG157:CV157"/>
    <mergeCell ref="CW157:DH158"/>
    <mergeCell ref="AE158:AN158"/>
    <mergeCell ref="AO158:AY158"/>
    <mergeCell ref="CG158:CN158"/>
    <mergeCell ref="CO158:CV158"/>
    <mergeCell ref="A159:G159"/>
    <mergeCell ref="H159:N159"/>
    <mergeCell ref="O159:X159"/>
    <mergeCell ref="Y159:AD159"/>
    <mergeCell ref="AE159:AN159"/>
    <mergeCell ref="AO159:AY159"/>
    <mergeCell ref="AZ159:BK159"/>
    <mergeCell ref="BL159:BV159"/>
    <mergeCell ref="BW159:CF159"/>
    <mergeCell ref="CG159:CN159"/>
    <mergeCell ref="CO159:CV159"/>
    <mergeCell ref="CW159:DH159"/>
    <mergeCell ref="A162:G162"/>
    <mergeCell ref="H162:N162"/>
    <mergeCell ref="O162:X162"/>
    <mergeCell ref="Y162:AD162"/>
    <mergeCell ref="AE162:AN162"/>
    <mergeCell ref="AO162:AY162"/>
    <mergeCell ref="AZ162:BK162"/>
    <mergeCell ref="BL162:BV162"/>
    <mergeCell ref="BW162:CF162"/>
    <mergeCell ref="CG162:CN162"/>
    <mergeCell ref="CO162:CV162"/>
    <mergeCell ref="CW162:DH162"/>
    <mergeCell ref="A163:G163"/>
    <mergeCell ref="H163:N163"/>
    <mergeCell ref="O163:X163"/>
    <mergeCell ref="Y163:AD163"/>
    <mergeCell ref="AE163:AN163"/>
    <mergeCell ref="AO163:AY163"/>
    <mergeCell ref="AZ163:BK163"/>
    <mergeCell ref="BL163:BV163"/>
    <mergeCell ref="BW163:CF163"/>
    <mergeCell ref="CG163:CN163"/>
    <mergeCell ref="CO163:CV163"/>
    <mergeCell ref="CW163:DH163"/>
    <mergeCell ref="CR164:DH164"/>
    <mergeCell ref="A165:G165"/>
    <mergeCell ref="H165:T165"/>
    <mergeCell ref="U165:AE165"/>
    <mergeCell ref="AF165:AO165"/>
    <mergeCell ref="AP165:BE165"/>
    <mergeCell ref="BF165:BQ165"/>
    <mergeCell ref="BR165:CB165"/>
    <mergeCell ref="CC165:CQ165"/>
    <mergeCell ref="CR165:DH165"/>
    <mergeCell ref="A166:G166"/>
    <mergeCell ref="H166:T166"/>
    <mergeCell ref="U166:AE166"/>
    <mergeCell ref="AF166:AO166"/>
    <mergeCell ref="AP166:BE166"/>
    <mergeCell ref="BF166:BQ166"/>
    <mergeCell ref="BR166:CB166"/>
    <mergeCell ref="CC166:CQ166"/>
    <mergeCell ref="H167:T167"/>
    <mergeCell ref="U167:AE167"/>
    <mergeCell ref="AF167:AO167"/>
    <mergeCell ref="AP167:BE167"/>
    <mergeCell ref="BF167:BQ167"/>
    <mergeCell ref="U170:AE170"/>
    <mergeCell ref="AF170:AO170"/>
    <mergeCell ref="AP170:BE170"/>
    <mergeCell ref="BF170:BQ170"/>
    <mergeCell ref="CR170:DH170"/>
    <mergeCell ref="A172:DH172"/>
    <mergeCell ref="A173:DH173"/>
    <mergeCell ref="A171:DH171"/>
    <mergeCell ref="BR170:CB170"/>
    <mergeCell ref="A170:G170"/>
    <mergeCell ref="H170:T170"/>
    <mergeCell ref="BC58:BL58"/>
    <mergeCell ref="BM58:BS58"/>
    <mergeCell ref="BT58:CA58"/>
    <mergeCell ref="CK58:CP58"/>
    <mergeCell ref="BR167:CB167"/>
    <mergeCell ref="CC167:CQ167"/>
    <mergeCell ref="BK78:BR78"/>
    <mergeCell ref="BS78:BZ78"/>
    <mergeCell ref="A145:DH145"/>
    <mergeCell ref="A144:DH144"/>
    <mergeCell ref="B175:AV176"/>
    <mergeCell ref="BI175:CU175"/>
    <mergeCell ref="AW176:BH176"/>
    <mergeCell ref="BI176:CU176"/>
    <mergeCell ref="B177:AV178"/>
    <mergeCell ref="BI177:CU177"/>
    <mergeCell ref="AW178:BH178"/>
    <mergeCell ref="BI178:CU178"/>
    <mergeCell ref="A58:C58"/>
    <mergeCell ref="D58:O58"/>
    <mergeCell ref="P58:S58"/>
    <mergeCell ref="T58:AA58"/>
    <mergeCell ref="AB58:AK58"/>
    <mergeCell ref="AL58:AS58"/>
    <mergeCell ref="AT58:AZ58"/>
    <mergeCell ref="CC170:CQ170"/>
    <mergeCell ref="A78:C78"/>
    <mergeCell ref="D78:O78"/>
    <mergeCell ref="P78:U78"/>
    <mergeCell ref="V78:AH78"/>
    <mergeCell ref="CQ58:CY58"/>
    <mergeCell ref="AI78:AQ78"/>
    <mergeCell ref="AR78:AZ78"/>
    <mergeCell ref="BC78:BJ78"/>
    <mergeCell ref="CZ58:DH58"/>
    <mergeCell ref="CB58:CJ58"/>
    <mergeCell ref="CA77:CI77"/>
    <mergeCell ref="CJ77:CO77"/>
    <mergeCell ref="CP77:CX77"/>
    <mergeCell ref="CA78:CI78"/>
    <mergeCell ref="CJ78:CO78"/>
    <mergeCell ref="CY78:DE78"/>
    <mergeCell ref="CY77:DE77"/>
    <mergeCell ref="CZ66:DH66"/>
    <mergeCell ref="A151:G151"/>
    <mergeCell ref="H151:AD151"/>
    <mergeCell ref="AE151:AN151"/>
    <mergeCell ref="AO151:AY151"/>
    <mergeCell ref="AZ151:BK151"/>
    <mergeCell ref="BL151:BV151"/>
    <mergeCell ref="BW151:CF151"/>
    <mergeCell ref="CG151:CN151"/>
    <mergeCell ref="CO151:CV151"/>
    <mergeCell ref="CW151:DH151"/>
    <mergeCell ref="A152:G152"/>
    <mergeCell ref="H152:AD152"/>
    <mergeCell ref="AE152:AN152"/>
    <mergeCell ref="AO152:AY152"/>
    <mergeCell ref="AZ152:BK152"/>
    <mergeCell ref="BL152:BV152"/>
    <mergeCell ref="BW152:CF152"/>
    <mergeCell ref="CG152:CN152"/>
    <mergeCell ref="CO152:CV152"/>
    <mergeCell ref="CW152:DH152"/>
    <mergeCell ref="A153:G153"/>
    <mergeCell ref="H153:AD153"/>
    <mergeCell ref="AE153:AN153"/>
    <mergeCell ref="AO153:AY153"/>
    <mergeCell ref="AZ153:BK153"/>
    <mergeCell ref="BL153:BV153"/>
    <mergeCell ref="CG153:CN153"/>
    <mergeCell ref="CO153:CV153"/>
    <mergeCell ref="CW153:DH153"/>
    <mergeCell ref="BR168:CB168"/>
    <mergeCell ref="CC168:CQ168"/>
    <mergeCell ref="CR168:DH168"/>
    <mergeCell ref="CR167:DH167"/>
    <mergeCell ref="CR166:DH166"/>
    <mergeCell ref="A164:CQ164"/>
    <mergeCell ref="A167:G167"/>
    <mergeCell ref="A168:G168"/>
    <mergeCell ref="H168:T168"/>
    <mergeCell ref="U168:AE168"/>
    <mergeCell ref="AF168:AO168"/>
    <mergeCell ref="AP168:BE168"/>
    <mergeCell ref="BF168:BQ168"/>
    <mergeCell ref="A160:G160"/>
    <mergeCell ref="H160:N160"/>
    <mergeCell ref="O160:X160"/>
    <mergeCell ref="Y160:AD160"/>
    <mergeCell ref="AE160:AN160"/>
    <mergeCell ref="AO160:AY160"/>
    <mergeCell ref="Y161:AD161"/>
    <mergeCell ref="AE161:AN161"/>
    <mergeCell ref="AO161:AY161"/>
    <mergeCell ref="AZ160:BK160"/>
    <mergeCell ref="BL160:BV160"/>
    <mergeCell ref="BW160:CF160"/>
    <mergeCell ref="A174:DH174"/>
    <mergeCell ref="AZ161:BK161"/>
    <mergeCell ref="BL161:BV161"/>
    <mergeCell ref="BW161:CF161"/>
    <mergeCell ref="CG161:CN161"/>
    <mergeCell ref="CO161:CV161"/>
    <mergeCell ref="CW161:DH161"/>
    <mergeCell ref="A161:G161"/>
    <mergeCell ref="H161:N161"/>
    <mergeCell ref="O161:X161"/>
    <mergeCell ref="AV19:BE19"/>
    <mergeCell ref="AV20:BE20"/>
    <mergeCell ref="AV21:BE21"/>
    <mergeCell ref="BR169:CB169"/>
    <mergeCell ref="CC169:CQ169"/>
    <mergeCell ref="CR169:DH169"/>
    <mergeCell ref="CG160:CN160"/>
    <mergeCell ref="CO160:CV160"/>
    <mergeCell ref="CW160:DH160"/>
    <mergeCell ref="BW153:CF153"/>
    <mergeCell ref="AN17:BV17"/>
    <mergeCell ref="BP20:BV20"/>
    <mergeCell ref="CZ35:DE35"/>
    <mergeCell ref="CZ38:DE38"/>
    <mergeCell ref="CB37:DE37"/>
    <mergeCell ref="CZ36:DE36"/>
    <mergeCell ref="AN19:AU19"/>
    <mergeCell ref="AN20:AU20"/>
    <mergeCell ref="AN21:AU21"/>
    <mergeCell ref="AV18:BE18"/>
    <mergeCell ref="CR18:CY18"/>
    <mergeCell ref="CR19:CY19"/>
    <mergeCell ref="CR20:CY20"/>
    <mergeCell ref="CR21:CY21"/>
    <mergeCell ref="BW18:CC18"/>
    <mergeCell ref="BW19:CC19"/>
    <mergeCell ref="BW20:CC20"/>
    <mergeCell ref="BW21:CC21"/>
    <mergeCell ref="CD18:CK18"/>
    <mergeCell ref="CD19:CK19"/>
    <mergeCell ref="AU26:BC26"/>
    <mergeCell ref="BD24:BM24"/>
    <mergeCell ref="CL18:CQ18"/>
    <mergeCell ref="CL19:CQ19"/>
    <mergeCell ref="CL20:CQ20"/>
    <mergeCell ref="CL21:CQ21"/>
    <mergeCell ref="CD20:CK20"/>
    <mergeCell ref="CD21:CK21"/>
    <mergeCell ref="BP19:BV19"/>
    <mergeCell ref="BP18:BV18"/>
    <mergeCell ref="CZ32:DE32"/>
    <mergeCell ref="CZ33:DE33"/>
    <mergeCell ref="CZ34:DE34"/>
    <mergeCell ref="BW17:CY17"/>
    <mergeCell ref="CQ16:CY16"/>
    <mergeCell ref="AN24:AT24"/>
    <mergeCell ref="AN25:AT25"/>
    <mergeCell ref="AN26:AT26"/>
    <mergeCell ref="AU24:BC24"/>
    <mergeCell ref="AU25:BC25"/>
    <mergeCell ref="BN24:BU24"/>
    <mergeCell ref="BN26:BU26"/>
    <mergeCell ref="AN23:BU23"/>
    <mergeCell ref="CZ30:DE30"/>
    <mergeCell ref="CZ31:DE31"/>
    <mergeCell ref="CB29:DE29"/>
    <mergeCell ref="CZ28:DE28"/>
    <mergeCell ref="BD25:BM25"/>
    <mergeCell ref="BD26:BM26"/>
    <mergeCell ref="BN25:BU25"/>
  </mergeCells>
  <printOptions/>
  <pageMargins left="0" right="0" top="0" bottom="0" header="0.5" footer="0.5"/>
  <pageSetup fitToHeight="0" fitToWidth="1" horizontalDpi="300" verticalDpi="300" orientation="landscape" pageOrder="overThenDown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2024-02-07T08:12:53Z</cp:lastPrinted>
  <dcterms:created xsi:type="dcterms:W3CDTF">2023-11-23T07:06:19Z</dcterms:created>
  <dcterms:modified xsi:type="dcterms:W3CDTF">2024-02-07T08:15:51Z</dcterms:modified>
  <cp:category/>
  <cp:version/>
  <cp:contentType/>
  <cp:contentStatus/>
</cp:coreProperties>
</file>