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Бюджетний запит 2024-2(індивіду" sheetId="1" r:id="rId1"/>
  </sheets>
  <definedNames/>
  <calcPr fullCalcOnLoad="1"/>
</workbook>
</file>

<file path=xl/sharedStrings.xml><?xml version="1.0" encoding="utf-8"?>
<sst xmlns="http://schemas.openxmlformats.org/spreadsheetml/2006/main" count="1165" uniqueCount="238">
  <si>
    <t>БЮДЖЕТНИЙ ЗАПИТ НА 2024 – 2026 РОКИ індивідуальний ( Форма 2024-2)</t>
  </si>
  <si>
    <t xml:space="preserve">1.  </t>
  </si>
  <si>
    <t>Коломийська міська рада</t>
  </si>
  <si>
    <t>01</t>
  </si>
  <si>
    <t>04054334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</si>
  <si>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</si>
  <si>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</si>
  <si>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</si>
  <si>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</si>
  <si>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>011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</si>
  <si>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</si>
  <si>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</si>
  <si>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 </t>
  </si>
  <si>
    <t>0118240</t>
  </si>
  <si>
    <t>8240</t>
  </si>
  <si>
    <t>0380</t>
  </si>
  <si>
    <t>Заходи та роботи з територіальної оборони</t>
  </si>
  <si>
    <t>0953000000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</si>
  <si>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</si>
  <si>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</si>
  <si>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</si>
  <si>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</si>
  <si>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</si>
  <si>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2024 - 2026 роки:</t>
  </si>
  <si>
    <t>1) Мета бюджетної програми, строки її реалізації;</t>
  </si>
  <si>
    <t>Забезпечення державної політики у сфері обороноздатності держави.</t>
  </si>
  <si>
    <t>2)  завдання бюджетної програми;</t>
  </si>
  <si>
    <t>Програма "Сприяння розвитку та зміцнення матеріальної бази військових частин на період 2022-2023 роки"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</si>
  <si>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</si>
  <si>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</si>
  <si>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</si>
  <si>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(грн.)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</si>
  <si>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</si>
  <si>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</si>
  <si>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</si>
  <si>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</si>
  <si>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</si>
  <si>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</si>
  <si>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</si>
  <si>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</si>
  <si>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</si>
  <si>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</si>
  <si>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</si>
  <si>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</si>
  <si>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</si>
  <si>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</si>
  <si>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</si>
  <si>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</si>
  <si>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</si>
  <si>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</si>
  <si>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</si>
  <si>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</si>
  <si>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</si>
  <si>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</si>
  <si>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</si>
  <si>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</si>
  <si>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</si>
  <si>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</si>
  <si>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t>208400</t>
  </si>
  <si>
    <t>УСЬОГО</t>
  </si>
  <si>
    <t>2) надходження для виконання бюджетної програми у 2025-2026 роках:</t>
  </si>
  <si>
    <t>2025 рік (прогноз)</t>
  </si>
  <si>
    <t>2026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</si>
  <si>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</si>
  <si>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</si>
  <si>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2022 - 2024 роках: </t>
  </si>
  <si>
    <t>Код
Економічної
класифікації
видатків
бюджету</t>
  </si>
  <si>
    <t xml:space="preserve">Найменування </t>
  </si>
  <si>
    <t>2022 рік(звіт)</t>
  </si>
  <si>
    <t>2023 рік(затверджено)</t>
  </si>
  <si>
    <t>2024 рік(проект)</t>
  </si>
  <si>
    <t>у тому
числі
бюджет
розвитку</t>
  </si>
  <si>
    <t>2210</t>
  </si>
  <si>
    <t>Предмети, матеріали, обладнання та інвентар</t>
  </si>
  <si>
    <t>3110</t>
  </si>
  <si>
    <t>Придбання обладнання і предметів довгострокового користування</t>
  </si>
  <si>
    <t xml:space="preserve">2) надання кредитів за кодами Класифікації кредитування бюджету у 2022 - 2024 роках: </t>
  </si>
  <si>
    <t>Код
Класифікації
кредитування
бюджету</t>
  </si>
  <si>
    <t>3) видатки за кодами Економічної класифікації видатків бюджету у  2025 - 2026 роках:</t>
  </si>
  <si>
    <t>2025 рік(прогноз)</t>
  </si>
  <si>
    <t>2026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</si>
  <si>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</si>
  <si>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</si>
  <si>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</si>
  <si>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2025 - 2026 роках: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</si>
  <si>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</si>
  <si>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</si>
  <si>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</si>
  <si>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</si>
  <si>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</si>
  <si>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</si>
  <si>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</si>
  <si>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Придбання обладнання спеціального призначення</t>
  </si>
  <si>
    <t>Придбання матеріально-технічних засобів (в т.ч. паливно-мастильні матеріали, комп'ютерна та ргтехніка, канцелярські товари відзнаки та нагороди, ін. матеріали)</t>
  </si>
  <si>
    <t>Придбання обладнання</t>
  </si>
  <si>
    <t>2) витрати за напрямами використання бюджетних коштів у  2025 - 2026 роках: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</si>
  <si>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</si>
  <si>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</si>
  <si>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</si>
  <si>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</si>
  <si>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</si>
  <si>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>спеціальний
фонд</t>
  </si>
  <si>
    <t>разом
(5 + 6)</t>
  </si>
  <si>
    <t>разом
(8 + 9)</t>
  </si>
  <si>
    <t>разом
(11 + 12)</t>
  </si>
  <si>
    <t>Затрат</t>
  </si>
  <si>
    <t>Обсяг видатків на 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т.ч. шин, запасних частин та кузовів для транспортних засобів)</t>
  </si>
  <si>
    <t>грн.</t>
  </si>
  <si>
    <t>кошторисний розрахунок</t>
  </si>
  <si>
    <t>Обсяг видатків на придбання шин</t>
  </si>
  <si>
    <t>Обсяг видатків на придбання акумуляторних батарей для квадрокоптерів</t>
  </si>
  <si>
    <t>Обсяг видатків на придбання обладнання спеціального призначення</t>
  </si>
  <si>
    <t>Обсяг видатків на придбання планшетів OUKITEL RT1 4/64 GB WIFI+4GB BLACK</t>
  </si>
  <si>
    <t>Витрати на придбання чохлів до планшетів тактичних MAX-SV 10 дюймів</t>
  </si>
  <si>
    <t>Витрати на придбання карти пам'яті mikroSD 64 GB</t>
  </si>
  <si>
    <t>Витрати на придбання дизельного палива</t>
  </si>
  <si>
    <t>Витрати на придбання медалей</t>
  </si>
  <si>
    <t>Витрати на придбання ноутбуків HP 250 G8 (27K02EA)</t>
  </si>
  <si>
    <t>Витрати на придбання ноутбуків Acer Nitro 5 AN515-57(NH.QESEP.00C)</t>
  </si>
  <si>
    <t>Витрати на придбання телевізорів</t>
  </si>
  <si>
    <t>Продукту</t>
  </si>
  <si>
    <t>Кількість придбаного обладнання,  предметів, одягу, взуття, інвентаря, матеріалів (в т. ч. шин, запасних частин та кузовів для транспортних засобів)</t>
  </si>
  <si>
    <t>од.</t>
  </si>
  <si>
    <t>розрахунковий показник</t>
  </si>
  <si>
    <t>Кількість придбаних шин</t>
  </si>
  <si>
    <t>шт.</t>
  </si>
  <si>
    <t>Кількість придбаних акумуляторних бабарей для квадрокоптерів</t>
  </si>
  <si>
    <t>Кількість придбаного обладнання спеціального призначення</t>
  </si>
  <si>
    <t>Кількість придбаних планшетів OUKITEL RT1 4/64 GB WIFI+4GB BLACK</t>
  </si>
  <si>
    <t>Кількість придбаних чохлів до планшетів тактичних MAX-SV 10 дюймів</t>
  </si>
  <si>
    <t>Кількість придбаних карт пам'яті mikroSD 64 GB</t>
  </si>
  <si>
    <t>кількість придбаного дизельного палива</t>
  </si>
  <si>
    <t>літр</t>
  </si>
  <si>
    <t>Кількість придбаних медалей</t>
  </si>
  <si>
    <t>Кількість придбаних ноутбуків HP 250 G8 (27K02EA)</t>
  </si>
  <si>
    <t>Кількість придбаних ноутбуків Acer Nitro 5 AN515-57(NH.QESEP.00C)</t>
  </si>
  <si>
    <t>Кількість придбаних телевізорів</t>
  </si>
  <si>
    <t>Ефективності</t>
  </si>
  <si>
    <t>Середня вартість придбаного обладнання, предметів, одягу, взуття, інвентаря, матеріалів (в т. ч. шин, запасних частин та кузовів для транспортних засобів)</t>
  </si>
  <si>
    <t>Середня вартість шин</t>
  </si>
  <si>
    <t>Середня вартість придбаних акумуляторних батарей для квадрокоптерів</t>
  </si>
  <si>
    <t>Середня вартість придбаного обладнання спеціального призначення</t>
  </si>
  <si>
    <t>Середня вартість придбаних планшетів OUKITEL RT1 4/64 GB WIFI+4GB BLACK</t>
  </si>
  <si>
    <t>Середня вартість придбаних карт пам'яті mikroSD 64 GB</t>
  </si>
  <si>
    <t>середні витрати на придбання дизельного палива</t>
  </si>
  <si>
    <t>Середня вартість медалей</t>
  </si>
  <si>
    <t>Середні витрати на придбання ноутбуків HP 250 G8 (27K02EA)</t>
  </si>
  <si>
    <t>Середні витрати на придбання ноутбуків Acer Nitro 5 AN515-57(NH.QESEP.00C)</t>
  </si>
  <si>
    <t>Середня вартість телевізорів</t>
  </si>
  <si>
    <t>Якості</t>
  </si>
  <si>
    <t>Рівень забезпеченості обладнанням,  предметами, одягом, взуттям, інвентарем, матеріалами (в т. ч. шин, запасних частин та кузовів для транспортних засобів)</t>
  </si>
  <si>
    <t>відс.</t>
  </si>
  <si>
    <t>Рівень забезпеченості обладнанням спеціального призначення</t>
  </si>
  <si>
    <t xml:space="preserve">Рівень забезпеченості обладнанням </t>
  </si>
  <si>
    <t>2) результативні показники бюджетної програми у   2025-2026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</si>
  <si>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</si>
  <si>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</si>
  <si>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</si>
  <si>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2024 рік </t>
  </si>
  <si>
    <t xml:space="preserve">2025 рік </t>
  </si>
  <si>
    <t xml:space="preserve">2026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</si>
  <si>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</si>
  <si>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</si>
  <si>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</si>
  <si>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</si>
  <si>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</si>
  <si>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</si>
  <si>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</si>
  <si>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</si>
  <si>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</si>
  <si>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</si>
  <si>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</si>
  <si>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</si>
  <si>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Програма "Сприяння розвитку та зміцнення матеріальної бази військових частин на період 2022-2023 років"</t>
  </si>
  <si>
    <t>Програма "Сприяння розвитку  та зміцнення матеріальної бази військових частин на 2024 рік"</t>
  </si>
  <si>
    <t>2) місцеві/регіональні програми, які виконуються в межах бюджетної програми у 2025-2026 роках</t>
  </si>
  <si>
    <t>12. Об'єкти, які виконуються в межах бюджетної програми за рахунок коштів бюджету розвитку у 2022 - 2024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</si>
  <si>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</si>
  <si>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</si>
  <si>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</si>
  <si>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</si>
  <si>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</si>
  <si>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2022 році, очікувані результати у 2023 році, обґрунтування необхідності передбачення витрат на 2024 - 2026 роки.</t>
  </si>
  <si>
    <t xml:space="preserve">14. Бюджетні зобов'язання у 2022 і 2024 роках : </t>
  </si>
  <si>
    <t>1) кредиторська заборгованість місцевого бюджету у 2022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</si>
  <si>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</si>
  <si>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</si>
  <si>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</si>
  <si>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</si>
  <si>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</si>
  <si>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</si>
  <si>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</si>
  <si>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</si>
  <si>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</si>
  <si>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</si>
  <si>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2023-2024 роках: </t>
  </si>
  <si>
    <t>2023 рік</t>
  </si>
  <si>
    <t>2024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</si>
  <si>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</si>
  <si>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</si>
  <si>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</si>
  <si>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</si>
  <si>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граничний обсяг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</si>
  <si>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</si>
  <si>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</si>
  <si>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2022-2023 роках:</t>
  </si>
  <si>
    <t>Касові видатки / надання кредитів</t>
  </si>
  <si>
    <t>Дебіторська заборгованість на 01.01.2022</t>
  </si>
  <si>
    <t>Дебіторська заборгованість на 01.01.2023</t>
  </si>
  <si>
    <t>Очікувана дебіторська заборгованість на 01.01.2024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</si>
  <si>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</si>
  <si>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</si>
  <si>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2024 році</t>
  </si>
  <si>
    <t>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внаслідок використання коштів спеціального фонду бюджету у 2023 році, та очікувані результати у 2024 році.</t>
  </si>
  <si>
    <t>Міський голова</t>
  </si>
  <si>
    <t>Богдан СТАНІСЛАВСЬКИЙ</t>
  </si>
  <si>
    <t>(підпис)</t>
  </si>
  <si>
    <t>(прізвище та ініціали)</t>
  </si>
  <si>
    <t>Марта КУРЯНСЬКА</t>
  </si>
  <si>
    <t>Кошти, що передаються із загального фонду бюджету до бюджету розвитку (спеціального фонду)</t>
  </si>
  <si>
    <r>
      <rPr>
        <i/>
        <sz val="9"/>
        <color indexed="8"/>
        <rFont val="Times New Roman"/>
        <family val="1"/>
      </rPr>
      <t>Надходження із загального фонду бюджету</t>
    </r>
  </si>
  <si>
    <t>Поточний ремонт будівель, приміщень, облаштування спеціалізованих приміщень та/ао придбання обладнання, предметів, одягу, взуття, інвентаря, матеріалів (в т. ч. шин, запасних частин та кузовів для транспортних засобів)</t>
  </si>
  <si>
    <t>загалдьний фонд</t>
  </si>
  <si>
    <t>2026 (прогноз)</t>
  </si>
  <si>
    <t>Середня вартість придбаних чохлів до планшетів тактичних MAX-SV 10 дюймів</t>
  </si>
  <si>
    <t>продукту</t>
  </si>
  <si>
    <t>ефективності</t>
  </si>
  <si>
    <t>Рівень забезпеченості матеріаьно-технічними засобами</t>
  </si>
  <si>
    <t>Придбання матеріально-технічних засобів (в т.ч. паливно-мастильні матеріали, комп'ютерна та оргтехніка, канцелярські товари відзнаки та нагороди, ін. матеріали)</t>
  </si>
  <si>
    <t>рішення міської ради від 07.12.2023 року №3260-49/2023 (зі змінами)</t>
  </si>
  <si>
    <t>Програма "Сприяння розвитку та зміцнення матеріальної бази військових частин на період 2022-2023 роки", Програма "Сприяння розвитку та зміцнення матеріальної бази військових частин на 2024 рік"</t>
  </si>
  <si>
    <t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- цільового методу складання та виконання місцевих бюджетів» (зі змінами),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(зі змінами),  рішення міської ради від 19.01.2023р. №2479-40/2023 "Про внесення змін до програми "Сприяння розвитку та зміцнення матеріальної бази військових частин на період 2022-2023 років", рішення міської ради від 23.03.2023р. №2606-43/2023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20.06.2023р. №2837-45/2023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24.08.2023р. №2967-46/2023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09.11.2023р. №3169-49/2023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16.11.2023р. №3187-49/2023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19.12.2022 року №2407-39/2022 "Про бюджет Коломийської міської територіальної громади на 2023 рік, рішення міської ради від 26.01.2023 року №2489-40/2023 "Про уточнення бюджету Коломийської міської територіальної громади на 2023 рік", рішення міської ради від 23.03.2023 року №2616-43/2023 "Про уточнення бюджету Коломийської міської територіальної громади на 2023 рік",рішення міської ради від 18.05.2023 року №2728-44/2023 "Про уточнення бюджету Коломийської міської територіальної громади на 2023 рік", рішення міської ради від 20.06.2023 року №2830-45/2023 "Про уточнення бюджету Коломийської міської територіальної громади на 2023 рік", рішення міської ради від 24.08.2023 року №2976-46/2023 "Про уточнення бюджету Коломийської міської територіальної громади на 2023 рік", рішення міської ради від 09.11.2023 року №3184-49/2023 "Про уточнення бюджету Коломийської міської територіальної громади на 2023 рік", рішення міської ради від 16.11.2023 року №3195-49/2023 "Про уточнення бюджету Коломийської міської територіальної громади на 2023 рік (0953000000)" , рішення міської ради від 07.12.2023 року №3260-49/2023 "Про затвердження програми "Сприяння розвитку та зміцнення матеріальної бази військових частин на 2024 рік"</t>
  </si>
  <si>
    <t xml:space="preserve">У 2024 році на заходи з територіальної оборони передбачено  5 000 000,00 гривень по спеціальному фонду на придбання обладнання.                                                                                                  
</t>
  </si>
  <si>
    <t>Начальник відділу закупівель та економічного аналізу управління бухгалтерського обліку та закупівель міської ради</t>
  </si>
  <si>
    <t>У 2024 році видатки за рахунок надходжень спеціального фонду бюджету по даній бюджетній програмі планується здійснити на суму 5 000 000,00 гривень на придбання обладнання нелобхідного для забезпечення належної роботи військової частини для досягнення поставлених цілей.</t>
  </si>
  <si>
    <t>рішення міської ради від 09.12.2021 року №1542-23/2021 (зі змінами)</t>
  </si>
  <si>
    <t>У 2022 році на заходи з територіальної оборони профінансовано 368 338,00 гривень по загальному фонду на придбання комп'ютерної техніки, дизельного палива, медалей та шин, а також 453 983,00 гривень по спеціальному фонду на придбання обладнання. У 2023 році заплановано видатки у сумі 6 137 000,00 гривень, а саме: 1 526 750,00 гривень по загальному фонту та 4 610 250,00 гривень по спеціальному фонду</t>
  </si>
  <si>
    <t>2023-2024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</si>
</sst>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sz val="5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73" fontId="3" fillId="0" borderId="11" xfId="0" applyNumberFormat="1" applyFont="1" applyBorder="1" applyAlignment="1" applyProtection="1">
      <alignment horizontal="center" vertical="center" wrapText="1"/>
      <protection/>
    </xf>
    <xf numFmtId="173" fontId="3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righ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9" fillId="0" borderId="20" xfId="0" applyFont="1" applyBorder="1" applyAlignment="1" applyProtection="1">
      <alignment horizontal="center" vertical="top" wrapText="1"/>
      <protection/>
    </xf>
    <xf numFmtId="0" fontId="9" fillId="0" borderId="21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22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173" fontId="11" fillId="0" borderId="10" xfId="0" applyNumberFormat="1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vertical="center" wrapText="1"/>
      <protection/>
    </xf>
    <xf numFmtId="4" fontId="7" fillId="0" borderId="11" xfId="0" applyNumberFormat="1" applyFont="1" applyBorder="1" applyAlignment="1" applyProtection="1">
      <alignment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16" fillId="0" borderId="18" xfId="0" applyFont="1" applyBorder="1" applyAlignment="1" applyProtection="1">
      <alignment horizontal="center" vertical="top" wrapText="1"/>
      <protection/>
    </xf>
    <xf numFmtId="4" fontId="3" fillId="0" borderId="11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08"/>
  <sheetViews>
    <sheetView tabSelected="1" zoomScalePageLayoutView="0" workbookViewId="0" topLeftCell="A178">
      <selection activeCell="B202" sqref="B202:DE202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1.57421875" style="0" customWidth="1"/>
    <col min="4" max="4" width="0.2890625" style="0" customWidth="1"/>
    <col min="5" max="6" width="1.7109375" style="0" customWidth="1"/>
    <col min="7" max="7" width="0.85546875" style="0" customWidth="1"/>
    <col min="8" max="8" width="12.421875" style="0" customWidth="1"/>
    <col min="9" max="9" width="1.1484375" style="0" customWidth="1"/>
    <col min="10" max="10" width="3.7109375" style="0" customWidth="1"/>
    <col min="11" max="11" width="1.1484375" style="0" customWidth="1"/>
    <col min="12" max="12" width="0.13671875" style="0" customWidth="1"/>
    <col min="13" max="13" width="2.7109375" style="0" customWidth="1"/>
    <col min="14" max="14" width="2.57421875" style="0" customWidth="1"/>
    <col min="15" max="15" width="0.2890625" style="0" customWidth="1"/>
    <col min="16" max="16" width="2.00390625" style="0" customWidth="1"/>
    <col min="17" max="17" width="1.57421875" style="0" customWidth="1"/>
    <col min="18" max="18" width="4.57421875" style="0" customWidth="1"/>
    <col min="19" max="19" width="2.00390625" style="0" customWidth="1"/>
    <col min="20" max="20" width="0.13671875" style="0" customWidth="1"/>
    <col min="21" max="21" width="0.5625" style="0" customWidth="1"/>
    <col min="22" max="22" width="0.13671875" style="0" customWidth="1"/>
    <col min="23" max="23" width="0.2890625" style="0" customWidth="1"/>
    <col min="24" max="24" width="0.13671875" style="0" customWidth="1"/>
    <col min="25" max="25" width="3.00390625" style="0" customWidth="1"/>
    <col min="26" max="26" width="4.28125" style="0" customWidth="1"/>
    <col min="27" max="27" width="1.1484375" style="0" customWidth="1"/>
    <col min="28" max="28" width="0.2890625" style="0" customWidth="1"/>
    <col min="29" max="29" width="0.9921875" style="0" customWidth="1"/>
    <col min="30" max="30" width="4.140625" style="0" customWidth="1"/>
    <col min="31" max="31" width="0.5625" style="0" customWidth="1"/>
    <col min="32" max="32" width="3.57421875" style="0" customWidth="1"/>
    <col min="33" max="33" width="0.13671875" style="0" customWidth="1"/>
    <col min="34" max="34" width="0.5625" style="0" customWidth="1"/>
    <col min="35" max="36" width="0.13671875" style="0" customWidth="1"/>
    <col min="37" max="37" width="0.2890625" style="0" customWidth="1"/>
    <col min="38" max="38" width="0.85546875" style="0" customWidth="1"/>
    <col min="39" max="39" width="3.57421875" style="0" customWidth="1"/>
    <col min="40" max="40" width="4.140625" style="0" customWidth="1"/>
    <col min="41" max="41" width="0.13671875" style="0" customWidth="1"/>
    <col min="42" max="42" width="0.71875" style="0" customWidth="1"/>
    <col min="43" max="44" width="1.8515625" style="0" customWidth="1"/>
    <col min="45" max="45" width="0.5625" style="0" customWidth="1"/>
    <col min="46" max="46" width="0.2890625" style="0" customWidth="1"/>
    <col min="47" max="47" width="2.8515625" style="0" customWidth="1"/>
    <col min="48" max="48" width="0.9921875" style="0" customWidth="1"/>
    <col min="49" max="49" width="0.13671875" style="0" customWidth="1"/>
    <col min="50" max="50" width="1.28515625" style="0" customWidth="1"/>
    <col min="51" max="51" width="0.2890625" style="0" customWidth="1"/>
    <col min="52" max="52" width="3.28125" style="0" customWidth="1"/>
    <col min="53" max="53" width="0.85546875" style="0" customWidth="1"/>
    <col min="54" max="55" width="0.5625" style="0" customWidth="1"/>
    <col min="56" max="56" width="5.57421875" style="0" customWidth="1"/>
    <col min="57" max="57" width="0.71875" style="0" customWidth="1"/>
    <col min="58" max="58" width="1.1484375" style="0" customWidth="1"/>
    <col min="59" max="59" width="0.13671875" style="0" customWidth="1"/>
    <col min="60" max="62" width="0.2890625" style="0" customWidth="1"/>
    <col min="63" max="63" width="0.5625" style="0" customWidth="1"/>
    <col min="64" max="64" width="0.2890625" style="0" customWidth="1"/>
    <col min="65" max="65" width="1.28515625" style="0" customWidth="1"/>
    <col min="66" max="66" width="5.7109375" style="0" customWidth="1"/>
    <col min="67" max="67" width="0.71875" style="0" customWidth="1"/>
    <col min="68" max="68" width="3.57421875" style="0" customWidth="1"/>
    <col min="69" max="69" width="0.71875" style="0" customWidth="1"/>
    <col min="70" max="70" width="0.5625" style="0" customWidth="1"/>
    <col min="71" max="71" width="0.2890625" style="0" customWidth="1"/>
    <col min="72" max="72" width="0.5625" style="0" customWidth="1"/>
    <col min="73" max="73" width="1.7109375" style="0" customWidth="1"/>
    <col min="74" max="74" width="1.8515625" style="0" customWidth="1"/>
    <col min="75" max="75" width="2.28125" style="0" customWidth="1"/>
    <col min="76" max="76" width="1.7109375" style="0" customWidth="1"/>
    <col min="77" max="77" width="0.71875" style="0" customWidth="1"/>
    <col min="78" max="78" width="0.13671875" style="0" customWidth="1"/>
    <col min="79" max="79" width="0.71875" style="0" customWidth="1"/>
    <col min="80" max="80" width="0.5625" style="0" customWidth="1"/>
    <col min="81" max="81" width="1.57421875" style="0" customWidth="1"/>
    <col min="82" max="82" width="2.140625" style="0" customWidth="1"/>
    <col min="83" max="83" width="0.85546875" style="0" customWidth="1"/>
    <col min="84" max="84" width="3.00390625" style="0" customWidth="1"/>
    <col min="85" max="85" width="2.8515625" style="0" customWidth="1"/>
    <col min="86" max="86" width="1.1484375" style="0" customWidth="1"/>
    <col min="87" max="87" width="0.85546875" style="0" customWidth="1"/>
    <col min="88" max="88" width="0.5625" style="0" customWidth="1"/>
    <col min="89" max="89" width="0.71875" style="0" customWidth="1"/>
    <col min="90" max="90" width="0.9921875" style="0" customWidth="1"/>
    <col min="91" max="91" width="6.7109375" style="0" customWidth="1"/>
    <col min="92" max="92" width="0.13671875" style="0" customWidth="1"/>
    <col min="93" max="93" width="2.28125" style="0" customWidth="1"/>
    <col min="94" max="94" width="0.71875" style="0" customWidth="1"/>
    <col min="95" max="95" width="1.57421875" style="0" customWidth="1"/>
    <col min="96" max="96" width="0.9921875" style="0" customWidth="1"/>
    <col min="97" max="97" width="3.421875" style="0" customWidth="1"/>
    <col min="98" max="98" width="1.8515625" style="0" customWidth="1"/>
    <col min="99" max="99" width="0.5625" style="0" customWidth="1"/>
    <col min="100" max="100" width="1.28515625" style="0" customWidth="1"/>
    <col min="101" max="101" width="1.7109375" style="0" customWidth="1"/>
    <col min="102" max="102" width="1.57421875" style="0" customWidth="1"/>
    <col min="103" max="103" width="0.71875" style="0" customWidth="1"/>
    <col min="104" max="104" width="0.5625" style="0" customWidth="1"/>
    <col min="105" max="105" width="1.28515625" style="0" customWidth="1"/>
    <col min="106" max="106" width="5.00390625" style="0" customWidth="1"/>
    <col min="107" max="107" width="1.28515625" style="0" customWidth="1"/>
    <col min="108" max="108" width="2.140625" style="0" customWidth="1"/>
    <col min="109" max="109" width="10.57421875" style="0" customWidth="1"/>
    <col min="110" max="110" width="3.00390625" style="0" customWidth="1"/>
    <col min="111" max="111" width="8.8515625" style="0" hidden="1" customWidth="1"/>
  </cols>
  <sheetData>
    <row r="1" spans="1:110" ht="25.5" customHeight="1" thickBot="1">
      <c r="A1" s="1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1"/>
      <c r="DE1" s="1"/>
      <c r="DF1" s="1"/>
    </row>
    <row r="2" spans="1:110" ht="21.75" customHeight="1">
      <c r="A2" s="1"/>
      <c r="B2" s="56" t="s">
        <v>1</v>
      </c>
      <c r="C2" s="56"/>
      <c r="D2" s="57" t="s">
        <v>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1"/>
      <c r="BH2" s="58" t="s">
        <v>3</v>
      </c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 t="s">
        <v>4</v>
      </c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1"/>
      <c r="DE2" s="1"/>
      <c r="DF2" s="1"/>
    </row>
    <row r="3" spans="1:110" ht="19.5" customHeight="1">
      <c r="A3" s="1"/>
      <c r="B3" s="59" t="s">
        <v>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1"/>
      <c r="BH3" s="60" t="s">
        <v>6</v>
      </c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59" t="s">
        <v>7</v>
      </c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1"/>
      <c r="DE3" s="1"/>
      <c r="DF3" s="1"/>
    </row>
    <row r="4" spans="1:110" ht="21.75" customHeight="1">
      <c r="A4" s="1"/>
      <c r="B4" s="56" t="s">
        <v>8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1"/>
      <c r="BH4" s="62" t="s">
        <v>9</v>
      </c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 t="s">
        <v>4</v>
      </c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1"/>
      <c r="DE4" s="1"/>
      <c r="DF4" s="1"/>
    </row>
    <row r="5" spans="1:110" ht="26.25" customHeight="1">
      <c r="A5" s="1"/>
      <c r="B5" s="59" t="s">
        <v>10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1"/>
      <c r="BH5" s="59" t="s">
        <v>11</v>
      </c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 t="s">
        <v>7</v>
      </c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1"/>
      <c r="DE5" s="1"/>
      <c r="DF5" s="1"/>
    </row>
    <row r="6" spans="1:110" ht="15.75" customHeight="1">
      <c r="A6" s="1"/>
      <c r="B6" s="56" t="s">
        <v>12</v>
      </c>
      <c r="C6" s="56"/>
      <c r="D6" s="34" t="s">
        <v>13</v>
      </c>
      <c r="E6" s="34"/>
      <c r="F6" s="34"/>
      <c r="G6" s="34"/>
      <c r="H6" s="34"/>
      <c r="I6" s="34"/>
      <c r="J6" s="34" t="s">
        <v>14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 t="s">
        <v>15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56" t="s">
        <v>16</v>
      </c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34" t="s">
        <v>17</v>
      </c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1"/>
      <c r="DE6" s="1"/>
      <c r="DF6" s="1"/>
    </row>
    <row r="7" spans="1:110" ht="28.5" customHeight="1">
      <c r="A7" s="1"/>
      <c r="B7" s="1"/>
      <c r="C7" s="1"/>
      <c r="D7" s="63" t="s">
        <v>18</v>
      </c>
      <c r="E7" s="63"/>
      <c r="F7" s="63"/>
      <c r="G7" s="63"/>
      <c r="H7" s="63"/>
      <c r="I7" s="63"/>
      <c r="J7" s="63" t="s">
        <v>19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 t="s">
        <v>20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 t="s">
        <v>21</v>
      </c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 t="s">
        <v>22</v>
      </c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1"/>
      <c r="DE7" s="1"/>
      <c r="DF7" s="1"/>
    </row>
    <row r="8" spans="1:110" ht="16.5" customHeight="1">
      <c r="A8" s="1"/>
      <c r="B8" s="65" t="s">
        <v>23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1"/>
      <c r="DE8" s="1"/>
      <c r="DF8" s="1"/>
    </row>
    <row r="9" spans="1:110" ht="16.5" customHeight="1">
      <c r="A9" s="1"/>
      <c r="B9" s="66" t="s">
        <v>24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1"/>
    </row>
    <row r="10" spans="1:110" ht="18" customHeight="1">
      <c r="A10" s="1"/>
      <c r="B10" s="45" t="s">
        <v>25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1"/>
    </row>
    <row r="11" spans="1:110" ht="19.5" customHeight="1">
      <c r="A11" s="1"/>
      <c r="B11" s="66" t="s">
        <v>26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1"/>
    </row>
    <row r="12" spans="1:110" ht="18.75" customHeight="1">
      <c r="A12" s="1"/>
      <c r="B12" s="67" t="s">
        <v>230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1"/>
    </row>
    <row r="13" spans="1:110" ht="19.5" customHeight="1">
      <c r="A13" s="1"/>
      <c r="B13" s="66" t="s">
        <v>28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1"/>
    </row>
    <row r="14" spans="1:110" ht="201" customHeight="1">
      <c r="A14" s="1"/>
      <c r="B14" s="45" t="s">
        <v>231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2"/>
      <c r="DE14" s="2"/>
      <c r="DF14" s="1"/>
    </row>
    <row r="15" spans="1:110" ht="15.75" customHeight="1">
      <c r="A15" s="1"/>
      <c r="B15" s="65" t="s">
        <v>29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1"/>
      <c r="DE15" s="1"/>
      <c r="DF15" s="1"/>
    </row>
    <row r="16" spans="1:110" ht="21" customHeight="1">
      <c r="A16" s="1"/>
      <c r="B16" s="66" t="s">
        <v>30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23" t="s">
        <v>31</v>
      </c>
      <c r="CW16" s="23"/>
      <c r="CX16" s="23"/>
      <c r="CY16" s="23"/>
      <c r="CZ16" s="23"/>
      <c r="DA16" s="23"/>
      <c r="DB16" s="23"/>
      <c r="DC16" s="23"/>
      <c r="DD16" s="1"/>
      <c r="DE16" s="1"/>
      <c r="DF16" s="1"/>
    </row>
    <row r="17" spans="1:110" ht="15.75" customHeight="1">
      <c r="A17" s="1"/>
      <c r="B17" s="68" t="s">
        <v>32</v>
      </c>
      <c r="C17" s="68"/>
      <c r="D17" s="68"/>
      <c r="E17" s="68"/>
      <c r="F17" s="68" t="s">
        <v>33</v>
      </c>
      <c r="G17" s="68"/>
      <c r="H17" s="68"/>
      <c r="I17" s="68"/>
      <c r="J17" s="68"/>
      <c r="K17" s="68"/>
      <c r="L17" s="35" t="s">
        <v>34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 t="s">
        <v>35</v>
      </c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 t="s">
        <v>36</v>
      </c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1"/>
      <c r="DE17" s="1"/>
      <c r="DF17" s="1"/>
    </row>
    <row r="18" spans="1:110" ht="33" customHeight="1">
      <c r="A18" s="1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 t="s">
        <v>37</v>
      </c>
      <c r="M18" s="68"/>
      <c r="N18" s="68"/>
      <c r="O18" s="68"/>
      <c r="P18" s="68"/>
      <c r="Q18" s="68"/>
      <c r="R18" s="68" t="s">
        <v>38</v>
      </c>
      <c r="S18" s="68"/>
      <c r="T18" s="68"/>
      <c r="U18" s="68"/>
      <c r="V18" s="68"/>
      <c r="W18" s="68"/>
      <c r="X18" s="68"/>
      <c r="Y18" s="68"/>
      <c r="Z18" s="68" t="s">
        <v>39</v>
      </c>
      <c r="AA18" s="68"/>
      <c r="AB18" s="68"/>
      <c r="AC18" s="68"/>
      <c r="AD18" s="68"/>
      <c r="AE18" s="68"/>
      <c r="AF18" s="68" t="s">
        <v>40</v>
      </c>
      <c r="AG18" s="68"/>
      <c r="AH18" s="68"/>
      <c r="AI18" s="68"/>
      <c r="AJ18" s="68"/>
      <c r="AK18" s="68"/>
      <c r="AL18" s="68"/>
      <c r="AM18" s="68"/>
      <c r="AN18" s="68" t="s">
        <v>222</v>
      </c>
      <c r="AO18" s="68"/>
      <c r="AP18" s="68"/>
      <c r="AQ18" s="68"/>
      <c r="AR18" s="68"/>
      <c r="AS18" s="68"/>
      <c r="AT18" s="68"/>
      <c r="AU18" s="68"/>
      <c r="AV18" s="68" t="s">
        <v>38</v>
      </c>
      <c r="AW18" s="68"/>
      <c r="AX18" s="68"/>
      <c r="AY18" s="68"/>
      <c r="AZ18" s="68"/>
      <c r="BA18" s="68"/>
      <c r="BB18" s="68"/>
      <c r="BC18" s="68"/>
      <c r="BD18" s="68"/>
      <c r="BE18" s="68"/>
      <c r="BF18" s="68" t="s">
        <v>39</v>
      </c>
      <c r="BG18" s="68"/>
      <c r="BH18" s="68"/>
      <c r="BI18" s="68"/>
      <c r="BJ18" s="68"/>
      <c r="BK18" s="68"/>
      <c r="BL18" s="68"/>
      <c r="BM18" s="68"/>
      <c r="BN18" s="68"/>
      <c r="BO18" s="68"/>
      <c r="BP18" s="68" t="s">
        <v>41</v>
      </c>
      <c r="BQ18" s="68"/>
      <c r="BR18" s="68"/>
      <c r="BS18" s="68"/>
      <c r="BT18" s="68"/>
      <c r="BU18" s="68"/>
      <c r="BV18" s="68"/>
      <c r="BW18" s="68"/>
      <c r="BX18" s="68" t="s">
        <v>37</v>
      </c>
      <c r="BY18" s="68"/>
      <c r="BZ18" s="68"/>
      <c r="CA18" s="68"/>
      <c r="CB18" s="68"/>
      <c r="CC18" s="68"/>
      <c r="CD18" s="68"/>
      <c r="CE18" s="68"/>
      <c r="CF18" s="68"/>
      <c r="CG18" s="68" t="s">
        <v>38</v>
      </c>
      <c r="CH18" s="68"/>
      <c r="CI18" s="68"/>
      <c r="CJ18" s="68"/>
      <c r="CK18" s="68"/>
      <c r="CL18" s="68"/>
      <c r="CM18" s="68"/>
      <c r="CN18" s="68" t="s">
        <v>39</v>
      </c>
      <c r="CO18" s="68"/>
      <c r="CP18" s="68"/>
      <c r="CQ18" s="68"/>
      <c r="CR18" s="68"/>
      <c r="CS18" s="68"/>
      <c r="CT18" s="68"/>
      <c r="CU18" s="68"/>
      <c r="CV18" s="68" t="s">
        <v>42</v>
      </c>
      <c r="CW18" s="68"/>
      <c r="CX18" s="68"/>
      <c r="CY18" s="68"/>
      <c r="CZ18" s="68"/>
      <c r="DA18" s="68"/>
      <c r="DB18" s="68"/>
      <c r="DC18" s="68"/>
      <c r="DD18" s="1"/>
      <c r="DE18" s="1"/>
      <c r="DF18" s="1"/>
    </row>
    <row r="19" spans="1:110" ht="13.5" customHeight="1">
      <c r="A19" s="1"/>
      <c r="B19" s="69" t="s">
        <v>43</v>
      </c>
      <c r="C19" s="69"/>
      <c r="D19" s="69"/>
      <c r="E19" s="69"/>
      <c r="F19" s="69" t="s">
        <v>44</v>
      </c>
      <c r="G19" s="69"/>
      <c r="H19" s="69"/>
      <c r="I19" s="69"/>
      <c r="J19" s="69"/>
      <c r="K19" s="69"/>
      <c r="L19" s="69" t="s">
        <v>45</v>
      </c>
      <c r="M19" s="69"/>
      <c r="N19" s="69"/>
      <c r="O19" s="69"/>
      <c r="P19" s="69"/>
      <c r="Q19" s="69"/>
      <c r="R19" s="69" t="s">
        <v>46</v>
      </c>
      <c r="S19" s="69"/>
      <c r="T19" s="69"/>
      <c r="U19" s="69"/>
      <c r="V19" s="69"/>
      <c r="W19" s="69"/>
      <c r="X19" s="69"/>
      <c r="Y19" s="69"/>
      <c r="Z19" s="69" t="s">
        <v>47</v>
      </c>
      <c r="AA19" s="69"/>
      <c r="AB19" s="69"/>
      <c r="AC19" s="69"/>
      <c r="AD19" s="69"/>
      <c r="AE19" s="69"/>
      <c r="AF19" s="69" t="s">
        <v>48</v>
      </c>
      <c r="AG19" s="69"/>
      <c r="AH19" s="69"/>
      <c r="AI19" s="69"/>
      <c r="AJ19" s="69"/>
      <c r="AK19" s="69"/>
      <c r="AL19" s="69"/>
      <c r="AM19" s="69"/>
      <c r="AN19" s="69">
        <v>7</v>
      </c>
      <c r="AO19" s="69"/>
      <c r="AP19" s="69"/>
      <c r="AQ19" s="69"/>
      <c r="AR19" s="69"/>
      <c r="AS19" s="69"/>
      <c r="AT19" s="69"/>
      <c r="AU19" s="69"/>
      <c r="AV19" s="69" t="s">
        <v>50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 t="s">
        <v>51</v>
      </c>
      <c r="BG19" s="69"/>
      <c r="BH19" s="69"/>
      <c r="BI19" s="69"/>
      <c r="BJ19" s="69"/>
      <c r="BK19" s="69"/>
      <c r="BL19" s="69"/>
      <c r="BM19" s="69"/>
      <c r="BN19" s="69"/>
      <c r="BO19" s="69"/>
      <c r="BP19" s="69" t="s">
        <v>52</v>
      </c>
      <c r="BQ19" s="69"/>
      <c r="BR19" s="69"/>
      <c r="BS19" s="69"/>
      <c r="BT19" s="69"/>
      <c r="BU19" s="69"/>
      <c r="BV19" s="69"/>
      <c r="BW19" s="69"/>
      <c r="BX19" s="69" t="s">
        <v>53</v>
      </c>
      <c r="BY19" s="69"/>
      <c r="BZ19" s="69"/>
      <c r="CA19" s="69"/>
      <c r="CB19" s="69"/>
      <c r="CC19" s="69"/>
      <c r="CD19" s="69"/>
      <c r="CE19" s="69"/>
      <c r="CF19" s="69"/>
      <c r="CG19" s="69" t="s">
        <v>54</v>
      </c>
      <c r="CH19" s="69"/>
      <c r="CI19" s="69"/>
      <c r="CJ19" s="69"/>
      <c r="CK19" s="69"/>
      <c r="CL19" s="69"/>
      <c r="CM19" s="69"/>
      <c r="CN19" s="69" t="s">
        <v>55</v>
      </c>
      <c r="CO19" s="69"/>
      <c r="CP19" s="69"/>
      <c r="CQ19" s="69"/>
      <c r="CR19" s="69"/>
      <c r="CS19" s="69"/>
      <c r="CT19" s="69"/>
      <c r="CU19" s="69"/>
      <c r="CV19" s="69" t="s">
        <v>56</v>
      </c>
      <c r="CW19" s="69"/>
      <c r="CX19" s="69"/>
      <c r="CY19" s="69"/>
      <c r="CZ19" s="69"/>
      <c r="DA19" s="69"/>
      <c r="DB19" s="69"/>
      <c r="DC19" s="69"/>
      <c r="DD19" s="1"/>
      <c r="DE19" s="1"/>
      <c r="DF19" s="1"/>
    </row>
    <row r="20" spans="1:110" ht="39" customHeight="1">
      <c r="A20" s="1"/>
      <c r="B20" s="35" t="s">
        <v>57</v>
      </c>
      <c r="C20" s="35"/>
      <c r="D20" s="35"/>
      <c r="E20" s="35"/>
      <c r="F20" s="70" t="s">
        <v>220</v>
      </c>
      <c r="G20" s="70"/>
      <c r="H20" s="70"/>
      <c r="I20" s="70"/>
      <c r="J20" s="70"/>
      <c r="K20" s="70"/>
      <c r="L20" s="71">
        <v>368338</v>
      </c>
      <c r="M20" s="71"/>
      <c r="N20" s="71"/>
      <c r="O20" s="71"/>
      <c r="P20" s="71"/>
      <c r="Q20" s="71"/>
      <c r="R20" s="71">
        <v>0</v>
      </c>
      <c r="S20" s="71"/>
      <c r="T20" s="71"/>
      <c r="U20" s="71"/>
      <c r="V20" s="71"/>
      <c r="W20" s="71"/>
      <c r="X20" s="71"/>
      <c r="Y20" s="71"/>
      <c r="Z20" s="71">
        <v>0</v>
      </c>
      <c r="AA20" s="71"/>
      <c r="AB20" s="71"/>
      <c r="AC20" s="71"/>
      <c r="AD20" s="71"/>
      <c r="AE20" s="71"/>
      <c r="AF20" s="71">
        <v>368338</v>
      </c>
      <c r="AG20" s="71"/>
      <c r="AH20" s="71"/>
      <c r="AI20" s="71"/>
      <c r="AJ20" s="71"/>
      <c r="AK20" s="71"/>
      <c r="AL20" s="71"/>
      <c r="AM20" s="71"/>
      <c r="AN20" s="71">
        <v>1526750</v>
      </c>
      <c r="AO20" s="71"/>
      <c r="AP20" s="71"/>
      <c r="AQ20" s="71"/>
      <c r="AR20" s="71"/>
      <c r="AS20" s="71"/>
      <c r="AT20" s="71"/>
      <c r="AU20" s="71"/>
      <c r="AV20" s="71">
        <v>0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>
        <v>0</v>
      </c>
      <c r="BG20" s="71"/>
      <c r="BH20" s="71"/>
      <c r="BI20" s="71"/>
      <c r="BJ20" s="71"/>
      <c r="BK20" s="71"/>
      <c r="BL20" s="71"/>
      <c r="BM20" s="71"/>
      <c r="BN20" s="71"/>
      <c r="BO20" s="71"/>
      <c r="BP20" s="71">
        <v>1526750</v>
      </c>
      <c r="BQ20" s="71"/>
      <c r="BR20" s="71"/>
      <c r="BS20" s="71"/>
      <c r="BT20" s="71"/>
      <c r="BU20" s="71"/>
      <c r="BV20" s="71"/>
      <c r="BW20" s="71"/>
      <c r="BX20" s="71">
        <v>0</v>
      </c>
      <c r="BY20" s="71"/>
      <c r="BZ20" s="71"/>
      <c r="CA20" s="71"/>
      <c r="CB20" s="71"/>
      <c r="CC20" s="71"/>
      <c r="CD20" s="71"/>
      <c r="CE20" s="71"/>
      <c r="CF20" s="71"/>
      <c r="CG20" s="71">
        <v>0</v>
      </c>
      <c r="CH20" s="71"/>
      <c r="CI20" s="71"/>
      <c r="CJ20" s="71"/>
      <c r="CK20" s="71"/>
      <c r="CL20" s="71"/>
      <c r="CM20" s="71"/>
      <c r="CN20" s="71">
        <v>0</v>
      </c>
      <c r="CO20" s="71"/>
      <c r="CP20" s="71"/>
      <c r="CQ20" s="71"/>
      <c r="CR20" s="71"/>
      <c r="CS20" s="71"/>
      <c r="CT20" s="71"/>
      <c r="CU20" s="71"/>
      <c r="CV20" s="71">
        <v>0</v>
      </c>
      <c r="CW20" s="71"/>
      <c r="CX20" s="71"/>
      <c r="CY20" s="71"/>
      <c r="CZ20" s="71"/>
      <c r="DA20" s="71"/>
      <c r="DB20" s="71"/>
      <c r="DC20" s="71"/>
      <c r="DD20" s="1"/>
      <c r="DE20" s="1"/>
      <c r="DF20" s="1"/>
    </row>
    <row r="21" spans="1:110" ht="49.5" customHeight="1">
      <c r="A21" s="1"/>
      <c r="B21" s="35" t="s">
        <v>58</v>
      </c>
      <c r="C21" s="35"/>
      <c r="D21" s="35"/>
      <c r="E21" s="35"/>
      <c r="F21" s="70" t="s">
        <v>219</v>
      </c>
      <c r="G21" s="70"/>
      <c r="H21" s="70"/>
      <c r="I21" s="70"/>
      <c r="J21" s="70"/>
      <c r="K21" s="70"/>
      <c r="L21" s="71">
        <v>0</v>
      </c>
      <c r="M21" s="71"/>
      <c r="N21" s="71"/>
      <c r="O21" s="71"/>
      <c r="P21" s="71"/>
      <c r="Q21" s="71"/>
      <c r="R21" s="71">
        <v>453983</v>
      </c>
      <c r="S21" s="71"/>
      <c r="T21" s="71"/>
      <c r="U21" s="71"/>
      <c r="V21" s="71"/>
      <c r="W21" s="71"/>
      <c r="X21" s="71"/>
      <c r="Y21" s="71"/>
      <c r="Z21" s="71">
        <v>453983</v>
      </c>
      <c r="AA21" s="71"/>
      <c r="AB21" s="71"/>
      <c r="AC21" s="71"/>
      <c r="AD21" s="71"/>
      <c r="AE21" s="71"/>
      <c r="AF21" s="71">
        <v>453983</v>
      </c>
      <c r="AG21" s="71"/>
      <c r="AH21" s="71"/>
      <c r="AI21" s="71"/>
      <c r="AJ21" s="71"/>
      <c r="AK21" s="71"/>
      <c r="AL21" s="71"/>
      <c r="AM21" s="71"/>
      <c r="AN21" s="71">
        <v>0</v>
      </c>
      <c r="AO21" s="71"/>
      <c r="AP21" s="71"/>
      <c r="AQ21" s="71"/>
      <c r="AR21" s="71"/>
      <c r="AS21" s="71"/>
      <c r="AT21" s="71"/>
      <c r="AU21" s="71"/>
      <c r="AV21" s="71">
        <v>4610250</v>
      </c>
      <c r="AW21" s="71"/>
      <c r="AX21" s="71"/>
      <c r="AY21" s="71"/>
      <c r="AZ21" s="71"/>
      <c r="BA21" s="71"/>
      <c r="BB21" s="71"/>
      <c r="BC21" s="71"/>
      <c r="BD21" s="71"/>
      <c r="BE21" s="71"/>
      <c r="BF21" s="71">
        <v>4610250</v>
      </c>
      <c r="BG21" s="71"/>
      <c r="BH21" s="71"/>
      <c r="BI21" s="71"/>
      <c r="BJ21" s="71"/>
      <c r="BK21" s="71"/>
      <c r="BL21" s="71"/>
      <c r="BM21" s="71"/>
      <c r="BN21" s="71"/>
      <c r="BO21" s="71"/>
      <c r="BP21" s="71">
        <v>4610250</v>
      </c>
      <c r="BQ21" s="71"/>
      <c r="BR21" s="71"/>
      <c r="BS21" s="71"/>
      <c r="BT21" s="71"/>
      <c r="BU21" s="71"/>
      <c r="BV21" s="71"/>
      <c r="BW21" s="71"/>
      <c r="BX21" s="71">
        <v>0</v>
      </c>
      <c r="BY21" s="71"/>
      <c r="BZ21" s="71"/>
      <c r="CA21" s="71"/>
      <c r="CB21" s="71"/>
      <c r="CC21" s="71"/>
      <c r="CD21" s="71"/>
      <c r="CE21" s="71"/>
      <c r="CF21" s="71"/>
      <c r="CG21" s="71">
        <v>5000000</v>
      </c>
      <c r="CH21" s="71"/>
      <c r="CI21" s="71"/>
      <c r="CJ21" s="71"/>
      <c r="CK21" s="71"/>
      <c r="CL21" s="71"/>
      <c r="CM21" s="71"/>
      <c r="CN21" s="71">
        <v>5000000</v>
      </c>
      <c r="CO21" s="71"/>
      <c r="CP21" s="71"/>
      <c r="CQ21" s="71"/>
      <c r="CR21" s="71"/>
      <c r="CS21" s="71"/>
      <c r="CT21" s="71"/>
      <c r="CU21" s="71"/>
      <c r="CV21" s="71">
        <v>5000000</v>
      </c>
      <c r="CW21" s="71"/>
      <c r="CX21" s="71"/>
      <c r="CY21" s="71"/>
      <c r="CZ21" s="71"/>
      <c r="DA21" s="71"/>
      <c r="DB21" s="71"/>
      <c r="DC21" s="71"/>
      <c r="DD21" s="1"/>
      <c r="DE21" s="1"/>
      <c r="DF21" s="1"/>
    </row>
    <row r="22" spans="1:110" ht="17.25" customHeight="1">
      <c r="A22" s="1"/>
      <c r="B22" s="35" t="s">
        <v>57</v>
      </c>
      <c r="C22" s="35"/>
      <c r="D22" s="35"/>
      <c r="E22" s="35"/>
      <c r="F22" s="36" t="s">
        <v>59</v>
      </c>
      <c r="G22" s="36"/>
      <c r="H22" s="36"/>
      <c r="I22" s="36"/>
      <c r="J22" s="36"/>
      <c r="K22" s="36"/>
      <c r="L22" s="72">
        <v>368338</v>
      </c>
      <c r="M22" s="72"/>
      <c r="N22" s="72"/>
      <c r="O22" s="72"/>
      <c r="P22" s="72"/>
      <c r="Q22" s="72"/>
      <c r="R22" s="72">
        <v>453983</v>
      </c>
      <c r="S22" s="72"/>
      <c r="T22" s="72"/>
      <c r="U22" s="72"/>
      <c r="V22" s="72"/>
      <c r="W22" s="72"/>
      <c r="X22" s="72"/>
      <c r="Y22" s="72"/>
      <c r="Z22" s="72">
        <v>453983</v>
      </c>
      <c r="AA22" s="72"/>
      <c r="AB22" s="72"/>
      <c r="AC22" s="72"/>
      <c r="AD22" s="72"/>
      <c r="AE22" s="72"/>
      <c r="AF22" s="72">
        <v>822321</v>
      </c>
      <c r="AG22" s="72"/>
      <c r="AH22" s="72"/>
      <c r="AI22" s="72"/>
      <c r="AJ22" s="72"/>
      <c r="AK22" s="72"/>
      <c r="AL22" s="72"/>
      <c r="AM22" s="72"/>
      <c r="AN22" s="72">
        <v>1526750</v>
      </c>
      <c r="AO22" s="72"/>
      <c r="AP22" s="72"/>
      <c r="AQ22" s="72"/>
      <c r="AR22" s="72"/>
      <c r="AS22" s="72"/>
      <c r="AT22" s="72"/>
      <c r="AU22" s="72"/>
      <c r="AV22" s="72">
        <v>4610250</v>
      </c>
      <c r="AW22" s="72"/>
      <c r="AX22" s="72"/>
      <c r="AY22" s="72"/>
      <c r="AZ22" s="72"/>
      <c r="BA22" s="72"/>
      <c r="BB22" s="72"/>
      <c r="BC22" s="72"/>
      <c r="BD22" s="72"/>
      <c r="BE22" s="72"/>
      <c r="BF22" s="72">
        <v>4610250</v>
      </c>
      <c r="BG22" s="72"/>
      <c r="BH22" s="72"/>
      <c r="BI22" s="72"/>
      <c r="BJ22" s="72"/>
      <c r="BK22" s="72"/>
      <c r="BL22" s="72"/>
      <c r="BM22" s="72"/>
      <c r="BN22" s="72"/>
      <c r="BO22" s="72"/>
      <c r="BP22" s="72">
        <v>6137000</v>
      </c>
      <c r="BQ22" s="72"/>
      <c r="BR22" s="72"/>
      <c r="BS22" s="72"/>
      <c r="BT22" s="72"/>
      <c r="BU22" s="72"/>
      <c r="BV22" s="72"/>
      <c r="BW22" s="72"/>
      <c r="BX22" s="72">
        <v>0</v>
      </c>
      <c r="BY22" s="72"/>
      <c r="BZ22" s="72"/>
      <c r="CA22" s="72"/>
      <c r="CB22" s="72"/>
      <c r="CC22" s="72"/>
      <c r="CD22" s="72"/>
      <c r="CE22" s="72"/>
      <c r="CF22" s="72"/>
      <c r="CG22" s="72">
        <v>5000000</v>
      </c>
      <c r="CH22" s="72"/>
      <c r="CI22" s="72"/>
      <c r="CJ22" s="72"/>
      <c r="CK22" s="72"/>
      <c r="CL22" s="72"/>
      <c r="CM22" s="72"/>
      <c r="CN22" s="72">
        <v>5000000</v>
      </c>
      <c r="CO22" s="72"/>
      <c r="CP22" s="72"/>
      <c r="CQ22" s="72"/>
      <c r="CR22" s="72"/>
      <c r="CS22" s="72"/>
      <c r="CT22" s="72"/>
      <c r="CU22" s="72"/>
      <c r="CV22" s="72">
        <v>5000000</v>
      </c>
      <c r="CW22" s="72"/>
      <c r="CX22" s="72"/>
      <c r="CY22" s="72"/>
      <c r="CZ22" s="72"/>
      <c r="DA22" s="72"/>
      <c r="DB22" s="72"/>
      <c r="DC22" s="72"/>
      <c r="DD22" s="1"/>
      <c r="DE22" s="1"/>
      <c r="DF22" s="1"/>
    </row>
    <row r="23" spans="1:110" ht="25.5" customHeight="1">
      <c r="A23" s="1"/>
      <c r="B23" s="66" t="s">
        <v>60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23" t="s">
        <v>31</v>
      </c>
      <c r="BQ23" s="23"/>
      <c r="BR23" s="23"/>
      <c r="BS23" s="23"/>
      <c r="BT23" s="23"/>
      <c r="BU23" s="23"/>
      <c r="BV23" s="23"/>
      <c r="BW23" s="23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1:110" ht="15.75" customHeight="1">
      <c r="A24" s="1"/>
      <c r="B24" s="68" t="s">
        <v>32</v>
      </c>
      <c r="C24" s="68"/>
      <c r="D24" s="68"/>
      <c r="E24" s="68"/>
      <c r="F24" s="68" t="s">
        <v>33</v>
      </c>
      <c r="G24" s="68"/>
      <c r="H24" s="68"/>
      <c r="I24" s="68"/>
      <c r="J24" s="68"/>
      <c r="K24" s="68"/>
      <c r="L24" s="35" t="s">
        <v>61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 t="s">
        <v>223</v>
      </c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1:110" ht="39.75" customHeight="1">
      <c r="A25" s="1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 t="s">
        <v>37</v>
      </c>
      <c r="M25" s="68"/>
      <c r="N25" s="68"/>
      <c r="O25" s="68"/>
      <c r="P25" s="68"/>
      <c r="Q25" s="68"/>
      <c r="R25" s="68" t="s">
        <v>38</v>
      </c>
      <c r="S25" s="68"/>
      <c r="T25" s="68"/>
      <c r="U25" s="68"/>
      <c r="V25" s="68"/>
      <c r="W25" s="68"/>
      <c r="X25" s="68"/>
      <c r="Y25" s="68"/>
      <c r="Z25" s="68" t="s">
        <v>39</v>
      </c>
      <c r="AA25" s="68"/>
      <c r="AB25" s="68"/>
      <c r="AC25" s="68"/>
      <c r="AD25" s="68"/>
      <c r="AE25" s="68"/>
      <c r="AF25" s="68" t="s">
        <v>40</v>
      </c>
      <c r="AG25" s="68"/>
      <c r="AH25" s="68"/>
      <c r="AI25" s="68"/>
      <c r="AJ25" s="68"/>
      <c r="AK25" s="68"/>
      <c r="AL25" s="68"/>
      <c r="AM25" s="68"/>
      <c r="AN25" s="68" t="s">
        <v>222</v>
      </c>
      <c r="AO25" s="68"/>
      <c r="AP25" s="68"/>
      <c r="AQ25" s="68"/>
      <c r="AR25" s="68"/>
      <c r="AS25" s="68"/>
      <c r="AT25" s="68"/>
      <c r="AU25" s="68"/>
      <c r="AV25" s="68" t="s">
        <v>38</v>
      </c>
      <c r="AW25" s="68"/>
      <c r="AX25" s="68"/>
      <c r="AY25" s="68"/>
      <c r="AZ25" s="68"/>
      <c r="BA25" s="68"/>
      <c r="BB25" s="68"/>
      <c r="BC25" s="68"/>
      <c r="BD25" s="68"/>
      <c r="BE25" s="68"/>
      <c r="BF25" s="68" t="s">
        <v>39</v>
      </c>
      <c r="BG25" s="68"/>
      <c r="BH25" s="68"/>
      <c r="BI25" s="68"/>
      <c r="BJ25" s="68"/>
      <c r="BK25" s="68"/>
      <c r="BL25" s="68"/>
      <c r="BM25" s="68"/>
      <c r="BN25" s="68"/>
      <c r="BO25" s="68"/>
      <c r="BP25" s="68" t="s">
        <v>41</v>
      </c>
      <c r="BQ25" s="68"/>
      <c r="BR25" s="68"/>
      <c r="BS25" s="68"/>
      <c r="BT25" s="68"/>
      <c r="BU25" s="68"/>
      <c r="BV25" s="68"/>
      <c r="BW25" s="68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1:110" ht="13.5" customHeight="1">
      <c r="A26" s="1"/>
      <c r="B26" s="69" t="s">
        <v>43</v>
      </c>
      <c r="C26" s="69"/>
      <c r="D26" s="69"/>
      <c r="E26" s="69"/>
      <c r="F26" s="69" t="s">
        <v>44</v>
      </c>
      <c r="G26" s="69"/>
      <c r="H26" s="69"/>
      <c r="I26" s="69"/>
      <c r="J26" s="69"/>
      <c r="K26" s="69"/>
      <c r="L26" s="69" t="s">
        <v>45</v>
      </c>
      <c r="M26" s="69"/>
      <c r="N26" s="69"/>
      <c r="O26" s="69"/>
      <c r="P26" s="69"/>
      <c r="Q26" s="69"/>
      <c r="R26" s="69" t="s">
        <v>46</v>
      </c>
      <c r="S26" s="69"/>
      <c r="T26" s="69"/>
      <c r="U26" s="69"/>
      <c r="V26" s="69"/>
      <c r="W26" s="69"/>
      <c r="X26" s="69"/>
      <c r="Y26" s="69"/>
      <c r="Z26" s="69" t="s">
        <v>47</v>
      </c>
      <c r="AA26" s="69"/>
      <c r="AB26" s="69"/>
      <c r="AC26" s="69"/>
      <c r="AD26" s="69"/>
      <c r="AE26" s="69"/>
      <c r="AF26" s="69" t="s">
        <v>48</v>
      </c>
      <c r="AG26" s="69"/>
      <c r="AH26" s="69"/>
      <c r="AI26" s="69"/>
      <c r="AJ26" s="69"/>
      <c r="AK26" s="69"/>
      <c r="AL26" s="69"/>
      <c r="AM26" s="69"/>
      <c r="AN26" s="69">
        <v>7</v>
      </c>
      <c r="AO26" s="69"/>
      <c r="AP26" s="69"/>
      <c r="AQ26" s="69"/>
      <c r="AR26" s="69"/>
      <c r="AS26" s="69"/>
      <c r="AT26" s="69"/>
      <c r="AU26" s="69"/>
      <c r="AV26" s="69" t="s">
        <v>50</v>
      </c>
      <c r="AW26" s="69"/>
      <c r="AX26" s="69"/>
      <c r="AY26" s="69"/>
      <c r="AZ26" s="69"/>
      <c r="BA26" s="69"/>
      <c r="BB26" s="69"/>
      <c r="BC26" s="69"/>
      <c r="BD26" s="69"/>
      <c r="BE26" s="69"/>
      <c r="BF26" s="69" t="s">
        <v>51</v>
      </c>
      <c r="BG26" s="69"/>
      <c r="BH26" s="69"/>
      <c r="BI26" s="69"/>
      <c r="BJ26" s="69"/>
      <c r="BK26" s="69"/>
      <c r="BL26" s="69"/>
      <c r="BM26" s="69"/>
      <c r="BN26" s="69"/>
      <c r="BO26" s="69"/>
      <c r="BP26" s="69" t="s">
        <v>52</v>
      </c>
      <c r="BQ26" s="69"/>
      <c r="BR26" s="69"/>
      <c r="BS26" s="69"/>
      <c r="BT26" s="69"/>
      <c r="BU26" s="69"/>
      <c r="BV26" s="69"/>
      <c r="BW26" s="69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1:110" ht="13.5" customHeight="1">
      <c r="A27" s="1"/>
      <c r="B27" s="73" t="s">
        <v>57</v>
      </c>
      <c r="C27" s="73"/>
      <c r="D27" s="73"/>
      <c r="E27" s="73"/>
      <c r="F27" s="74" t="s">
        <v>63</v>
      </c>
      <c r="G27" s="74"/>
      <c r="H27" s="74"/>
      <c r="I27" s="74"/>
      <c r="J27" s="74"/>
      <c r="K27" s="74"/>
      <c r="L27" s="75" t="s">
        <v>57</v>
      </c>
      <c r="M27" s="75"/>
      <c r="N27" s="75"/>
      <c r="O27" s="75"/>
      <c r="P27" s="75"/>
      <c r="Q27" s="75"/>
      <c r="R27" s="75" t="s">
        <v>57</v>
      </c>
      <c r="S27" s="75"/>
      <c r="T27" s="75"/>
      <c r="U27" s="75"/>
      <c r="V27" s="75"/>
      <c r="W27" s="75"/>
      <c r="X27" s="75"/>
      <c r="Y27" s="75"/>
      <c r="Z27" s="75" t="s">
        <v>57</v>
      </c>
      <c r="AA27" s="75"/>
      <c r="AB27" s="75"/>
      <c r="AC27" s="75"/>
      <c r="AD27" s="75"/>
      <c r="AE27" s="75"/>
      <c r="AF27" s="75" t="s">
        <v>57</v>
      </c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 t="s">
        <v>57</v>
      </c>
      <c r="AW27" s="75"/>
      <c r="AX27" s="75"/>
      <c r="AY27" s="75"/>
      <c r="AZ27" s="75"/>
      <c r="BA27" s="75"/>
      <c r="BB27" s="75"/>
      <c r="BC27" s="75"/>
      <c r="BD27" s="75"/>
      <c r="BE27" s="75"/>
      <c r="BF27" s="75" t="s">
        <v>57</v>
      </c>
      <c r="BG27" s="75"/>
      <c r="BH27" s="75"/>
      <c r="BI27" s="75"/>
      <c r="BJ27" s="75"/>
      <c r="BK27" s="75"/>
      <c r="BL27" s="75"/>
      <c r="BM27" s="75"/>
      <c r="BN27" s="75"/>
      <c r="BO27" s="75"/>
      <c r="BP27" s="75" t="s">
        <v>57</v>
      </c>
      <c r="BQ27" s="75"/>
      <c r="BR27" s="75"/>
      <c r="BS27" s="75"/>
      <c r="BT27" s="75"/>
      <c r="BU27" s="75"/>
      <c r="BV27" s="75"/>
      <c r="BW27" s="75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1:110" ht="18" customHeight="1">
      <c r="A28" s="65" t="s">
        <v>64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1"/>
      <c r="DF28" s="1"/>
    </row>
    <row r="29" spans="1:110" ht="24" customHeight="1">
      <c r="A29" s="43" t="s">
        <v>65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4" t="s">
        <v>31</v>
      </c>
      <c r="CX29" s="44"/>
      <c r="CY29" s="44"/>
      <c r="CZ29" s="44"/>
      <c r="DA29" s="44"/>
      <c r="DB29" s="44"/>
      <c r="DC29" s="44"/>
      <c r="DD29" s="1"/>
      <c r="DE29" s="1"/>
      <c r="DF29" s="1"/>
    </row>
    <row r="30" spans="1:110" ht="13.5" customHeight="1">
      <c r="A30" s="35" t="s">
        <v>66</v>
      </c>
      <c r="B30" s="35"/>
      <c r="C30" s="35"/>
      <c r="D30" s="35"/>
      <c r="E30" s="35"/>
      <c r="F30" s="35"/>
      <c r="G30" s="35" t="s">
        <v>67</v>
      </c>
      <c r="H30" s="35"/>
      <c r="I30" s="35"/>
      <c r="J30" s="35"/>
      <c r="K30" s="35"/>
      <c r="L30" s="35"/>
      <c r="M30" s="35"/>
      <c r="N30" s="35"/>
      <c r="O30" s="35"/>
      <c r="P30" s="76" t="s">
        <v>68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 t="s">
        <v>69</v>
      </c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46" t="s">
        <v>70</v>
      </c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8"/>
      <c r="DD30" s="1"/>
      <c r="DE30" s="1"/>
      <c r="DF30" s="1"/>
    </row>
    <row r="31" spans="1:110" ht="43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 t="s">
        <v>37</v>
      </c>
      <c r="Q31" s="35"/>
      <c r="R31" s="35"/>
      <c r="S31" s="35"/>
      <c r="T31" s="35" t="s">
        <v>38</v>
      </c>
      <c r="U31" s="35"/>
      <c r="V31" s="35"/>
      <c r="W31" s="35"/>
      <c r="X31" s="35"/>
      <c r="Y31" s="35"/>
      <c r="Z31" s="35"/>
      <c r="AA31" s="35"/>
      <c r="AB31" s="35" t="s">
        <v>71</v>
      </c>
      <c r="AC31" s="35"/>
      <c r="AD31" s="35"/>
      <c r="AE31" s="35"/>
      <c r="AF31" s="35"/>
      <c r="AG31" s="35"/>
      <c r="AH31" s="35"/>
      <c r="AI31" s="35"/>
      <c r="AJ31" s="35"/>
      <c r="AK31" s="35"/>
      <c r="AL31" s="35" t="s">
        <v>40</v>
      </c>
      <c r="AM31" s="35"/>
      <c r="AN31" s="35"/>
      <c r="AO31" s="35"/>
      <c r="AP31" s="35"/>
      <c r="AQ31" s="35"/>
      <c r="AR31" s="35"/>
      <c r="AS31" s="35" t="s">
        <v>37</v>
      </c>
      <c r="AT31" s="35"/>
      <c r="AU31" s="35"/>
      <c r="AV31" s="35"/>
      <c r="AW31" s="35"/>
      <c r="AX31" s="35"/>
      <c r="AY31" s="35"/>
      <c r="AZ31" s="35"/>
      <c r="BA31" s="35" t="s">
        <v>38</v>
      </c>
      <c r="BB31" s="35"/>
      <c r="BC31" s="35"/>
      <c r="BD31" s="35"/>
      <c r="BE31" s="35"/>
      <c r="BF31" s="35"/>
      <c r="BG31" s="35"/>
      <c r="BH31" s="35"/>
      <c r="BI31" s="35"/>
      <c r="BJ31" s="35"/>
      <c r="BK31" s="35" t="s">
        <v>71</v>
      </c>
      <c r="BL31" s="35"/>
      <c r="BM31" s="35"/>
      <c r="BN31" s="35"/>
      <c r="BO31" s="35"/>
      <c r="BP31" s="35"/>
      <c r="BQ31" s="35"/>
      <c r="BR31" s="35" t="s">
        <v>41</v>
      </c>
      <c r="BS31" s="35"/>
      <c r="BT31" s="35"/>
      <c r="BU31" s="35"/>
      <c r="BV31" s="35"/>
      <c r="BW31" s="35"/>
      <c r="BX31" s="35"/>
      <c r="BY31" s="35"/>
      <c r="BZ31" s="35" t="s">
        <v>37</v>
      </c>
      <c r="CA31" s="35"/>
      <c r="CB31" s="35"/>
      <c r="CC31" s="35"/>
      <c r="CD31" s="35"/>
      <c r="CE31" s="35"/>
      <c r="CF31" s="35"/>
      <c r="CG31" s="35"/>
      <c r="CH31" s="35"/>
      <c r="CI31" s="35" t="s">
        <v>38</v>
      </c>
      <c r="CJ31" s="35"/>
      <c r="CK31" s="35"/>
      <c r="CL31" s="35"/>
      <c r="CM31" s="35"/>
      <c r="CN31" s="35"/>
      <c r="CO31" s="35" t="s">
        <v>71</v>
      </c>
      <c r="CP31" s="35"/>
      <c r="CQ31" s="35"/>
      <c r="CR31" s="35"/>
      <c r="CS31" s="35"/>
      <c r="CT31" s="35"/>
      <c r="CU31" s="35"/>
      <c r="CV31" s="35"/>
      <c r="CW31" s="35"/>
      <c r="CX31" s="19" t="s">
        <v>42</v>
      </c>
      <c r="CY31" s="20"/>
      <c r="CZ31" s="20"/>
      <c r="DA31" s="20"/>
      <c r="DB31" s="20"/>
      <c r="DC31" s="21"/>
      <c r="DD31" s="1"/>
      <c r="DE31" s="1"/>
      <c r="DF31" s="1"/>
    </row>
    <row r="32" spans="1:110" ht="13.5" customHeight="1">
      <c r="A32" s="76" t="s">
        <v>43</v>
      </c>
      <c r="B32" s="76"/>
      <c r="C32" s="76"/>
      <c r="D32" s="76"/>
      <c r="E32" s="76"/>
      <c r="F32" s="76"/>
      <c r="G32" s="76" t="s">
        <v>44</v>
      </c>
      <c r="H32" s="76"/>
      <c r="I32" s="76"/>
      <c r="J32" s="76"/>
      <c r="K32" s="76"/>
      <c r="L32" s="76"/>
      <c r="M32" s="76"/>
      <c r="N32" s="76"/>
      <c r="O32" s="76"/>
      <c r="P32" s="76" t="s">
        <v>45</v>
      </c>
      <c r="Q32" s="76"/>
      <c r="R32" s="76"/>
      <c r="S32" s="76"/>
      <c r="T32" s="76" t="s">
        <v>46</v>
      </c>
      <c r="U32" s="76"/>
      <c r="V32" s="76"/>
      <c r="W32" s="76"/>
      <c r="X32" s="76"/>
      <c r="Y32" s="76"/>
      <c r="Z32" s="76"/>
      <c r="AA32" s="76"/>
      <c r="AB32" s="76" t="s">
        <v>47</v>
      </c>
      <c r="AC32" s="76"/>
      <c r="AD32" s="76"/>
      <c r="AE32" s="76"/>
      <c r="AF32" s="76"/>
      <c r="AG32" s="76"/>
      <c r="AH32" s="76"/>
      <c r="AI32" s="76"/>
      <c r="AJ32" s="76"/>
      <c r="AK32" s="76"/>
      <c r="AL32" s="76" t="s">
        <v>48</v>
      </c>
      <c r="AM32" s="76"/>
      <c r="AN32" s="76"/>
      <c r="AO32" s="76"/>
      <c r="AP32" s="76"/>
      <c r="AQ32" s="76"/>
      <c r="AR32" s="76"/>
      <c r="AS32" s="76" t="s">
        <v>49</v>
      </c>
      <c r="AT32" s="76"/>
      <c r="AU32" s="76"/>
      <c r="AV32" s="76"/>
      <c r="AW32" s="76"/>
      <c r="AX32" s="76"/>
      <c r="AY32" s="76"/>
      <c r="AZ32" s="76"/>
      <c r="BA32" s="76" t="s">
        <v>50</v>
      </c>
      <c r="BB32" s="76"/>
      <c r="BC32" s="76"/>
      <c r="BD32" s="76"/>
      <c r="BE32" s="76"/>
      <c r="BF32" s="76"/>
      <c r="BG32" s="76"/>
      <c r="BH32" s="76"/>
      <c r="BI32" s="76"/>
      <c r="BJ32" s="76"/>
      <c r="BK32" s="76" t="s">
        <v>51</v>
      </c>
      <c r="BL32" s="76"/>
      <c r="BM32" s="76"/>
      <c r="BN32" s="76"/>
      <c r="BO32" s="76"/>
      <c r="BP32" s="76"/>
      <c r="BQ32" s="76"/>
      <c r="BR32" s="76" t="s">
        <v>52</v>
      </c>
      <c r="BS32" s="76"/>
      <c r="BT32" s="76"/>
      <c r="BU32" s="76"/>
      <c r="BV32" s="76"/>
      <c r="BW32" s="76"/>
      <c r="BX32" s="76"/>
      <c r="BY32" s="76"/>
      <c r="BZ32" s="76" t="s">
        <v>53</v>
      </c>
      <c r="CA32" s="76"/>
      <c r="CB32" s="76"/>
      <c r="CC32" s="76"/>
      <c r="CD32" s="76"/>
      <c r="CE32" s="76"/>
      <c r="CF32" s="76"/>
      <c r="CG32" s="76"/>
      <c r="CH32" s="76"/>
      <c r="CI32" s="76" t="s">
        <v>54</v>
      </c>
      <c r="CJ32" s="76"/>
      <c r="CK32" s="76"/>
      <c r="CL32" s="76"/>
      <c r="CM32" s="76"/>
      <c r="CN32" s="76"/>
      <c r="CO32" s="76" t="s">
        <v>55</v>
      </c>
      <c r="CP32" s="76"/>
      <c r="CQ32" s="76"/>
      <c r="CR32" s="76"/>
      <c r="CS32" s="76"/>
      <c r="CT32" s="76"/>
      <c r="CU32" s="76"/>
      <c r="CV32" s="76"/>
      <c r="CW32" s="76"/>
      <c r="CX32" s="46" t="s">
        <v>56</v>
      </c>
      <c r="CY32" s="47"/>
      <c r="CZ32" s="47"/>
      <c r="DA32" s="47"/>
      <c r="DB32" s="47"/>
      <c r="DC32" s="48"/>
      <c r="DD32" s="1"/>
      <c r="DE32" s="1"/>
      <c r="DF32" s="1"/>
    </row>
    <row r="33" spans="1:110" ht="29.25" customHeight="1">
      <c r="A33" s="35" t="s">
        <v>72</v>
      </c>
      <c r="B33" s="35"/>
      <c r="C33" s="35"/>
      <c r="D33" s="35"/>
      <c r="E33" s="35"/>
      <c r="F33" s="35"/>
      <c r="G33" s="77" t="s">
        <v>73</v>
      </c>
      <c r="H33" s="77"/>
      <c r="I33" s="77"/>
      <c r="J33" s="77"/>
      <c r="K33" s="77"/>
      <c r="L33" s="77"/>
      <c r="M33" s="77"/>
      <c r="N33" s="77"/>
      <c r="O33" s="77"/>
      <c r="P33" s="38">
        <v>368338</v>
      </c>
      <c r="Q33" s="38"/>
      <c r="R33" s="38"/>
      <c r="S33" s="38"/>
      <c r="T33" s="38">
        <v>0</v>
      </c>
      <c r="U33" s="38"/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/>
      <c r="AJ33" s="38"/>
      <c r="AK33" s="38"/>
      <c r="AL33" s="42">
        <v>368338</v>
      </c>
      <c r="AM33" s="42"/>
      <c r="AN33" s="42"/>
      <c r="AO33" s="42"/>
      <c r="AP33" s="42"/>
      <c r="AQ33" s="42"/>
      <c r="AR33" s="42"/>
      <c r="AS33" s="38">
        <v>1526750</v>
      </c>
      <c r="AT33" s="38"/>
      <c r="AU33" s="38"/>
      <c r="AV33" s="38"/>
      <c r="AW33" s="38"/>
      <c r="AX33" s="38"/>
      <c r="AY33" s="38"/>
      <c r="AZ33" s="38"/>
      <c r="BA33" s="38">
        <v>0</v>
      </c>
      <c r="BB33" s="38"/>
      <c r="BC33" s="38"/>
      <c r="BD33" s="38"/>
      <c r="BE33" s="38"/>
      <c r="BF33" s="38"/>
      <c r="BG33" s="38"/>
      <c r="BH33" s="38"/>
      <c r="BI33" s="38"/>
      <c r="BJ33" s="38"/>
      <c r="BK33" s="38">
        <v>0</v>
      </c>
      <c r="BL33" s="38"/>
      <c r="BM33" s="38"/>
      <c r="BN33" s="38"/>
      <c r="BO33" s="38"/>
      <c r="BP33" s="38"/>
      <c r="BQ33" s="38"/>
      <c r="BR33" s="42">
        <v>1526750</v>
      </c>
      <c r="BS33" s="42"/>
      <c r="BT33" s="42"/>
      <c r="BU33" s="42"/>
      <c r="BV33" s="42"/>
      <c r="BW33" s="42"/>
      <c r="BX33" s="42"/>
      <c r="BY33" s="42"/>
      <c r="BZ33" s="38">
        <v>0</v>
      </c>
      <c r="CA33" s="38"/>
      <c r="CB33" s="38"/>
      <c r="CC33" s="38"/>
      <c r="CD33" s="38"/>
      <c r="CE33" s="38"/>
      <c r="CF33" s="38"/>
      <c r="CG33" s="38"/>
      <c r="CH33" s="38"/>
      <c r="CI33" s="38">
        <v>0</v>
      </c>
      <c r="CJ33" s="38"/>
      <c r="CK33" s="38"/>
      <c r="CL33" s="38"/>
      <c r="CM33" s="38"/>
      <c r="CN33" s="38"/>
      <c r="CO33" s="38">
        <v>0</v>
      </c>
      <c r="CP33" s="38"/>
      <c r="CQ33" s="38"/>
      <c r="CR33" s="38"/>
      <c r="CS33" s="38"/>
      <c r="CT33" s="38"/>
      <c r="CU33" s="38"/>
      <c r="CV33" s="38"/>
      <c r="CW33" s="38"/>
      <c r="CX33" s="32">
        <v>0</v>
      </c>
      <c r="CY33" s="33"/>
      <c r="CZ33" s="33"/>
      <c r="DA33" s="33"/>
      <c r="DB33" s="33"/>
      <c r="DC33" s="49"/>
      <c r="DD33" s="1"/>
      <c r="DE33" s="1"/>
      <c r="DF33" s="1"/>
    </row>
    <row r="34" spans="1:110" ht="39" customHeight="1">
      <c r="A34" s="35" t="s">
        <v>74</v>
      </c>
      <c r="B34" s="35"/>
      <c r="C34" s="35"/>
      <c r="D34" s="35"/>
      <c r="E34" s="35"/>
      <c r="F34" s="35"/>
      <c r="G34" s="77" t="s">
        <v>75</v>
      </c>
      <c r="H34" s="77"/>
      <c r="I34" s="77"/>
      <c r="J34" s="77"/>
      <c r="K34" s="77"/>
      <c r="L34" s="77"/>
      <c r="M34" s="77"/>
      <c r="N34" s="77"/>
      <c r="O34" s="77"/>
      <c r="P34" s="38">
        <v>0</v>
      </c>
      <c r="Q34" s="38"/>
      <c r="R34" s="38"/>
      <c r="S34" s="38"/>
      <c r="T34" s="38">
        <v>453983</v>
      </c>
      <c r="U34" s="38"/>
      <c r="V34" s="38"/>
      <c r="W34" s="38"/>
      <c r="X34" s="38"/>
      <c r="Y34" s="38"/>
      <c r="Z34" s="38"/>
      <c r="AA34" s="38"/>
      <c r="AB34" s="38">
        <v>453983</v>
      </c>
      <c r="AC34" s="38"/>
      <c r="AD34" s="38"/>
      <c r="AE34" s="38"/>
      <c r="AF34" s="38"/>
      <c r="AG34" s="38"/>
      <c r="AH34" s="38"/>
      <c r="AI34" s="38"/>
      <c r="AJ34" s="38"/>
      <c r="AK34" s="38"/>
      <c r="AL34" s="42">
        <v>453983</v>
      </c>
      <c r="AM34" s="42"/>
      <c r="AN34" s="42"/>
      <c r="AO34" s="42"/>
      <c r="AP34" s="42"/>
      <c r="AQ34" s="42"/>
      <c r="AR34" s="42"/>
      <c r="AS34" s="38">
        <v>0</v>
      </c>
      <c r="AT34" s="38"/>
      <c r="AU34" s="38"/>
      <c r="AV34" s="38"/>
      <c r="AW34" s="38"/>
      <c r="AX34" s="38"/>
      <c r="AY34" s="38"/>
      <c r="AZ34" s="38"/>
      <c r="BA34" s="38">
        <v>4610250</v>
      </c>
      <c r="BB34" s="38"/>
      <c r="BC34" s="38"/>
      <c r="BD34" s="38"/>
      <c r="BE34" s="38"/>
      <c r="BF34" s="38"/>
      <c r="BG34" s="38"/>
      <c r="BH34" s="38"/>
      <c r="BI34" s="38"/>
      <c r="BJ34" s="38"/>
      <c r="BK34" s="38">
        <v>4610250</v>
      </c>
      <c r="BL34" s="38"/>
      <c r="BM34" s="38"/>
      <c r="BN34" s="38"/>
      <c r="BO34" s="38"/>
      <c r="BP34" s="38"/>
      <c r="BQ34" s="38"/>
      <c r="BR34" s="42">
        <v>4610250</v>
      </c>
      <c r="BS34" s="42"/>
      <c r="BT34" s="42"/>
      <c r="BU34" s="42"/>
      <c r="BV34" s="42"/>
      <c r="BW34" s="42"/>
      <c r="BX34" s="42"/>
      <c r="BY34" s="42"/>
      <c r="BZ34" s="38">
        <v>0</v>
      </c>
      <c r="CA34" s="38"/>
      <c r="CB34" s="38"/>
      <c r="CC34" s="38"/>
      <c r="CD34" s="38"/>
      <c r="CE34" s="38"/>
      <c r="CF34" s="38"/>
      <c r="CG34" s="38"/>
      <c r="CH34" s="38"/>
      <c r="CI34" s="38">
        <v>5000000</v>
      </c>
      <c r="CJ34" s="38"/>
      <c r="CK34" s="38"/>
      <c r="CL34" s="38"/>
      <c r="CM34" s="38"/>
      <c r="CN34" s="38"/>
      <c r="CO34" s="38">
        <v>5000000</v>
      </c>
      <c r="CP34" s="38"/>
      <c r="CQ34" s="38"/>
      <c r="CR34" s="38"/>
      <c r="CS34" s="38"/>
      <c r="CT34" s="38"/>
      <c r="CU34" s="38"/>
      <c r="CV34" s="38"/>
      <c r="CW34" s="38"/>
      <c r="CX34" s="32">
        <v>5000000</v>
      </c>
      <c r="CY34" s="33"/>
      <c r="CZ34" s="33"/>
      <c r="DA34" s="33"/>
      <c r="DB34" s="33"/>
      <c r="DC34" s="49"/>
      <c r="DD34" s="1"/>
      <c r="DE34" s="1"/>
      <c r="DF34" s="1"/>
    </row>
    <row r="35" spans="1:110" ht="17.25" customHeight="1">
      <c r="A35" s="35" t="s">
        <v>57</v>
      </c>
      <c r="B35" s="35"/>
      <c r="C35" s="35"/>
      <c r="D35" s="35"/>
      <c r="E35" s="35"/>
      <c r="F35" s="35"/>
      <c r="G35" s="36" t="s">
        <v>59</v>
      </c>
      <c r="H35" s="36"/>
      <c r="I35" s="36"/>
      <c r="J35" s="36"/>
      <c r="K35" s="36"/>
      <c r="L35" s="36"/>
      <c r="M35" s="36"/>
      <c r="N35" s="36"/>
      <c r="O35" s="36"/>
      <c r="P35" s="42">
        <v>368338</v>
      </c>
      <c r="Q35" s="42"/>
      <c r="R35" s="42"/>
      <c r="S35" s="42"/>
      <c r="T35" s="42">
        <v>453983</v>
      </c>
      <c r="U35" s="42"/>
      <c r="V35" s="42"/>
      <c r="W35" s="42"/>
      <c r="X35" s="42"/>
      <c r="Y35" s="42"/>
      <c r="Z35" s="42"/>
      <c r="AA35" s="42"/>
      <c r="AB35" s="42">
        <v>453983</v>
      </c>
      <c r="AC35" s="42"/>
      <c r="AD35" s="42"/>
      <c r="AE35" s="42"/>
      <c r="AF35" s="42"/>
      <c r="AG35" s="42"/>
      <c r="AH35" s="42"/>
      <c r="AI35" s="42"/>
      <c r="AJ35" s="42"/>
      <c r="AK35" s="42"/>
      <c r="AL35" s="42">
        <v>822321</v>
      </c>
      <c r="AM35" s="42"/>
      <c r="AN35" s="42"/>
      <c r="AO35" s="42"/>
      <c r="AP35" s="42"/>
      <c r="AQ35" s="42"/>
      <c r="AR35" s="42"/>
      <c r="AS35" s="42">
        <v>1526750</v>
      </c>
      <c r="AT35" s="42"/>
      <c r="AU35" s="42"/>
      <c r="AV35" s="42"/>
      <c r="AW35" s="42"/>
      <c r="AX35" s="42"/>
      <c r="AY35" s="42"/>
      <c r="AZ35" s="42"/>
      <c r="BA35" s="42">
        <v>4610250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>
        <v>4610250</v>
      </c>
      <c r="BL35" s="42"/>
      <c r="BM35" s="42"/>
      <c r="BN35" s="42"/>
      <c r="BO35" s="42"/>
      <c r="BP35" s="42"/>
      <c r="BQ35" s="42"/>
      <c r="BR35" s="42">
        <v>6137000</v>
      </c>
      <c r="BS35" s="42"/>
      <c r="BT35" s="42"/>
      <c r="BU35" s="42"/>
      <c r="BV35" s="42"/>
      <c r="BW35" s="42"/>
      <c r="BX35" s="42"/>
      <c r="BY35" s="42"/>
      <c r="BZ35" s="42">
        <v>0</v>
      </c>
      <c r="CA35" s="42"/>
      <c r="CB35" s="42"/>
      <c r="CC35" s="42"/>
      <c r="CD35" s="42"/>
      <c r="CE35" s="42"/>
      <c r="CF35" s="42"/>
      <c r="CG35" s="42"/>
      <c r="CH35" s="42"/>
      <c r="CI35" s="42">
        <v>5000000</v>
      </c>
      <c r="CJ35" s="42"/>
      <c r="CK35" s="42"/>
      <c r="CL35" s="42"/>
      <c r="CM35" s="42"/>
      <c r="CN35" s="42"/>
      <c r="CO35" s="42">
        <v>5000000</v>
      </c>
      <c r="CP35" s="42"/>
      <c r="CQ35" s="42"/>
      <c r="CR35" s="42"/>
      <c r="CS35" s="42"/>
      <c r="CT35" s="42"/>
      <c r="CU35" s="42"/>
      <c r="CV35" s="42"/>
      <c r="CW35" s="42"/>
      <c r="CX35" s="32">
        <v>5000000</v>
      </c>
      <c r="CY35" s="33"/>
      <c r="CZ35" s="33"/>
      <c r="DA35" s="33"/>
      <c r="DB35" s="33"/>
      <c r="DC35" s="49"/>
      <c r="DD35" s="1"/>
      <c r="DE35" s="1"/>
      <c r="DF35" s="1"/>
    </row>
    <row r="36" spans="1:110" ht="25.5" customHeight="1">
      <c r="A36" s="66" t="s">
        <v>76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1"/>
      <c r="CY36" s="23" t="s">
        <v>31</v>
      </c>
      <c r="CZ36" s="23"/>
      <c r="DA36" s="23"/>
      <c r="DB36" s="23"/>
      <c r="DC36" s="23"/>
      <c r="DD36" s="23"/>
      <c r="DE36" s="1"/>
      <c r="DF36" s="1"/>
    </row>
    <row r="37" spans="1:110" ht="13.5" customHeight="1">
      <c r="A37" s="68" t="s">
        <v>77</v>
      </c>
      <c r="B37" s="68"/>
      <c r="C37" s="68"/>
      <c r="D37" s="68"/>
      <c r="E37" s="68"/>
      <c r="F37" s="68"/>
      <c r="G37" s="68" t="s">
        <v>67</v>
      </c>
      <c r="H37" s="68"/>
      <c r="I37" s="68"/>
      <c r="J37" s="68"/>
      <c r="K37" s="68"/>
      <c r="L37" s="68"/>
      <c r="M37" s="68"/>
      <c r="N37" s="68"/>
      <c r="O37" s="68"/>
      <c r="P37" s="69" t="s">
        <v>68</v>
      </c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 t="s">
        <v>69</v>
      </c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 t="s">
        <v>70</v>
      </c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1"/>
      <c r="DE37" s="1"/>
      <c r="DF37" s="1"/>
    </row>
    <row r="38" spans="1:110" ht="36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 t="s">
        <v>37</v>
      </c>
      <c r="Q38" s="68"/>
      <c r="R38" s="68"/>
      <c r="S38" s="68"/>
      <c r="T38" s="68" t="s">
        <v>38</v>
      </c>
      <c r="U38" s="68"/>
      <c r="V38" s="68"/>
      <c r="W38" s="68"/>
      <c r="X38" s="68"/>
      <c r="Y38" s="68"/>
      <c r="Z38" s="68"/>
      <c r="AA38" s="68"/>
      <c r="AB38" s="78" t="s">
        <v>71</v>
      </c>
      <c r="AC38" s="78"/>
      <c r="AD38" s="78"/>
      <c r="AE38" s="78"/>
      <c r="AF38" s="78"/>
      <c r="AG38" s="78"/>
      <c r="AH38" s="78"/>
      <c r="AI38" s="78"/>
      <c r="AJ38" s="78"/>
      <c r="AK38" s="78"/>
      <c r="AL38" s="68" t="s">
        <v>40</v>
      </c>
      <c r="AM38" s="68"/>
      <c r="AN38" s="68"/>
      <c r="AO38" s="68"/>
      <c r="AP38" s="68"/>
      <c r="AQ38" s="68"/>
      <c r="AR38" s="68"/>
      <c r="AS38" s="68" t="s">
        <v>37</v>
      </c>
      <c r="AT38" s="68"/>
      <c r="AU38" s="68"/>
      <c r="AV38" s="68"/>
      <c r="AW38" s="68"/>
      <c r="AX38" s="68"/>
      <c r="AY38" s="68"/>
      <c r="AZ38" s="68"/>
      <c r="BA38" s="68" t="s">
        <v>38</v>
      </c>
      <c r="BB38" s="68"/>
      <c r="BC38" s="68"/>
      <c r="BD38" s="68"/>
      <c r="BE38" s="68"/>
      <c r="BF38" s="68"/>
      <c r="BG38" s="68"/>
      <c r="BH38" s="68"/>
      <c r="BI38" s="68"/>
      <c r="BJ38" s="68"/>
      <c r="BK38" s="78" t="s">
        <v>71</v>
      </c>
      <c r="BL38" s="78"/>
      <c r="BM38" s="78"/>
      <c r="BN38" s="78"/>
      <c r="BO38" s="78"/>
      <c r="BP38" s="78"/>
      <c r="BQ38" s="78"/>
      <c r="BR38" s="68" t="s">
        <v>41</v>
      </c>
      <c r="BS38" s="68"/>
      <c r="BT38" s="68"/>
      <c r="BU38" s="68"/>
      <c r="BV38" s="68"/>
      <c r="BW38" s="68"/>
      <c r="BX38" s="68"/>
      <c r="BY38" s="68"/>
      <c r="BZ38" s="68" t="s">
        <v>37</v>
      </c>
      <c r="CA38" s="68"/>
      <c r="CB38" s="68"/>
      <c r="CC38" s="68"/>
      <c r="CD38" s="68"/>
      <c r="CE38" s="68"/>
      <c r="CF38" s="68"/>
      <c r="CG38" s="68"/>
      <c r="CH38" s="68"/>
      <c r="CI38" s="68" t="s">
        <v>38</v>
      </c>
      <c r="CJ38" s="68"/>
      <c r="CK38" s="68"/>
      <c r="CL38" s="68"/>
      <c r="CM38" s="68"/>
      <c r="CN38" s="68"/>
      <c r="CO38" s="78" t="s">
        <v>71</v>
      </c>
      <c r="CP38" s="78"/>
      <c r="CQ38" s="78"/>
      <c r="CR38" s="78"/>
      <c r="CS38" s="78"/>
      <c r="CT38" s="78"/>
      <c r="CU38" s="78"/>
      <c r="CV38" s="78"/>
      <c r="CW38" s="78"/>
      <c r="CX38" s="68" t="s">
        <v>42</v>
      </c>
      <c r="CY38" s="68"/>
      <c r="CZ38" s="68"/>
      <c r="DA38" s="68"/>
      <c r="DB38" s="68"/>
      <c r="DC38" s="68"/>
      <c r="DD38" s="1"/>
      <c r="DE38" s="1"/>
      <c r="DF38" s="1"/>
    </row>
    <row r="39" spans="1:110" ht="13.5" customHeight="1">
      <c r="A39" s="69" t="s">
        <v>43</v>
      </c>
      <c r="B39" s="69"/>
      <c r="C39" s="69"/>
      <c r="D39" s="69"/>
      <c r="E39" s="69"/>
      <c r="F39" s="69"/>
      <c r="G39" s="69" t="s">
        <v>44</v>
      </c>
      <c r="H39" s="69"/>
      <c r="I39" s="69"/>
      <c r="J39" s="69"/>
      <c r="K39" s="69"/>
      <c r="L39" s="69"/>
      <c r="M39" s="69"/>
      <c r="N39" s="69"/>
      <c r="O39" s="69"/>
      <c r="P39" s="69" t="s">
        <v>45</v>
      </c>
      <c r="Q39" s="69"/>
      <c r="R39" s="69"/>
      <c r="S39" s="69"/>
      <c r="T39" s="69" t="s">
        <v>46</v>
      </c>
      <c r="U39" s="69"/>
      <c r="V39" s="69"/>
      <c r="W39" s="69"/>
      <c r="X39" s="69"/>
      <c r="Y39" s="69"/>
      <c r="Z39" s="69"/>
      <c r="AA39" s="69"/>
      <c r="AB39" s="69" t="s">
        <v>47</v>
      </c>
      <c r="AC39" s="69"/>
      <c r="AD39" s="69"/>
      <c r="AE39" s="69"/>
      <c r="AF39" s="69"/>
      <c r="AG39" s="69"/>
      <c r="AH39" s="69"/>
      <c r="AI39" s="69"/>
      <c r="AJ39" s="69"/>
      <c r="AK39" s="69"/>
      <c r="AL39" s="69" t="s">
        <v>48</v>
      </c>
      <c r="AM39" s="69"/>
      <c r="AN39" s="69"/>
      <c r="AO39" s="69"/>
      <c r="AP39" s="69"/>
      <c r="AQ39" s="69"/>
      <c r="AR39" s="69"/>
      <c r="AS39" s="69" t="s">
        <v>49</v>
      </c>
      <c r="AT39" s="69"/>
      <c r="AU39" s="69"/>
      <c r="AV39" s="69"/>
      <c r="AW39" s="69"/>
      <c r="AX39" s="69"/>
      <c r="AY39" s="69"/>
      <c r="AZ39" s="69"/>
      <c r="BA39" s="69" t="s">
        <v>50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69" t="s">
        <v>51</v>
      </c>
      <c r="BL39" s="69"/>
      <c r="BM39" s="69"/>
      <c r="BN39" s="69"/>
      <c r="BO39" s="69"/>
      <c r="BP39" s="69"/>
      <c r="BQ39" s="69"/>
      <c r="BR39" s="69" t="s">
        <v>52</v>
      </c>
      <c r="BS39" s="69"/>
      <c r="BT39" s="69"/>
      <c r="BU39" s="69"/>
      <c r="BV39" s="69"/>
      <c r="BW39" s="69"/>
      <c r="BX39" s="69"/>
      <c r="BY39" s="69"/>
      <c r="BZ39" s="69" t="s">
        <v>53</v>
      </c>
      <c r="CA39" s="69"/>
      <c r="CB39" s="69"/>
      <c r="CC39" s="69"/>
      <c r="CD39" s="69"/>
      <c r="CE39" s="69"/>
      <c r="CF39" s="69"/>
      <c r="CG39" s="69"/>
      <c r="CH39" s="69"/>
      <c r="CI39" s="69" t="s">
        <v>54</v>
      </c>
      <c r="CJ39" s="69"/>
      <c r="CK39" s="69"/>
      <c r="CL39" s="69"/>
      <c r="CM39" s="69"/>
      <c r="CN39" s="69"/>
      <c r="CO39" s="69" t="s">
        <v>55</v>
      </c>
      <c r="CP39" s="69"/>
      <c r="CQ39" s="69"/>
      <c r="CR39" s="69"/>
      <c r="CS39" s="69"/>
      <c r="CT39" s="69"/>
      <c r="CU39" s="69"/>
      <c r="CV39" s="69"/>
      <c r="CW39" s="69"/>
      <c r="CX39" s="69" t="s">
        <v>56</v>
      </c>
      <c r="CY39" s="69"/>
      <c r="CZ39" s="69"/>
      <c r="DA39" s="69"/>
      <c r="DB39" s="69"/>
      <c r="DC39" s="69"/>
      <c r="DD39" s="1"/>
      <c r="DE39" s="1"/>
      <c r="DF39" s="1"/>
    </row>
    <row r="40" spans="1:110" ht="13.5" customHeight="1">
      <c r="A40" s="73" t="s">
        <v>57</v>
      </c>
      <c r="B40" s="73"/>
      <c r="C40" s="73"/>
      <c r="D40" s="73"/>
      <c r="E40" s="73"/>
      <c r="F40" s="73"/>
      <c r="G40" s="79" t="s">
        <v>57</v>
      </c>
      <c r="H40" s="79"/>
      <c r="I40" s="79"/>
      <c r="J40" s="79"/>
      <c r="K40" s="79"/>
      <c r="L40" s="79"/>
      <c r="M40" s="79"/>
      <c r="N40" s="79"/>
      <c r="O40" s="79"/>
      <c r="P40" s="80" t="s">
        <v>57</v>
      </c>
      <c r="Q40" s="80"/>
      <c r="R40" s="80"/>
      <c r="S40" s="80"/>
      <c r="T40" s="80" t="s">
        <v>57</v>
      </c>
      <c r="U40" s="80"/>
      <c r="V40" s="80"/>
      <c r="W40" s="80"/>
      <c r="X40" s="80"/>
      <c r="Y40" s="80"/>
      <c r="Z40" s="80"/>
      <c r="AA40" s="80"/>
      <c r="AB40" s="80" t="s">
        <v>57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1" t="s">
        <v>57</v>
      </c>
      <c r="AM40" s="81"/>
      <c r="AN40" s="81"/>
      <c r="AO40" s="81"/>
      <c r="AP40" s="81"/>
      <c r="AQ40" s="81"/>
      <c r="AR40" s="81"/>
      <c r="AS40" s="80" t="s">
        <v>57</v>
      </c>
      <c r="AT40" s="80"/>
      <c r="AU40" s="80"/>
      <c r="AV40" s="80"/>
      <c r="AW40" s="80"/>
      <c r="AX40" s="80"/>
      <c r="AY40" s="80"/>
      <c r="AZ40" s="80"/>
      <c r="BA40" s="80" t="s">
        <v>57</v>
      </c>
      <c r="BB40" s="80"/>
      <c r="BC40" s="80"/>
      <c r="BD40" s="80"/>
      <c r="BE40" s="80"/>
      <c r="BF40" s="80"/>
      <c r="BG40" s="80"/>
      <c r="BH40" s="80"/>
      <c r="BI40" s="80"/>
      <c r="BJ40" s="80"/>
      <c r="BK40" s="80" t="s">
        <v>57</v>
      </c>
      <c r="BL40" s="80"/>
      <c r="BM40" s="80"/>
      <c r="BN40" s="80"/>
      <c r="BO40" s="80"/>
      <c r="BP40" s="80"/>
      <c r="BQ40" s="80"/>
      <c r="BR40" s="81" t="s">
        <v>57</v>
      </c>
      <c r="BS40" s="81"/>
      <c r="BT40" s="81"/>
      <c r="BU40" s="81"/>
      <c r="BV40" s="81"/>
      <c r="BW40" s="81"/>
      <c r="BX40" s="81"/>
      <c r="BY40" s="81"/>
      <c r="BZ40" s="80" t="s">
        <v>57</v>
      </c>
      <c r="CA40" s="80"/>
      <c r="CB40" s="80"/>
      <c r="CC40" s="80"/>
      <c r="CD40" s="80"/>
      <c r="CE40" s="80"/>
      <c r="CF40" s="80"/>
      <c r="CG40" s="80"/>
      <c r="CH40" s="80"/>
      <c r="CI40" s="80" t="s">
        <v>57</v>
      </c>
      <c r="CJ40" s="80"/>
      <c r="CK40" s="80"/>
      <c r="CL40" s="80"/>
      <c r="CM40" s="80"/>
      <c r="CN40" s="80"/>
      <c r="CO40" s="80" t="s">
        <v>57</v>
      </c>
      <c r="CP40" s="80"/>
      <c r="CQ40" s="80"/>
      <c r="CR40" s="80"/>
      <c r="CS40" s="80"/>
      <c r="CT40" s="80"/>
      <c r="CU40" s="80"/>
      <c r="CV40" s="80"/>
      <c r="CW40" s="80"/>
      <c r="CX40" s="81" t="s">
        <v>57</v>
      </c>
      <c r="CY40" s="81"/>
      <c r="CZ40" s="81"/>
      <c r="DA40" s="81"/>
      <c r="DB40" s="81"/>
      <c r="DC40" s="81"/>
      <c r="DD40" s="1"/>
      <c r="DE40" s="1"/>
      <c r="DF40" s="1"/>
    </row>
    <row r="41" spans="1:110" ht="13.5" customHeight="1">
      <c r="A41" s="73" t="s">
        <v>57</v>
      </c>
      <c r="B41" s="73"/>
      <c r="C41" s="73"/>
      <c r="D41" s="73"/>
      <c r="E41" s="73"/>
      <c r="F41" s="73"/>
      <c r="G41" s="74" t="s">
        <v>59</v>
      </c>
      <c r="H41" s="74"/>
      <c r="I41" s="74"/>
      <c r="J41" s="74"/>
      <c r="K41" s="74"/>
      <c r="L41" s="74"/>
      <c r="M41" s="74"/>
      <c r="N41" s="74"/>
      <c r="O41" s="74"/>
      <c r="P41" s="81" t="s">
        <v>57</v>
      </c>
      <c r="Q41" s="81"/>
      <c r="R41" s="81"/>
      <c r="S41" s="81"/>
      <c r="T41" s="81" t="s">
        <v>57</v>
      </c>
      <c r="U41" s="81"/>
      <c r="V41" s="81"/>
      <c r="W41" s="81"/>
      <c r="X41" s="81"/>
      <c r="Y41" s="81"/>
      <c r="Z41" s="81"/>
      <c r="AA41" s="81"/>
      <c r="AB41" s="81" t="s">
        <v>57</v>
      </c>
      <c r="AC41" s="81"/>
      <c r="AD41" s="81"/>
      <c r="AE41" s="81"/>
      <c r="AF41" s="81"/>
      <c r="AG41" s="81"/>
      <c r="AH41" s="81"/>
      <c r="AI41" s="81"/>
      <c r="AJ41" s="81"/>
      <c r="AK41" s="81"/>
      <c r="AL41" s="81" t="s">
        <v>57</v>
      </c>
      <c r="AM41" s="81"/>
      <c r="AN41" s="81"/>
      <c r="AO41" s="81"/>
      <c r="AP41" s="81"/>
      <c r="AQ41" s="81"/>
      <c r="AR41" s="81"/>
      <c r="AS41" s="81" t="s">
        <v>57</v>
      </c>
      <c r="AT41" s="81"/>
      <c r="AU41" s="81"/>
      <c r="AV41" s="81"/>
      <c r="AW41" s="81"/>
      <c r="AX41" s="81"/>
      <c r="AY41" s="81"/>
      <c r="AZ41" s="81"/>
      <c r="BA41" s="81" t="s">
        <v>57</v>
      </c>
      <c r="BB41" s="81"/>
      <c r="BC41" s="81"/>
      <c r="BD41" s="81"/>
      <c r="BE41" s="81"/>
      <c r="BF41" s="81"/>
      <c r="BG41" s="81"/>
      <c r="BH41" s="81"/>
      <c r="BI41" s="81"/>
      <c r="BJ41" s="81"/>
      <c r="BK41" s="81" t="s">
        <v>57</v>
      </c>
      <c r="BL41" s="81"/>
      <c r="BM41" s="81"/>
      <c r="BN41" s="81"/>
      <c r="BO41" s="81"/>
      <c r="BP41" s="81"/>
      <c r="BQ41" s="81"/>
      <c r="BR41" s="81" t="s">
        <v>57</v>
      </c>
      <c r="BS41" s="81"/>
      <c r="BT41" s="81"/>
      <c r="BU41" s="81"/>
      <c r="BV41" s="81"/>
      <c r="BW41" s="81"/>
      <c r="BX41" s="81"/>
      <c r="BY41" s="81"/>
      <c r="BZ41" s="81" t="s">
        <v>57</v>
      </c>
      <c r="CA41" s="81"/>
      <c r="CB41" s="81"/>
      <c r="CC41" s="81"/>
      <c r="CD41" s="81"/>
      <c r="CE41" s="81"/>
      <c r="CF41" s="81"/>
      <c r="CG41" s="81"/>
      <c r="CH41" s="81"/>
      <c r="CI41" s="81" t="s">
        <v>57</v>
      </c>
      <c r="CJ41" s="81"/>
      <c r="CK41" s="81"/>
      <c r="CL41" s="81"/>
      <c r="CM41" s="81"/>
      <c r="CN41" s="81"/>
      <c r="CO41" s="81" t="s">
        <v>57</v>
      </c>
      <c r="CP41" s="81"/>
      <c r="CQ41" s="81"/>
      <c r="CR41" s="81"/>
      <c r="CS41" s="81"/>
      <c r="CT41" s="81"/>
      <c r="CU41" s="81"/>
      <c r="CV41" s="81"/>
      <c r="CW41" s="81"/>
      <c r="CX41" s="81" t="s">
        <v>57</v>
      </c>
      <c r="CY41" s="81"/>
      <c r="CZ41" s="81"/>
      <c r="DA41" s="81"/>
      <c r="DB41" s="81"/>
      <c r="DC41" s="81"/>
      <c r="DD41" s="1"/>
      <c r="DE41" s="1"/>
      <c r="DF41" s="1"/>
    </row>
    <row r="42" spans="1:110" ht="25.5" customHeight="1">
      <c r="A42" s="66" t="s">
        <v>78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23" t="s">
        <v>31</v>
      </c>
      <c r="BS42" s="23"/>
      <c r="BT42" s="23"/>
      <c r="BU42" s="23"/>
      <c r="BV42" s="23"/>
      <c r="BW42" s="23"/>
      <c r="BX42" s="23"/>
      <c r="BY42" s="23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1:110" ht="13.5" customHeight="1">
      <c r="A43" s="68" t="s">
        <v>66</v>
      </c>
      <c r="B43" s="68"/>
      <c r="C43" s="68"/>
      <c r="D43" s="68"/>
      <c r="E43" s="68"/>
      <c r="F43" s="68"/>
      <c r="G43" s="68" t="s">
        <v>67</v>
      </c>
      <c r="H43" s="68"/>
      <c r="I43" s="68"/>
      <c r="J43" s="68"/>
      <c r="K43" s="68"/>
      <c r="L43" s="68"/>
      <c r="M43" s="68"/>
      <c r="N43" s="68"/>
      <c r="O43" s="68"/>
      <c r="P43" s="68" t="s">
        <v>79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 t="s">
        <v>80</v>
      </c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1:110" ht="36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 t="s">
        <v>37</v>
      </c>
      <c r="Q44" s="68"/>
      <c r="R44" s="68"/>
      <c r="S44" s="68"/>
      <c r="T44" s="68" t="s">
        <v>38</v>
      </c>
      <c r="U44" s="68"/>
      <c r="V44" s="68"/>
      <c r="W44" s="68"/>
      <c r="X44" s="68"/>
      <c r="Y44" s="68"/>
      <c r="Z44" s="68"/>
      <c r="AA44" s="68"/>
      <c r="AB44" s="78" t="s">
        <v>71</v>
      </c>
      <c r="AC44" s="78"/>
      <c r="AD44" s="78"/>
      <c r="AE44" s="78"/>
      <c r="AF44" s="78"/>
      <c r="AG44" s="78"/>
      <c r="AH44" s="78"/>
      <c r="AI44" s="78"/>
      <c r="AJ44" s="78"/>
      <c r="AK44" s="78"/>
      <c r="AL44" s="68" t="s">
        <v>81</v>
      </c>
      <c r="AM44" s="68"/>
      <c r="AN44" s="68"/>
      <c r="AO44" s="68"/>
      <c r="AP44" s="68"/>
      <c r="AQ44" s="68"/>
      <c r="AR44" s="68"/>
      <c r="AS44" s="68" t="s">
        <v>37</v>
      </c>
      <c r="AT44" s="68"/>
      <c r="AU44" s="68"/>
      <c r="AV44" s="68"/>
      <c r="AW44" s="68"/>
      <c r="AX44" s="68"/>
      <c r="AY44" s="68"/>
      <c r="AZ44" s="68"/>
      <c r="BA44" s="68" t="s">
        <v>38</v>
      </c>
      <c r="BB44" s="68"/>
      <c r="BC44" s="68"/>
      <c r="BD44" s="68"/>
      <c r="BE44" s="68"/>
      <c r="BF44" s="68"/>
      <c r="BG44" s="68"/>
      <c r="BH44" s="68"/>
      <c r="BI44" s="68"/>
      <c r="BJ44" s="68"/>
      <c r="BK44" s="78" t="s">
        <v>71</v>
      </c>
      <c r="BL44" s="78"/>
      <c r="BM44" s="78"/>
      <c r="BN44" s="78"/>
      <c r="BO44" s="78"/>
      <c r="BP44" s="78"/>
      <c r="BQ44" s="78"/>
      <c r="BR44" s="68" t="s">
        <v>82</v>
      </c>
      <c r="BS44" s="68"/>
      <c r="BT44" s="68"/>
      <c r="BU44" s="68"/>
      <c r="BV44" s="68"/>
      <c r="BW44" s="68"/>
      <c r="BX44" s="68"/>
      <c r="BY44" s="68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1:110" ht="13.5" customHeight="1">
      <c r="A45" s="69" t="s">
        <v>43</v>
      </c>
      <c r="B45" s="69"/>
      <c r="C45" s="69"/>
      <c r="D45" s="69"/>
      <c r="E45" s="69"/>
      <c r="F45" s="69"/>
      <c r="G45" s="69" t="s">
        <v>44</v>
      </c>
      <c r="H45" s="69"/>
      <c r="I45" s="69"/>
      <c r="J45" s="69"/>
      <c r="K45" s="69"/>
      <c r="L45" s="69"/>
      <c r="M45" s="69"/>
      <c r="N45" s="69"/>
      <c r="O45" s="69"/>
      <c r="P45" s="69" t="s">
        <v>45</v>
      </c>
      <c r="Q45" s="69"/>
      <c r="R45" s="69"/>
      <c r="S45" s="69"/>
      <c r="T45" s="69" t="s">
        <v>46</v>
      </c>
      <c r="U45" s="69"/>
      <c r="V45" s="69"/>
      <c r="W45" s="69"/>
      <c r="X45" s="69"/>
      <c r="Y45" s="69"/>
      <c r="Z45" s="69"/>
      <c r="AA45" s="69"/>
      <c r="AB45" s="69" t="s">
        <v>47</v>
      </c>
      <c r="AC45" s="69"/>
      <c r="AD45" s="69"/>
      <c r="AE45" s="69"/>
      <c r="AF45" s="69"/>
      <c r="AG45" s="69"/>
      <c r="AH45" s="69"/>
      <c r="AI45" s="69"/>
      <c r="AJ45" s="69"/>
      <c r="AK45" s="69"/>
      <c r="AL45" s="69" t="s">
        <v>48</v>
      </c>
      <c r="AM45" s="69"/>
      <c r="AN45" s="69"/>
      <c r="AO45" s="69"/>
      <c r="AP45" s="69"/>
      <c r="AQ45" s="69"/>
      <c r="AR45" s="69"/>
      <c r="AS45" s="69" t="s">
        <v>49</v>
      </c>
      <c r="AT45" s="69"/>
      <c r="AU45" s="69"/>
      <c r="AV45" s="69"/>
      <c r="AW45" s="69"/>
      <c r="AX45" s="69"/>
      <c r="AY45" s="69"/>
      <c r="AZ45" s="69"/>
      <c r="BA45" s="69" t="s">
        <v>50</v>
      </c>
      <c r="BB45" s="69"/>
      <c r="BC45" s="69"/>
      <c r="BD45" s="69"/>
      <c r="BE45" s="69"/>
      <c r="BF45" s="69"/>
      <c r="BG45" s="69"/>
      <c r="BH45" s="69"/>
      <c r="BI45" s="69"/>
      <c r="BJ45" s="69"/>
      <c r="BK45" s="69" t="s">
        <v>51</v>
      </c>
      <c r="BL45" s="69"/>
      <c r="BM45" s="69"/>
      <c r="BN45" s="69"/>
      <c r="BO45" s="69"/>
      <c r="BP45" s="69"/>
      <c r="BQ45" s="69"/>
      <c r="BR45" s="69" t="s">
        <v>52</v>
      </c>
      <c r="BS45" s="69"/>
      <c r="BT45" s="69"/>
      <c r="BU45" s="69"/>
      <c r="BV45" s="69"/>
      <c r="BW45" s="69"/>
      <c r="BX45" s="69"/>
      <c r="BY45" s="69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ht="13.5" customHeight="1">
      <c r="A46" s="73" t="s">
        <v>57</v>
      </c>
      <c r="B46" s="73"/>
      <c r="C46" s="73"/>
      <c r="D46" s="73"/>
      <c r="E46" s="73"/>
      <c r="F46" s="73"/>
      <c r="G46" s="82" t="s">
        <v>57</v>
      </c>
      <c r="H46" s="82"/>
      <c r="I46" s="82"/>
      <c r="J46" s="82"/>
      <c r="K46" s="82"/>
      <c r="L46" s="82"/>
      <c r="M46" s="82"/>
      <c r="N46" s="82"/>
      <c r="O46" s="82"/>
      <c r="P46" s="80" t="s">
        <v>57</v>
      </c>
      <c r="Q46" s="80"/>
      <c r="R46" s="80"/>
      <c r="S46" s="80"/>
      <c r="T46" s="80" t="s">
        <v>57</v>
      </c>
      <c r="U46" s="80"/>
      <c r="V46" s="80"/>
      <c r="W46" s="80"/>
      <c r="X46" s="80"/>
      <c r="Y46" s="80"/>
      <c r="Z46" s="80"/>
      <c r="AA46" s="80"/>
      <c r="AB46" s="80" t="s">
        <v>57</v>
      </c>
      <c r="AC46" s="80"/>
      <c r="AD46" s="80"/>
      <c r="AE46" s="80"/>
      <c r="AF46" s="80"/>
      <c r="AG46" s="80"/>
      <c r="AH46" s="80"/>
      <c r="AI46" s="80"/>
      <c r="AJ46" s="80"/>
      <c r="AK46" s="80"/>
      <c r="AL46" s="81" t="s">
        <v>57</v>
      </c>
      <c r="AM46" s="81"/>
      <c r="AN46" s="81"/>
      <c r="AO46" s="81"/>
      <c r="AP46" s="81"/>
      <c r="AQ46" s="81"/>
      <c r="AR46" s="81"/>
      <c r="AS46" s="80" t="s">
        <v>57</v>
      </c>
      <c r="AT46" s="80"/>
      <c r="AU46" s="80"/>
      <c r="AV46" s="80"/>
      <c r="AW46" s="80"/>
      <c r="AX46" s="80"/>
      <c r="AY46" s="80"/>
      <c r="AZ46" s="80"/>
      <c r="BA46" s="80" t="s">
        <v>57</v>
      </c>
      <c r="BB46" s="80"/>
      <c r="BC46" s="80"/>
      <c r="BD46" s="80"/>
      <c r="BE46" s="80"/>
      <c r="BF46" s="80"/>
      <c r="BG46" s="80"/>
      <c r="BH46" s="80"/>
      <c r="BI46" s="80"/>
      <c r="BJ46" s="80"/>
      <c r="BK46" s="80" t="s">
        <v>57</v>
      </c>
      <c r="BL46" s="80"/>
      <c r="BM46" s="80"/>
      <c r="BN46" s="80"/>
      <c r="BO46" s="80"/>
      <c r="BP46" s="80"/>
      <c r="BQ46" s="80"/>
      <c r="BR46" s="80" t="s">
        <v>57</v>
      </c>
      <c r="BS46" s="80"/>
      <c r="BT46" s="80"/>
      <c r="BU46" s="80"/>
      <c r="BV46" s="80"/>
      <c r="BW46" s="80"/>
      <c r="BX46" s="80"/>
      <c r="BY46" s="80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1:110" ht="13.5" customHeight="1">
      <c r="A47" s="73" t="s">
        <v>57</v>
      </c>
      <c r="B47" s="73"/>
      <c r="C47" s="73"/>
      <c r="D47" s="73"/>
      <c r="E47" s="73"/>
      <c r="F47" s="73"/>
      <c r="G47" s="74" t="s">
        <v>83</v>
      </c>
      <c r="H47" s="74"/>
      <c r="I47" s="74"/>
      <c r="J47" s="74"/>
      <c r="K47" s="74"/>
      <c r="L47" s="74"/>
      <c r="M47" s="74"/>
      <c r="N47" s="74"/>
      <c r="O47" s="74"/>
      <c r="P47" s="81" t="s">
        <v>57</v>
      </c>
      <c r="Q47" s="81"/>
      <c r="R47" s="81"/>
      <c r="S47" s="81"/>
      <c r="T47" s="81" t="s">
        <v>57</v>
      </c>
      <c r="U47" s="81"/>
      <c r="V47" s="81"/>
      <c r="W47" s="81"/>
      <c r="X47" s="81"/>
      <c r="Y47" s="81"/>
      <c r="Z47" s="81"/>
      <c r="AA47" s="81"/>
      <c r="AB47" s="81" t="s">
        <v>57</v>
      </c>
      <c r="AC47" s="81"/>
      <c r="AD47" s="81"/>
      <c r="AE47" s="81"/>
      <c r="AF47" s="81"/>
      <c r="AG47" s="81"/>
      <c r="AH47" s="81"/>
      <c r="AI47" s="81"/>
      <c r="AJ47" s="81"/>
      <c r="AK47" s="81"/>
      <c r="AL47" s="81" t="s">
        <v>57</v>
      </c>
      <c r="AM47" s="81"/>
      <c r="AN47" s="81"/>
      <c r="AO47" s="81"/>
      <c r="AP47" s="81"/>
      <c r="AQ47" s="81"/>
      <c r="AR47" s="81"/>
      <c r="AS47" s="81" t="s">
        <v>57</v>
      </c>
      <c r="AT47" s="81"/>
      <c r="AU47" s="81"/>
      <c r="AV47" s="81"/>
      <c r="AW47" s="81"/>
      <c r="AX47" s="81"/>
      <c r="AY47" s="81"/>
      <c r="AZ47" s="81"/>
      <c r="BA47" s="81" t="s">
        <v>57</v>
      </c>
      <c r="BB47" s="81"/>
      <c r="BC47" s="81"/>
      <c r="BD47" s="81"/>
      <c r="BE47" s="81"/>
      <c r="BF47" s="81"/>
      <c r="BG47" s="81"/>
      <c r="BH47" s="81"/>
      <c r="BI47" s="81"/>
      <c r="BJ47" s="81"/>
      <c r="BK47" s="81" t="s">
        <v>57</v>
      </c>
      <c r="BL47" s="81"/>
      <c r="BM47" s="81"/>
      <c r="BN47" s="81"/>
      <c r="BO47" s="81"/>
      <c r="BP47" s="81"/>
      <c r="BQ47" s="81"/>
      <c r="BR47" s="81" t="s">
        <v>57</v>
      </c>
      <c r="BS47" s="81"/>
      <c r="BT47" s="81"/>
      <c r="BU47" s="81"/>
      <c r="BV47" s="81"/>
      <c r="BW47" s="81"/>
      <c r="BX47" s="81"/>
      <c r="BY47" s="8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1:110" ht="25.5" customHeight="1">
      <c r="A48" s="66" t="s">
        <v>84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23" t="s">
        <v>31</v>
      </c>
      <c r="BS48" s="23"/>
      <c r="BT48" s="23"/>
      <c r="BU48" s="23"/>
      <c r="BV48" s="23"/>
      <c r="BW48" s="23"/>
      <c r="BX48" s="23"/>
      <c r="BY48" s="23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1:110" ht="13.5" customHeight="1">
      <c r="A49" s="68" t="s">
        <v>77</v>
      </c>
      <c r="B49" s="68"/>
      <c r="C49" s="68"/>
      <c r="D49" s="68"/>
      <c r="E49" s="68"/>
      <c r="F49" s="68"/>
      <c r="G49" s="68" t="s">
        <v>67</v>
      </c>
      <c r="H49" s="68"/>
      <c r="I49" s="68"/>
      <c r="J49" s="68"/>
      <c r="K49" s="68"/>
      <c r="L49" s="68"/>
      <c r="M49" s="68"/>
      <c r="N49" s="68"/>
      <c r="O49" s="68"/>
      <c r="P49" s="68" t="s">
        <v>79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 t="s">
        <v>80</v>
      </c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1:110" ht="36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 t="s">
        <v>37</v>
      </c>
      <c r="Q50" s="68"/>
      <c r="R50" s="68"/>
      <c r="S50" s="68"/>
      <c r="T50" s="68" t="s">
        <v>38</v>
      </c>
      <c r="U50" s="68"/>
      <c r="V50" s="68"/>
      <c r="W50" s="68"/>
      <c r="X50" s="68"/>
      <c r="Y50" s="68"/>
      <c r="Z50" s="68"/>
      <c r="AA50" s="68"/>
      <c r="AB50" s="78" t="s">
        <v>71</v>
      </c>
      <c r="AC50" s="78"/>
      <c r="AD50" s="78"/>
      <c r="AE50" s="78"/>
      <c r="AF50" s="78"/>
      <c r="AG50" s="78"/>
      <c r="AH50" s="78"/>
      <c r="AI50" s="78"/>
      <c r="AJ50" s="78"/>
      <c r="AK50" s="78"/>
      <c r="AL50" s="68" t="s">
        <v>40</v>
      </c>
      <c r="AM50" s="68"/>
      <c r="AN50" s="68"/>
      <c r="AO50" s="68"/>
      <c r="AP50" s="68"/>
      <c r="AQ50" s="68"/>
      <c r="AR50" s="68"/>
      <c r="AS50" s="68" t="s">
        <v>37</v>
      </c>
      <c r="AT50" s="68"/>
      <c r="AU50" s="68"/>
      <c r="AV50" s="68"/>
      <c r="AW50" s="68"/>
      <c r="AX50" s="68"/>
      <c r="AY50" s="68"/>
      <c r="AZ50" s="68"/>
      <c r="BA50" s="68" t="s">
        <v>38</v>
      </c>
      <c r="BB50" s="68"/>
      <c r="BC50" s="68"/>
      <c r="BD50" s="68"/>
      <c r="BE50" s="68"/>
      <c r="BF50" s="68"/>
      <c r="BG50" s="68"/>
      <c r="BH50" s="68"/>
      <c r="BI50" s="68"/>
      <c r="BJ50" s="68"/>
      <c r="BK50" s="78" t="s">
        <v>71</v>
      </c>
      <c r="BL50" s="78"/>
      <c r="BM50" s="78"/>
      <c r="BN50" s="78"/>
      <c r="BO50" s="78"/>
      <c r="BP50" s="78"/>
      <c r="BQ50" s="78"/>
      <c r="BR50" s="68" t="s">
        <v>82</v>
      </c>
      <c r="BS50" s="68"/>
      <c r="BT50" s="68"/>
      <c r="BU50" s="68"/>
      <c r="BV50" s="68"/>
      <c r="BW50" s="68"/>
      <c r="BX50" s="68"/>
      <c r="BY50" s="68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1:110" ht="13.5" customHeight="1">
      <c r="A51" s="69" t="s">
        <v>43</v>
      </c>
      <c r="B51" s="69"/>
      <c r="C51" s="69"/>
      <c r="D51" s="69"/>
      <c r="E51" s="69"/>
      <c r="F51" s="69"/>
      <c r="G51" s="69" t="s">
        <v>44</v>
      </c>
      <c r="H51" s="69"/>
      <c r="I51" s="69"/>
      <c r="J51" s="69"/>
      <c r="K51" s="69"/>
      <c r="L51" s="69"/>
      <c r="M51" s="69"/>
      <c r="N51" s="69"/>
      <c r="O51" s="69"/>
      <c r="P51" s="69" t="s">
        <v>45</v>
      </c>
      <c r="Q51" s="69"/>
      <c r="R51" s="69"/>
      <c r="S51" s="69"/>
      <c r="T51" s="69" t="s">
        <v>46</v>
      </c>
      <c r="U51" s="69"/>
      <c r="V51" s="69"/>
      <c r="W51" s="69"/>
      <c r="X51" s="69"/>
      <c r="Y51" s="69"/>
      <c r="Z51" s="69"/>
      <c r="AA51" s="69"/>
      <c r="AB51" s="69" t="s">
        <v>47</v>
      </c>
      <c r="AC51" s="69"/>
      <c r="AD51" s="69"/>
      <c r="AE51" s="69"/>
      <c r="AF51" s="69"/>
      <c r="AG51" s="69"/>
      <c r="AH51" s="69"/>
      <c r="AI51" s="69"/>
      <c r="AJ51" s="69"/>
      <c r="AK51" s="69"/>
      <c r="AL51" s="69" t="s">
        <v>48</v>
      </c>
      <c r="AM51" s="69"/>
      <c r="AN51" s="69"/>
      <c r="AO51" s="69"/>
      <c r="AP51" s="69"/>
      <c r="AQ51" s="69"/>
      <c r="AR51" s="69"/>
      <c r="AS51" s="69" t="s">
        <v>49</v>
      </c>
      <c r="AT51" s="69"/>
      <c r="AU51" s="69"/>
      <c r="AV51" s="69"/>
      <c r="AW51" s="69"/>
      <c r="AX51" s="69"/>
      <c r="AY51" s="69"/>
      <c r="AZ51" s="69"/>
      <c r="BA51" s="69" t="s">
        <v>50</v>
      </c>
      <c r="BB51" s="69"/>
      <c r="BC51" s="69"/>
      <c r="BD51" s="69"/>
      <c r="BE51" s="69"/>
      <c r="BF51" s="69"/>
      <c r="BG51" s="69"/>
      <c r="BH51" s="69"/>
      <c r="BI51" s="69"/>
      <c r="BJ51" s="69"/>
      <c r="BK51" s="69" t="s">
        <v>51</v>
      </c>
      <c r="BL51" s="69"/>
      <c r="BM51" s="69"/>
      <c r="BN51" s="69"/>
      <c r="BO51" s="69"/>
      <c r="BP51" s="69"/>
      <c r="BQ51" s="69"/>
      <c r="BR51" s="69" t="s">
        <v>52</v>
      </c>
      <c r="BS51" s="69"/>
      <c r="BT51" s="69"/>
      <c r="BU51" s="69"/>
      <c r="BV51" s="69"/>
      <c r="BW51" s="69"/>
      <c r="BX51" s="69"/>
      <c r="BY51" s="69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1:110" ht="13.5" customHeight="1">
      <c r="A52" s="83" t="s">
        <v>57</v>
      </c>
      <c r="B52" s="83"/>
      <c r="C52" s="83"/>
      <c r="D52" s="83"/>
      <c r="E52" s="83"/>
      <c r="F52" s="83"/>
      <c r="G52" s="84" t="s">
        <v>57</v>
      </c>
      <c r="H52" s="84"/>
      <c r="I52" s="84"/>
      <c r="J52" s="84"/>
      <c r="K52" s="84"/>
      <c r="L52" s="84"/>
      <c r="M52" s="84"/>
      <c r="N52" s="84"/>
      <c r="O52" s="84"/>
      <c r="P52" s="85" t="s">
        <v>57</v>
      </c>
      <c r="Q52" s="85"/>
      <c r="R52" s="85"/>
      <c r="S52" s="85"/>
      <c r="T52" s="85" t="s">
        <v>57</v>
      </c>
      <c r="U52" s="85"/>
      <c r="V52" s="85"/>
      <c r="W52" s="85"/>
      <c r="X52" s="85"/>
      <c r="Y52" s="85"/>
      <c r="Z52" s="85"/>
      <c r="AA52" s="85"/>
      <c r="AB52" s="85" t="s">
        <v>57</v>
      </c>
      <c r="AC52" s="85"/>
      <c r="AD52" s="85"/>
      <c r="AE52" s="85"/>
      <c r="AF52" s="85"/>
      <c r="AG52" s="85"/>
      <c r="AH52" s="85"/>
      <c r="AI52" s="85"/>
      <c r="AJ52" s="85"/>
      <c r="AK52" s="85"/>
      <c r="AL52" s="86" t="s">
        <v>57</v>
      </c>
      <c r="AM52" s="86"/>
      <c r="AN52" s="86"/>
      <c r="AO52" s="86"/>
      <c r="AP52" s="86"/>
      <c r="AQ52" s="86"/>
      <c r="AR52" s="86"/>
      <c r="AS52" s="85" t="s">
        <v>57</v>
      </c>
      <c r="AT52" s="85"/>
      <c r="AU52" s="85"/>
      <c r="AV52" s="85"/>
      <c r="AW52" s="85"/>
      <c r="AX52" s="85"/>
      <c r="AY52" s="85"/>
      <c r="AZ52" s="85"/>
      <c r="BA52" s="85" t="s">
        <v>57</v>
      </c>
      <c r="BB52" s="85"/>
      <c r="BC52" s="85"/>
      <c r="BD52" s="85"/>
      <c r="BE52" s="85"/>
      <c r="BF52" s="85"/>
      <c r="BG52" s="85"/>
      <c r="BH52" s="85"/>
      <c r="BI52" s="85"/>
      <c r="BJ52" s="85"/>
      <c r="BK52" s="85" t="s">
        <v>57</v>
      </c>
      <c r="BL52" s="85"/>
      <c r="BM52" s="85"/>
      <c r="BN52" s="85"/>
      <c r="BO52" s="85"/>
      <c r="BP52" s="85"/>
      <c r="BQ52" s="85"/>
      <c r="BR52" s="85" t="s">
        <v>57</v>
      </c>
      <c r="BS52" s="85"/>
      <c r="BT52" s="85"/>
      <c r="BU52" s="85"/>
      <c r="BV52" s="85"/>
      <c r="BW52" s="85"/>
      <c r="BX52" s="85"/>
      <c r="BY52" s="85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1:110" ht="13.5" customHeight="1">
      <c r="A53" s="73" t="s">
        <v>57</v>
      </c>
      <c r="B53" s="73"/>
      <c r="C53" s="73"/>
      <c r="D53" s="73"/>
      <c r="E53" s="73"/>
      <c r="F53" s="73"/>
      <c r="G53" s="74" t="s">
        <v>59</v>
      </c>
      <c r="H53" s="74"/>
      <c r="I53" s="74"/>
      <c r="J53" s="74"/>
      <c r="K53" s="74"/>
      <c r="L53" s="74"/>
      <c r="M53" s="74"/>
      <c r="N53" s="74"/>
      <c r="O53" s="74"/>
      <c r="P53" s="81" t="s">
        <v>57</v>
      </c>
      <c r="Q53" s="81"/>
      <c r="R53" s="81"/>
      <c r="S53" s="81"/>
      <c r="T53" s="81" t="s">
        <v>57</v>
      </c>
      <c r="U53" s="81"/>
      <c r="V53" s="81"/>
      <c r="W53" s="81"/>
      <c r="X53" s="81"/>
      <c r="Y53" s="81"/>
      <c r="Z53" s="81"/>
      <c r="AA53" s="81"/>
      <c r="AB53" s="81" t="s">
        <v>57</v>
      </c>
      <c r="AC53" s="81"/>
      <c r="AD53" s="81"/>
      <c r="AE53" s="81"/>
      <c r="AF53" s="81"/>
      <c r="AG53" s="81"/>
      <c r="AH53" s="81"/>
      <c r="AI53" s="81"/>
      <c r="AJ53" s="81"/>
      <c r="AK53" s="81"/>
      <c r="AL53" s="81" t="s">
        <v>57</v>
      </c>
      <c r="AM53" s="81"/>
      <c r="AN53" s="81"/>
      <c r="AO53" s="81"/>
      <c r="AP53" s="81"/>
      <c r="AQ53" s="81"/>
      <c r="AR53" s="81"/>
      <c r="AS53" s="81" t="s">
        <v>57</v>
      </c>
      <c r="AT53" s="81"/>
      <c r="AU53" s="81"/>
      <c r="AV53" s="81"/>
      <c r="AW53" s="81"/>
      <c r="AX53" s="81"/>
      <c r="AY53" s="81"/>
      <c r="AZ53" s="81"/>
      <c r="BA53" s="81" t="s">
        <v>57</v>
      </c>
      <c r="BB53" s="81"/>
      <c r="BC53" s="81"/>
      <c r="BD53" s="81"/>
      <c r="BE53" s="81"/>
      <c r="BF53" s="81"/>
      <c r="BG53" s="81"/>
      <c r="BH53" s="81"/>
      <c r="BI53" s="81"/>
      <c r="BJ53" s="81"/>
      <c r="BK53" s="81" t="s">
        <v>57</v>
      </c>
      <c r="BL53" s="81"/>
      <c r="BM53" s="81"/>
      <c r="BN53" s="81"/>
      <c r="BO53" s="81"/>
      <c r="BP53" s="81"/>
      <c r="BQ53" s="81"/>
      <c r="BR53" s="81" t="s">
        <v>57</v>
      </c>
      <c r="BS53" s="81"/>
      <c r="BT53" s="81"/>
      <c r="BU53" s="81"/>
      <c r="BV53" s="81"/>
      <c r="BW53" s="81"/>
      <c r="BX53" s="81"/>
      <c r="BY53" s="8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1:110" ht="18" customHeight="1">
      <c r="A54" s="65" t="s">
        <v>85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1"/>
      <c r="DF54" s="1"/>
    </row>
    <row r="55" spans="1:110" ht="17.25" customHeight="1">
      <c r="A55" s="66" t="s">
        <v>86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23" t="s">
        <v>31</v>
      </c>
      <c r="CY55" s="23"/>
      <c r="CZ55" s="23"/>
      <c r="DA55" s="23"/>
      <c r="DB55" s="23"/>
      <c r="DC55" s="23"/>
      <c r="DD55" s="1"/>
      <c r="DE55" s="1"/>
      <c r="DF55" s="1"/>
    </row>
    <row r="56" spans="1:110" ht="13.5" customHeight="1">
      <c r="A56" s="68" t="s">
        <v>87</v>
      </c>
      <c r="B56" s="68"/>
      <c r="C56" s="68"/>
      <c r="D56" s="68" t="s">
        <v>88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9" t="s">
        <v>68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 t="s">
        <v>69</v>
      </c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 t="s">
        <v>70</v>
      </c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1"/>
      <c r="DE56" s="1"/>
      <c r="DF56" s="1"/>
    </row>
    <row r="57" spans="1:110" ht="37.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 t="s">
        <v>89</v>
      </c>
      <c r="Q57" s="68"/>
      <c r="R57" s="68"/>
      <c r="S57" s="68"/>
      <c r="T57" s="68" t="s">
        <v>90</v>
      </c>
      <c r="U57" s="68"/>
      <c r="V57" s="68"/>
      <c r="W57" s="68"/>
      <c r="X57" s="68"/>
      <c r="Y57" s="68"/>
      <c r="Z57" s="68"/>
      <c r="AA57" s="68"/>
      <c r="AB57" s="68" t="s">
        <v>71</v>
      </c>
      <c r="AC57" s="68"/>
      <c r="AD57" s="68"/>
      <c r="AE57" s="68"/>
      <c r="AF57" s="68"/>
      <c r="AG57" s="68"/>
      <c r="AH57" s="68"/>
      <c r="AI57" s="68"/>
      <c r="AJ57" s="68"/>
      <c r="AK57" s="68"/>
      <c r="AL57" s="68" t="s">
        <v>81</v>
      </c>
      <c r="AM57" s="68"/>
      <c r="AN57" s="68"/>
      <c r="AO57" s="68"/>
      <c r="AP57" s="68"/>
      <c r="AQ57" s="68"/>
      <c r="AR57" s="68"/>
      <c r="AS57" s="68" t="s">
        <v>89</v>
      </c>
      <c r="AT57" s="68"/>
      <c r="AU57" s="68"/>
      <c r="AV57" s="68"/>
      <c r="AW57" s="68"/>
      <c r="AX57" s="68"/>
      <c r="AY57" s="68"/>
      <c r="AZ57" s="68"/>
      <c r="BA57" s="68" t="s">
        <v>90</v>
      </c>
      <c r="BB57" s="68"/>
      <c r="BC57" s="68"/>
      <c r="BD57" s="68"/>
      <c r="BE57" s="68"/>
      <c r="BF57" s="68"/>
      <c r="BG57" s="68"/>
      <c r="BH57" s="68"/>
      <c r="BI57" s="68"/>
      <c r="BJ57" s="68"/>
      <c r="BK57" s="68" t="s">
        <v>71</v>
      </c>
      <c r="BL57" s="68"/>
      <c r="BM57" s="68"/>
      <c r="BN57" s="68"/>
      <c r="BO57" s="68"/>
      <c r="BP57" s="68"/>
      <c r="BQ57" s="68"/>
      <c r="BR57" s="68" t="s">
        <v>82</v>
      </c>
      <c r="BS57" s="68"/>
      <c r="BT57" s="68"/>
      <c r="BU57" s="68"/>
      <c r="BV57" s="68"/>
      <c r="BW57" s="68"/>
      <c r="BX57" s="68"/>
      <c r="BY57" s="68"/>
      <c r="BZ57" s="68" t="s">
        <v>89</v>
      </c>
      <c r="CA57" s="68"/>
      <c r="CB57" s="68"/>
      <c r="CC57" s="68"/>
      <c r="CD57" s="68"/>
      <c r="CE57" s="68"/>
      <c r="CF57" s="68"/>
      <c r="CG57" s="68"/>
      <c r="CH57" s="68"/>
      <c r="CI57" s="68" t="s">
        <v>90</v>
      </c>
      <c r="CJ57" s="68"/>
      <c r="CK57" s="68"/>
      <c r="CL57" s="68"/>
      <c r="CM57" s="68"/>
      <c r="CN57" s="68"/>
      <c r="CO57" s="68" t="s">
        <v>71</v>
      </c>
      <c r="CP57" s="68"/>
      <c r="CQ57" s="68"/>
      <c r="CR57" s="68"/>
      <c r="CS57" s="68"/>
      <c r="CT57" s="68"/>
      <c r="CU57" s="68"/>
      <c r="CV57" s="68"/>
      <c r="CW57" s="68"/>
      <c r="CX57" s="68" t="s">
        <v>91</v>
      </c>
      <c r="CY57" s="68"/>
      <c r="CZ57" s="68"/>
      <c r="DA57" s="68"/>
      <c r="DB57" s="68"/>
      <c r="DC57" s="68"/>
      <c r="DD57" s="1"/>
      <c r="DE57" s="1"/>
      <c r="DF57" s="1"/>
    </row>
    <row r="58" spans="1:110" ht="13.5" customHeight="1">
      <c r="A58" s="69" t="s">
        <v>43</v>
      </c>
      <c r="B58" s="69"/>
      <c r="C58" s="69"/>
      <c r="D58" s="69" t="s">
        <v>44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 t="s">
        <v>45</v>
      </c>
      <c r="Q58" s="69"/>
      <c r="R58" s="69"/>
      <c r="S58" s="69"/>
      <c r="T58" s="69" t="s">
        <v>46</v>
      </c>
      <c r="U58" s="69"/>
      <c r="V58" s="69"/>
      <c r="W58" s="69"/>
      <c r="X58" s="69"/>
      <c r="Y58" s="69"/>
      <c r="Z58" s="69"/>
      <c r="AA58" s="69"/>
      <c r="AB58" s="69" t="s">
        <v>47</v>
      </c>
      <c r="AC58" s="69"/>
      <c r="AD58" s="69"/>
      <c r="AE58" s="69"/>
      <c r="AF58" s="69"/>
      <c r="AG58" s="69"/>
      <c r="AH58" s="69"/>
      <c r="AI58" s="69"/>
      <c r="AJ58" s="69"/>
      <c r="AK58" s="69"/>
      <c r="AL58" s="69" t="s">
        <v>48</v>
      </c>
      <c r="AM58" s="69"/>
      <c r="AN58" s="69"/>
      <c r="AO58" s="69"/>
      <c r="AP58" s="69"/>
      <c r="AQ58" s="69"/>
      <c r="AR58" s="69"/>
      <c r="AS58" s="69" t="s">
        <v>49</v>
      </c>
      <c r="AT58" s="69"/>
      <c r="AU58" s="69"/>
      <c r="AV58" s="69"/>
      <c r="AW58" s="69"/>
      <c r="AX58" s="69"/>
      <c r="AY58" s="69"/>
      <c r="AZ58" s="69"/>
      <c r="BA58" s="69" t="s">
        <v>50</v>
      </c>
      <c r="BB58" s="69"/>
      <c r="BC58" s="69"/>
      <c r="BD58" s="69"/>
      <c r="BE58" s="69"/>
      <c r="BF58" s="69"/>
      <c r="BG58" s="69"/>
      <c r="BH58" s="69"/>
      <c r="BI58" s="69"/>
      <c r="BJ58" s="69"/>
      <c r="BK58" s="69" t="s">
        <v>51</v>
      </c>
      <c r="BL58" s="69"/>
      <c r="BM58" s="69"/>
      <c r="BN58" s="69"/>
      <c r="BO58" s="69"/>
      <c r="BP58" s="69"/>
      <c r="BQ58" s="69"/>
      <c r="BR58" s="69" t="s">
        <v>52</v>
      </c>
      <c r="BS58" s="69"/>
      <c r="BT58" s="69"/>
      <c r="BU58" s="69"/>
      <c r="BV58" s="69"/>
      <c r="BW58" s="69"/>
      <c r="BX58" s="69"/>
      <c r="BY58" s="69"/>
      <c r="BZ58" s="69" t="s">
        <v>53</v>
      </c>
      <c r="CA58" s="69"/>
      <c r="CB58" s="69"/>
      <c r="CC58" s="69"/>
      <c r="CD58" s="69"/>
      <c r="CE58" s="69"/>
      <c r="CF58" s="69"/>
      <c r="CG58" s="69"/>
      <c r="CH58" s="69"/>
      <c r="CI58" s="69" t="s">
        <v>54</v>
      </c>
      <c r="CJ58" s="69"/>
      <c r="CK58" s="69"/>
      <c r="CL58" s="69"/>
      <c r="CM58" s="69"/>
      <c r="CN58" s="69"/>
      <c r="CO58" s="69" t="s">
        <v>55</v>
      </c>
      <c r="CP58" s="69"/>
      <c r="CQ58" s="69"/>
      <c r="CR58" s="69"/>
      <c r="CS58" s="69"/>
      <c r="CT58" s="69"/>
      <c r="CU58" s="69"/>
      <c r="CV58" s="69"/>
      <c r="CW58" s="69"/>
      <c r="CX58" s="69" t="s">
        <v>56</v>
      </c>
      <c r="CY58" s="69"/>
      <c r="CZ58" s="69"/>
      <c r="DA58" s="69"/>
      <c r="DB58" s="69"/>
      <c r="DC58" s="69"/>
      <c r="DD58" s="1"/>
      <c r="DE58" s="1"/>
      <c r="DF58" s="1"/>
    </row>
    <row r="59" spans="1:110" ht="53.25" customHeight="1">
      <c r="A59" s="35"/>
      <c r="B59" s="35"/>
      <c r="C59" s="35"/>
      <c r="D59" s="36" t="s">
        <v>27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42">
        <f>P60+P62</f>
        <v>368338</v>
      </c>
      <c r="Q59" s="42"/>
      <c r="R59" s="42"/>
      <c r="S59" s="42"/>
      <c r="T59" s="42">
        <v>0</v>
      </c>
      <c r="U59" s="42"/>
      <c r="V59" s="42"/>
      <c r="W59" s="42"/>
      <c r="X59" s="42"/>
      <c r="Y59" s="42"/>
      <c r="Z59" s="42"/>
      <c r="AA59" s="42"/>
      <c r="AB59" s="42">
        <v>0</v>
      </c>
      <c r="AC59" s="42"/>
      <c r="AD59" s="42"/>
      <c r="AE59" s="42"/>
      <c r="AF59" s="42"/>
      <c r="AG59" s="42"/>
      <c r="AH59" s="42"/>
      <c r="AI59" s="42"/>
      <c r="AJ59" s="42"/>
      <c r="AK59" s="42"/>
      <c r="AL59" s="42">
        <f>AL60+AL62</f>
        <v>368338</v>
      </c>
      <c r="AM59" s="42"/>
      <c r="AN59" s="42"/>
      <c r="AO59" s="42"/>
      <c r="AP59" s="42"/>
      <c r="AQ59" s="42"/>
      <c r="AR59" s="42"/>
      <c r="AS59" s="42">
        <f>AS60+AS62</f>
        <v>1526750</v>
      </c>
      <c r="AT59" s="42"/>
      <c r="AU59" s="42"/>
      <c r="AV59" s="42"/>
      <c r="AW59" s="42"/>
      <c r="AX59" s="42"/>
      <c r="AY59" s="42"/>
      <c r="AZ59" s="42"/>
      <c r="BA59" s="42">
        <f>BA61</f>
        <v>4610250</v>
      </c>
      <c r="BB59" s="42"/>
      <c r="BC59" s="42"/>
      <c r="BD59" s="42"/>
      <c r="BE59" s="42"/>
      <c r="BF59" s="42"/>
      <c r="BG59" s="42"/>
      <c r="BH59" s="42"/>
      <c r="BI59" s="42"/>
      <c r="BJ59" s="42"/>
      <c r="BK59" s="42">
        <f>BK61</f>
        <v>4610250</v>
      </c>
      <c r="BL59" s="42"/>
      <c r="BM59" s="42"/>
      <c r="BN59" s="42"/>
      <c r="BO59" s="42"/>
      <c r="BP59" s="42"/>
      <c r="BQ59" s="42"/>
      <c r="BR59" s="42">
        <f>BR60+BR61+BR62</f>
        <v>6137000</v>
      </c>
      <c r="BS59" s="42"/>
      <c r="BT59" s="42"/>
      <c r="BU59" s="42"/>
      <c r="BV59" s="42"/>
      <c r="BW59" s="42"/>
      <c r="BX59" s="42"/>
      <c r="BY59" s="42"/>
      <c r="BZ59" s="42">
        <v>0</v>
      </c>
      <c r="CA59" s="42"/>
      <c r="CB59" s="42"/>
      <c r="CC59" s="42"/>
      <c r="CD59" s="42"/>
      <c r="CE59" s="42"/>
      <c r="CF59" s="42"/>
      <c r="CG59" s="42"/>
      <c r="CH59" s="42"/>
      <c r="CI59" s="42">
        <f>CI61</f>
        <v>5000000</v>
      </c>
      <c r="CJ59" s="42"/>
      <c r="CK59" s="42"/>
      <c r="CL59" s="42"/>
      <c r="CM59" s="42"/>
      <c r="CN59" s="42"/>
      <c r="CO59" s="42">
        <f>CO61</f>
        <v>5000000</v>
      </c>
      <c r="CP59" s="42"/>
      <c r="CQ59" s="42"/>
      <c r="CR59" s="42"/>
      <c r="CS59" s="42"/>
      <c r="CT59" s="42"/>
      <c r="CU59" s="42"/>
      <c r="CV59" s="42"/>
      <c r="CW59" s="42"/>
      <c r="CX59" s="42">
        <f>CX61</f>
        <v>5000000</v>
      </c>
      <c r="CY59" s="42"/>
      <c r="CZ59" s="42"/>
      <c r="DA59" s="42"/>
      <c r="DB59" s="42"/>
      <c r="DC59" s="42"/>
      <c r="DD59" s="1"/>
      <c r="DE59" s="1"/>
      <c r="DF59" s="1"/>
    </row>
    <row r="60" spans="1:110" ht="85.5" customHeight="1">
      <c r="A60" s="35" t="s">
        <v>43</v>
      </c>
      <c r="B60" s="35"/>
      <c r="C60" s="35"/>
      <c r="D60" s="77" t="s">
        <v>221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38">
        <v>59750</v>
      </c>
      <c r="Q60" s="38"/>
      <c r="R60" s="38"/>
      <c r="S60" s="38"/>
      <c r="T60" s="38">
        <v>0</v>
      </c>
      <c r="U60" s="38"/>
      <c r="V60" s="38"/>
      <c r="W60" s="38"/>
      <c r="X60" s="38"/>
      <c r="Y60" s="38"/>
      <c r="Z60" s="38"/>
      <c r="AA60" s="38"/>
      <c r="AB60" s="38">
        <v>0</v>
      </c>
      <c r="AC60" s="38"/>
      <c r="AD60" s="38"/>
      <c r="AE60" s="38"/>
      <c r="AF60" s="38"/>
      <c r="AG60" s="38"/>
      <c r="AH60" s="38"/>
      <c r="AI60" s="38"/>
      <c r="AJ60" s="38"/>
      <c r="AK60" s="38"/>
      <c r="AL60" s="42">
        <v>59750</v>
      </c>
      <c r="AM60" s="42"/>
      <c r="AN60" s="42"/>
      <c r="AO60" s="42"/>
      <c r="AP60" s="42"/>
      <c r="AQ60" s="42"/>
      <c r="AR60" s="42"/>
      <c r="AS60" s="38">
        <v>1382750</v>
      </c>
      <c r="AT60" s="38"/>
      <c r="AU60" s="38"/>
      <c r="AV60" s="38"/>
      <c r="AW60" s="38"/>
      <c r="AX60" s="38"/>
      <c r="AY60" s="38"/>
      <c r="AZ60" s="38"/>
      <c r="BA60" s="38">
        <v>0</v>
      </c>
      <c r="BB60" s="38"/>
      <c r="BC60" s="38"/>
      <c r="BD60" s="38"/>
      <c r="BE60" s="38"/>
      <c r="BF60" s="38"/>
      <c r="BG60" s="38"/>
      <c r="BH60" s="38"/>
      <c r="BI60" s="38"/>
      <c r="BJ60" s="38"/>
      <c r="BK60" s="38">
        <v>0</v>
      </c>
      <c r="BL60" s="38"/>
      <c r="BM60" s="38"/>
      <c r="BN60" s="38"/>
      <c r="BO60" s="38"/>
      <c r="BP60" s="38"/>
      <c r="BQ60" s="38"/>
      <c r="BR60" s="42">
        <v>1382750</v>
      </c>
      <c r="BS60" s="42"/>
      <c r="BT60" s="42"/>
      <c r="BU60" s="42"/>
      <c r="BV60" s="42"/>
      <c r="BW60" s="42"/>
      <c r="BX60" s="42"/>
      <c r="BY60" s="42"/>
      <c r="BZ60" s="38">
        <v>0</v>
      </c>
      <c r="CA60" s="38"/>
      <c r="CB60" s="38"/>
      <c r="CC60" s="38"/>
      <c r="CD60" s="38"/>
      <c r="CE60" s="38"/>
      <c r="CF60" s="38"/>
      <c r="CG60" s="38"/>
      <c r="CH60" s="38"/>
      <c r="CI60" s="38">
        <v>0</v>
      </c>
      <c r="CJ60" s="38"/>
      <c r="CK60" s="38"/>
      <c r="CL60" s="38"/>
      <c r="CM60" s="38"/>
      <c r="CN60" s="38"/>
      <c r="CO60" s="38">
        <v>0</v>
      </c>
      <c r="CP60" s="38"/>
      <c r="CQ60" s="38"/>
      <c r="CR60" s="38"/>
      <c r="CS60" s="38"/>
      <c r="CT60" s="38"/>
      <c r="CU60" s="38"/>
      <c r="CV60" s="38"/>
      <c r="CW60" s="38"/>
      <c r="CX60" s="42">
        <v>0</v>
      </c>
      <c r="CY60" s="42"/>
      <c r="CZ60" s="42"/>
      <c r="DA60" s="42"/>
      <c r="DB60" s="42"/>
      <c r="DC60" s="42"/>
      <c r="DD60" s="1"/>
      <c r="DE60" s="1"/>
      <c r="DF60" s="1"/>
    </row>
    <row r="61" spans="1:110" ht="35.25" customHeight="1">
      <c r="A61" s="35" t="s">
        <v>44</v>
      </c>
      <c r="B61" s="35"/>
      <c r="C61" s="35"/>
      <c r="D61" s="77" t="s">
        <v>92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38">
        <v>0</v>
      </c>
      <c r="Q61" s="38"/>
      <c r="R61" s="38"/>
      <c r="S61" s="38"/>
      <c r="T61" s="38">
        <v>0</v>
      </c>
      <c r="U61" s="38"/>
      <c r="V61" s="38"/>
      <c r="W61" s="38"/>
      <c r="X61" s="38"/>
      <c r="Y61" s="38"/>
      <c r="Z61" s="38"/>
      <c r="AA61" s="38"/>
      <c r="AB61" s="38">
        <v>0</v>
      </c>
      <c r="AC61" s="38"/>
      <c r="AD61" s="38"/>
      <c r="AE61" s="38"/>
      <c r="AF61" s="38"/>
      <c r="AG61" s="38"/>
      <c r="AH61" s="38"/>
      <c r="AI61" s="38"/>
      <c r="AJ61" s="38"/>
      <c r="AK61" s="38"/>
      <c r="AL61" s="42">
        <v>0</v>
      </c>
      <c r="AM61" s="42"/>
      <c r="AN61" s="42"/>
      <c r="AO61" s="42"/>
      <c r="AP61" s="42"/>
      <c r="AQ61" s="42"/>
      <c r="AR61" s="42"/>
      <c r="AS61" s="38">
        <v>0</v>
      </c>
      <c r="AT61" s="38"/>
      <c r="AU61" s="38"/>
      <c r="AV61" s="38"/>
      <c r="AW61" s="38"/>
      <c r="AX61" s="38"/>
      <c r="AY61" s="38"/>
      <c r="AZ61" s="38"/>
      <c r="BA61" s="38">
        <v>4610250</v>
      </c>
      <c r="BB61" s="38"/>
      <c r="BC61" s="38"/>
      <c r="BD61" s="38"/>
      <c r="BE61" s="38"/>
      <c r="BF61" s="38"/>
      <c r="BG61" s="38"/>
      <c r="BH61" s="38"/>
      <c r="BI61" s="38"/>
      <c r="BJ61" s="38"/>
      <c r="BK61" s="38">
        <v>4610250</v>
      </c>
      <c r="BL61" s="38"/>
      <c r="BM61" s="38"/>
      <c r="BN61" s="38"/>
      <c r="BO61" s="38"/>
      <c r="BP61" s="38"/>
      <c r="BQ61" s="38"/>
      <c r="BR61" s="42">
        <v>4610250</v>
      </c>
      <c r="BS61" s="42"/>
      <c r="BT61" s="42"/>
      <c r="BU61" s="42"/>
      <c r="BV61" s="42"/>
      <c r="BW61" s="42"/>
      <c r="BX61" s="42"/>
      <c r="BY61" s="42"/>
      <c r="BZ61" s="38">
        <v>0</v>
      </c>
      <c r="CA61" s="38"/>
      <c r="CB61" s="38"/>
      <c r="CC61" s="38"/>
      <c r="CD61" s="38"/>
      <c r="CE61" s="38"/>
      <c r="CF61" s="38"/>
      <c r="CG61" s="38"/>
      <c r="CH61" s="38"/>
      <c r="CI61" s="38">
        <v>5000000</v>
      </c>
      <c r="CJ61" s="38"/>
      <c r="CK61" s="38"/>
      <c r="CL61" s="38"/>
      <c r="CM61" s="38"/>
      <c r="CN61" s="38"/>
      <c r="CO61" s="38">
        <v>5000000</v>
      </c>
      <c r="CP61" s="38"/>
      <c r="CQ61" s="38"/>
      <c r="CR61" s="38"/>
      <c r="CS61" s="38"/>
      <c r="CT61" s="38"/>
      <c r="CU61" s="38"/>
      <c r="CV61" s="38"/>
      <c r="CW61" s="38"/>
      <c r="CX61" s="42">
        <v>5000000</v>
      </c>
      <c r="CY61" s="42"/>
      <c r="CZ61" s="42"/>
      <c r="DA61" s="42"/>
      <c r="DB61" s="42"/>
      <c r="DC61" s="42"/>
      <c r="DD61" s="1"/>
      <c r="DE61" s="1"/>
      <c r="DF61" s="1"/>
    </row>
    <row r="62" spans="1:110" ht="67.5" customHeight="1">
      <c r="A62" s="35" t="s">
        <v>45</v>
      </c>
      <c r="B62" s="35"/>
      <c r="C62" s="35"/>
      <c r="D62" s="77" t="s">
        <v>93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38">
        <v>308588</v>
      </c>
      <c r="Q62" s="38"/>
      <c r="R62" s="38"/>
      <c r="S62" s="38"/>
      <c r="T62" s="38">
        <v>0</v>
      </c>
      <c r="U62" s="38"/>
      <c r="V62" s="38"/>
      <c r="W62" s="38"/>
      <c r="X62" s="38"/>
      <c r="Y62" s="38"/>
      <c r="Z62" s="38"/>
      <c r="AA62" s="38"/>
      <c r="AB62" s="38">
        <v>0</v>
      </c>
      <c r="AC62" s="38"/>
      <c r="AD62" s="38"/>
      <c r="AE62" s="38"/>
      <c r="AF62" s="38"/>
      <c r="AG62" s="38"/>
      <c r="AH62" s="38"/>
      <c r="AI62" s="38"/>
      <c r="AJ62" s="38"/>
      <c r="AK62" s="38"/>
      <c r="AL62" s="42">
        <v>308588</v>
      </c>
      <c r="AM62" s="42"/>
      <c r="AN62" s="42"/>
      <c r="AO62" s="42"/>
      <c r="AP62" s="42"/>
      <c r="AQ62" s="42"/>
      <c r="AR62" s="42"/>
      <c r="AS62" s="38">
        <v>144000</v>
      </c>
      <c r="AT62" s="38"/>
      <c r="AU62" s="38"/>
      <c r="AV62" s="38"/>
      <c r="AW62" s="38"/>
      <c r="AX62" s="38"/>
      <c r="AY62" s="38"/>
      <c r="AZ62" s="38"/>
      <c r="BA62" s="38">
        <v>0</v>
      </c>
      <c r="BB62" s="38"/>
      <c r="BC62" s="38"/>
      <c r="BD62" s="38"/>
      <c r="BE62" s="38"/>
      <c r="BF62" s="38"/>
      <c r="BG62" s="38"/>
      <c r="BH62" s="38"/>
      <c r="BI62" s="38"/>
      <c r="BJ62" s="38"/>
      <c r="BK62" s="38">
        <v>0</v>
      </c>
      <c r="BL62" s="38"/>
      <c r="BM62" s="38"/>
      <c r="BN62" s="38"/>
      <c r="BO62" s="38"/>
      <c r="BP62" s="38"/>
      <c r="BQ62" s="38"/>
      <c r="BR62" s="42">
        <v>144000</v>
      </c>
      <c r="BS62" s="42"/>
      <c r="BT62" s="42"/>
      <c r="BU62" s="42"/>
      <c r="BV62" s="42"/>
      <c r="BW62" s="42"/>
      <c r="BX62" s="42"/>
      <c r="BY62" s="42"/>
      <c r="BZ62" s="38">
        <v>0</v>
      </c>
      <c r="CA62" s="38"/>
      <c r="CB62" s="38"/>
      <c r="CC62" s="38"/>
      <c r="CD62" s="38"/>
      <c r="CE62" s="38"/>
      <c r="CF62" s="38"/>
      <c r="CG62" s="38"/>
      <c r="CH62" s="38"/>
      <c r="CI62" s="38">
        <v>0</v>
      </c>
      <c r="CJ62" s="38"/>
      <c r="CK62" s="38"/>
      <c r="CL62" s="38"/>
      <c r="CM62" s="38"/>
      <c r="CN62" s="38"/>
      <c r="CO62" s="38">
        <v>0</v>
      </c>
      <c r="CP62" s="38"/>
      <c r="CQ62" s="38"/>
      <c r="CR62" s="38"/>
      <c r="CS62" s="38"/>
      <c r="CT62" s="38"/>
      <c r="CU62" s="38"/>
      <c r="CV62" s="38"/>
      <c r="CW62" s="38"/>
      <c r="CX62" s="42">
        <v>0</v>
      </c>
      <c r="CY62" s="42"/>
      <c r="CZ62" s="42"/>
      <c r="DA62" s="42"/>
      <c r="DB62" s="42"/>
      <c r="DC62" s="42"/>
      <c r="DD62" s="1"/>
      <c r="DE62" s="1"/>
      <c r="DF62" s="1"/>
    </row>
    <row r="63" spans="1:110" ht="23.25" customHeight="1">
      <c r="A63" s="35" t="s">
        <v>46</v>
      </c>
      <c r="B63" s="35"/>
      <c r="C63" s="35"/>
      <c r="D63" s="77" t="s">
        <v>94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38">
        <v>0</v>
      </c>
      <c r="Q63" s="38"/>
      <c r="R63" s="38"/>
      <c r="S63" s="38"/>
      <c r="T63" s="38">
        <v>453983</v>
      </c>
      <c r="U63" s="38"/>
      <c r="V63" s="38"/>
      <c r="W63" s="38"/>
      <c r="X63" s="38"/>
      <c r="Y63" s="38"/>
      <c r="Z63" s="38"/>
      <c r="AA63" s="38"/>
      <c r="AB63" s="38">
        <v>453983</v>
      </c>
      <c r="AC63" s="38"/>
      <c r="AD63" s="38"/>
      <c r="AE63" s="38"/>
      <c r="AF63" s="38"/>
      <c r="AG63" s="38"/>
      <c r="AH63" s="38"/>
      <c r="AI63" s="38"/>
      <c r="AJ63" s="38"/>
      <c r="AK63" s="38"/>
      <c r="AL63" s="42">
        <v>453983</v>
      </c>
      <c r="AM63" s="42"/>
      <c r="AN63" s="42"/>
      <c r="AO63" s="42"/>
      <c r="AP63" s="42"/>
      <c r="AQ63" s="42"/>
      <c r="AR63" s="42"/>
      <c r="AS63" s="38">
        <v>0</v>
      </c>
      <c r="AT63" s="38"/>
      <c r="AU63" s="38"/>
      <c r="AV63" s="38"/>
      <c r="AW63" s="38"/>
      <c r="AX63" s="38"/>
      <c r="AY63" s="38"/>
      <c r="AZ63" s="38"/>
      <c r="BA63" s="38">
        <v>0</v>
      </c>
      <c r="BB63" s="38"/>
      <c r="BC63" s="38"/>
      <c r="BD63" s="38"/>
      <c r="BE63" s="38"/>
      <c r="BF63" s="38"/>
      <c r="BG63" s="38"/>
      <c r="BH63" s="38"/>
      <c r="BI63" s="38"/>
      <c r="BJ63" s="38"/>
      <c r="BK63" s="38">
        <v>0</v>
      </c>
      <c r="BL63" s="38"/>
      <c r="BM63" s="38"/>
      <c r="BN63" s="38"/>
      <c r="BO63" s="38"/>
      <c r="BP63" s="38"/>
      <c r="BQ63" s="38"/>
      <c r="BR63" s="42">
        <v>0</v>
      </c>
      <c r="BS63" s="42"/>
      <c r="BT63" s="42"/>
      <c r="BU63" s="42"/>
      <c r="BV63" s="42"/>
      <c r="BW63" s="42"/>
      <c r="BX63" s="42"/>
      <c r="BY63" s="42"/>
      <c r="BZ63" s="38">
        <v>0</v>
      </c>
      <c r="CA63" s="38"/>
      <c r="CB63" s="38"/>
      <c r="CC63" s="38"/>
      <c r="CD63" s="38"/>
      <c r="CE63" s="38"/>
      <c r="CF63" s="38"/>
      <c r="CG63" s="38"/>
      <c r="CH63" s="38"/>
      <c r="CI63" s="38">
        <v>0</v>
      </c>
      <c r="CJ63" s="38"/>
      <c r="CK63" s="38"/>
      <c r="CL63" s="38"/>
      <c r="CM63" s="38"/>
      <c r="CN63" s="38"/>
      <c r="CO63" s="38">
        <v>0</v>
      </c>
      <c r="CP63" s="38"/>
      <c r="CQ63" s="38"/>
      <c r="CR63" s="38"/>
      <c r="CS63" s="38"/>
      <c r="CT63" s="38"/>
      <c r="CU63" s="38"/>
      <c r="CV63" s="38"/>
      <c r="CW63" s="38"/>
      <c r="CX63" s="42">
        <v>0</v>
      </c>
      <c r="CY63" s="42"/>
      <c r="CZ63" s="42"/>
      <c r="DA63" s="42"/>
      <c r="DB63" s="42"/>
      <c r="DC63" s="42"/>
      <c r="DD63" s="1"/>
      <c r="DE63" s="1"/>
      <c r="DF63" s="1"/>
    </row>
    <row r="64" spans="1:110" ht="13.5" customHeight="1">
      <c r="A64" s="35" t="s">
        <v>57</v>
      </c>
      <c r="B64" s="35"/>
      <c r="C64" s="35"/>
      <c r="D64" s="36" t="s">
        <v>59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72">
        <v>368338</v>
      </c>
      <c r="Q64" s="72"/>
      <c r="R64" s="72"/>
      <c r="S64" s="72"/>
      <c r="T64" s="72">
        <v>453983</v>
      </c>
      <c r="U64" s="72"/>
      <c r="V64" s="72"/>
      <c r="W64" s="72"/>
      <c r="X64" s="72"/>
      <c r="Y64" s="72"/>
      <c r="Z64" s="72"/>
      <c r="AA64" s="72"/>
      <c r="AB64" s="72">
        <v>453983</v>
      </c>
      <c r="AC64" s="72"/>
      <c r="AD64" s="72"/>
      <c r="AE64" s="72"/>
      <c r="AF64" s="72"/>
      <c r="AG64" s="72"/>
      <c r="AH64" s="72"/>
      <c r="AI64" s="72"/>
      <c r="AJ64" s="72"/>
      <c r="AK64" s="72"/>
      <c r="AL64" s="72">
        <v>822321</v>
      </c>
      <c r="AM64" s="72"/>
      <c r="AN64" s="72"/>
      <c r="AO64" s="72"/>
      <c r="AP64" s="72"/>
      <c r="AQ64" s="72"/>
      <c r="AR64" s="72"/>
      <c r="AS64" s="72">
        <v>1526750</v>
      </c>
      <c r="AT64" s="72"/>
      <c r="AU64" s="72"/>
      <c r="AV64" s="72"/>
      <c r="AW64" s="72"/>
      <c r="AX64" s="72"/>
      <c r="AY64" s="72"/>
      <c r="AZ64" s="72"/>
      <c r="BA64" s="72">
        <v>4610250</v>
      </c>
      <c r="BB64" s="72"/>
      <c r="BC64" s="72"/>
      <c r="BD64" s="72"/>
      <c r="BE64" s="72"/>
      <c r="BF64" s="72"/>
      <c r="BG64" s="72"/>
      <c r="BH64" s="72"/>
      <c r="BI64" s="72"/>
      <c r="BJ64" s="72"/>
      <c r="BK64" s="72">
        <v>4610250</v>
      </c>
      <c r="BL64" s="72"/>
      <c r="BM64" s="72"/>
      <c r="BN64" s="72"/>
      <c r="BO64" s="72"/>
      <c r="BP64" s="72"/>
      <c r="BQ64" s="72"/>
      <c r="BR64" s="72">
        <v>6137000</v>
      </c>
      <c r="BS64" s="72"/>
      <c r="BT64" s="72"/>
      <c r="BU64" s="72"/>
      <c r="BV64" s="72"/>
      <c r="BW64" s="72"/>
      <c r="BX64" s="72"/>
      <c r="BY64" s="72"/>
      <c r="BZ64" s="72">
        <v>0</v>
      </c>
      <c r="CA64" s="72"/>
      <c r="CB64" s="72"/>
      <c r="CC64" s="72"/>
      <c r="CD64" s="72"/>
      <c r="CE64" s="72"/>
      <c r="CF64" s="72"/>
      <c r="CG64" s="72"/>
      <c r="CH64" s="72"/>
      <c r="CI64" s="72">
        <v>5000000</v>
      </c>
      <c r="CJ64" s="72"/>
      <c r="CK64" s="72"/>
      <c r="CL64" s="72"/>
      <c r="CM64" s="72"/>
      <c r="CN64" s="72"/>
      <c r="CO64" s="72">
        <v>5000000</v>
      </c>
      <c r="CP64" s="72"/>
      <c r="CQ64" s="72"/>
      <c r="CR64" s="72"/>
      <c r="CS64" s="72"/>
      <c r="CT64" s="72"/>
      <c r="CU64" s="72"/>
      <c r="CV64" s="72"/>
      <c r="CW64" s="72"/>
      <c r="CX64" s="72">
        <v>5000000</v>
      </c>
      <c r="CY64" s="72"/>
      <c r="CZ64" s="72"/>
      <c r="DA64" s="72"/>
      <c r="DB64" s="72"/>
      <c r="DC64" s="72"/>
      <c r="DD64" s="1"/>
      <c r="DE64" s="1"/>
      <c r="DF64" s="1"/>
    </row>
    <row r="65" spans="1:110" ht="25.5" customHeight="1">
      <c r="A65" s="66" t="s">
        <v>95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23" t="s">
        <v>31</v>
      </c>
      <c r="BS65" s="23"/>
      <c r="BT65" s="23"/>
      <c r="BU65" s="23"/>
      <c r="BV65" s="23"/>
      <c r="BW65" s="23"/>
      <c r="BX65" s="23"/>
      <c r="BY65" s="23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1:110" ht="13.5" customHeight="1">
      <c r="A66" s="68" t="s">
        <v>87</v>
      </c>
      <c r="B66" s="68"/>
      <c r="C66" s="68"/>
      <c r="D66" s="68" t="s">
        <v>88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 t="s">
        <v>79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 t="s">
        <v>80</v>
      </c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1:110" ht="37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 t="s">
        <v>89</v>
      </c>
      <c r="Q67" s="68"/>
      <c r="R67" s="68"/>
      <c r="S67" s="68"/>
      <c r="T67" s="68" t="s">
        <v>90</v>
      </c>
      <c r="U67" s="68"/>
      <c r="V67" s="68"/>
      <c r="W67" s="68"/>
      <c r="X67" s="68"/>
      <c r="Y67" s="68"/>
      <c r="Z67" s="68"/>
      <c r="AA67" s="68"/>
      <c r="AB67" s="78" t="s">
        <v>71</v>
      </c>
      <c r="AC67" s="78"/>
      <c r="AD67" s="78"/>
      <c r="AE67" s="78"/>
      <c r="AF67" s="78"/>
      <c r="AG67" s="78"/>
      <c r="AH67" s="78"/>
      <c r="AI67" s="78"/>
      <c r="AJ67" s="78"/>
      <c r="AK67" s="78"/>
      <c r="AL67" s="68" t="s">
        <v>81</v>
      </c>
      <c r="AM67" s="68"/>
      <c r="AN67" s="68"/>
      <c r="AO67" s="68"/>
      <c r="AP67" s="68"/>
      <c r="AQ67" s="68"/>
      <c r="AR67" s="68"/>
      <c r="AS67" s="68" t="s">
        <v>89</v>
      </c>
      <c r="AT67" s="68"/>
      <c r="AU67" s="68"/>
      <c r="AV67" s="68"/>
      <c r="AW67" s="68"/>
      <c r="AX67" s="68"/>
      <c r="AY67" s="68"/>
      <c r="AZ67" s="68"/>
      <c r="BA67" s="68" t="s">
        <v>90</v>
      </c>
      <c r="BB67" s="68"/>
      <c r="BC67" s="68"/>
      <c r="BD67" s="68"/>
      <c r="BE67" s="68"/>
      <c r="BF67" s="68"/>
      <c r="BG67" s="68"/>
      <c r="BH67" s="68"/>
      <c r="BI67" s="68"/>
      <c r="BJ67" s="68"/>
      <c r="BK67" s="78" t="s">
        <v>71</v>
      </c>
      <c r="BL67" s="78"/>
      <c r="BM67" s="78"/>
      <c r="BN67" s="78"/>
      <c r="BO67" s="78"/>
      <c r="BP67" s="78"/>
      <c r="BQ67" s="78"/>
      <c r="BR67" s="68" t="s">
        <v>82</v>
      </c>
      <c r="BS67" s="68"/>
      <c r="BT67" s="68"/>
      <c r="BU67" s="68"/>
      <c r="BV67" s="68"/>
      <c r="BW67" s="68"/>
      <c r="BX67" s="68"/>
      <c r="BY67" s="68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1:110" ht="13.5" customHeight="1">
      <c r="A68" s="69" t="s">
        <v>43</v>
      </c>
      <c r="B68" s="69"/>
      <c r="C68" s="69"/>
      <c r="D68" s="69" t="s">
        <v>44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 t="s">
        <v>45</v>
      </c>
      <c r="Q68" s="69"/>
      <c r="R68" s="69"/>
      <c r="S68" s="69"/>
      <c r="T68" s="69" t="s">
        <v>46</v>
      </c>
      <c r="U68" s="69"/>
      <c r="V68" s="69"/>
      <c r="W68" s="69"/>
      <c r="X68" s="69"/>
      <c r="Y68" s="69"/>
      <c r="Z68" s="69"/>
      <c r="AA68" s="69"/>
      <c r="AB68" s="69" t="s">
        <v>47</v>
      </c>
      <c r="AC68" s="69"/>
      <c r="AD68" s="69"/>
      <c r="AE68" s="69"/>
      <c r="AF68" s="69"/>
      <c r="AG68" s="69"/>
      <c r="AH68" s="69"/>
      <c r="AI68" s="69"/>
      <c r="AJ68" s="69"/>
      <c r="AK68" s="69"/>
      <c r="AL68" s="69" t="s">
        <v>48</v>
      </c>
      <c r="AM68" s="69"/>
      <c r="AN68" s="69"/>
      <c r="AO68" s="69"/>
      <c r="AP68" s="69"/>
      <c r="AQ68" s="69"/>
      <c r="AR68" s="69"/>
      <c r="AS68" s="69" t="s">
        <v>49</v>
      </c>
      <c r="AT68" s="69"/>
      <c r="AU68" s="69"/>
      <c r="AV68" s="69"/>
      <c r="AW68" s="69"/>
      <c r="AX68" s="69"/>
      <c r="AY68" s="69"/>
      <c r="AZ68" s="69"/>
      <c r="BA68" s="69" t="s">
        <v>50</v>
      </c>
      <c r="BB68" s="69"/>
      <c r="BC68" s="69"/>
      <c r="BD68" s="69"/>
      <c r="BE68" s="69"/>
      <c r="BF68" s="69"/>
      <c r="BG68" s="69"/>
      <c r="BH68" s="69"/>
      <c r="BI68" s="69"/>
      <c r="BJ68" s="69"/>
      <c r="BK68" s="69" t="s">
        <v>51</v>
      </c>
      <c r="BL68" s="69"/>
      <c r="BM68" s="69"/>
      <c r="BN68" s="69"/>
      <c r="BO68" s="69"/>
      <c r="BP68" s="69"/>
      <c r="BQ68" s="69"/>
      <c r="BR68" s="69" t="s">
        <v>52</v>
      </c>
      <c r="BS68" s="69"/>
      <c r="BT68" s="69"/>
      <c r="BU68" s="69"/>
      <c r="BV68" s="69"/>
      <c r="BW68" s="69"/>
      <c r="BX68" s="69"/>
      <c r="BY68" s="69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10" ht="13.5" customHeight="1">
      <c r="A69" s="73" t="s">
        <v>57</v>
      </c>
      <c r="B69" s="73"/>
      <c r="C69" s="73"/>
      <c r="D69" s="82" t="s">
        <v>57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0" t="s">
        <v>57</v>
      </c>
      <c r="Q69" s="80"/>
      <c r="R69" s="80"/>
      <c r="S69" s="80"/>
      <c r="T69" s="80" t="s">
        <v>57</v>
      </c>
      <c r="U69" s="80"/>
      <c r="V69" s="80"/>
      <c r="W69" s="80"/>
      <c r="X69" s="80"/>
      <c r="Y69" s="80"/>
      <c r="Z69" s="80"/>
      <c r="AA69" s="80"/>
      <c r="AB69" s="80" t="s">
        <v>57</v>
      </c>
      <c r="AC69" s="80"/>
      <c r="AD69" s="80"/>
      <c r="AE69" s="80"/>
      <c r="AF69" s="80"/>
      <c r="AG69" s="80"/>
      <c r="AH69" s="80"/>
      <c r="AI69" s="80"/>
      <c r="AJ69" s="80"/>
      <c r="AK69" s="80"/>
      <c r="AL69" s="81" t="s">
        <v>57</v>
      </c>
      <c r="AM69" s="81"/>
      <c r="AN69" s="81"/>
      <c r="AO69" s="81"/>
      <c r="AP69" s="81"/>
      <c r="AQ69" s="81"/>
      <c r="AR69" s="81"/>
      <c r="AS69" s="80" t="s">
        <v>57</v>
      </c>
      <c r="AT69" s="80"/>
      <c r="AU69" s="80"/>
      <c r="AV69" s="80"/>
      <c r="AW69" s="80"/>
      <c r="AX69" s="80"/>
      <c r="AY69" s="80"/>
      <c r="AZ69" s="80"/>
      <c r="BA69" s="80" t="s">
        <v>57</v>
      </c>
      <c r="BB69" s="80"/>
      <c r="BC69" s="80"/>
      <c r="BD69" s="80"/>
      <c r="BE69" s="80"/>
      <c r="BF69" s="80"/>
      <c r="BG69" s="80"/>
      <c r="BH69" s="80"/>
      <c r="BI69" s="80"/>
      <c r="BJ69" s="80"/>
      <c r="BK69" s="80" t="s">
        <v>57</v>
      </c>
      <c r="BL69" s="80"/>
      <c r="BM69" s="80"/>
      <c r="BN69" s="80"/>
      <c r="BO69" s="80"/>
      <c r="BP69" s="80"/>
      <c r="BQ69" s="80"/>
      <c r="BR69" s="81" t="s">
        <v>57</v>
      </c>
      <c r="BS69" s="81"/>
      <c r="BT69" s="81"/>
      <c r="BU69" s="81"/>
      <c r="BV69" s="81"/>
      <c r="BW69" s="81"/>
      <c r="BX69" s="81"/>
      <c r="BY69" s="8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1:110" ht="13.5" customHeight="1">
      <c r="A70" s="73" t="s">
        <v>57</v>
      </c>
      <c r="B70" s="73"/>
      <c r="C70" s="73"/>
      <c r="D70" s="74" t="s">
        <v>59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 t="s">
        <v>57</v>
      </c>
      <c r="Q70" s="75"/>
      <c r="R70" s="75"/>
      <c r="S70" s="75"/>
      <c r="T70" s="75" t="s">
        <v>57</v>
      </c>
      <c r="U70" s="75"/>
      <c r="V70" s="75"/>
      <c r="W70" s="75"/>
      <c r="X70" s="75"/>
      <c r="Y70" s="75"/>
      <c r="Z70" s="75"/>
      <c r="AA70" s="75"/>
      <c r="AB70" s="75" t="s">
        <v>57</v>
      </c>
      <c r="AC70" s="75"/>
      <c r="AD70" s="75"/>
      <c r="AE70" s="75"/>
      <c r="AF70" s="75"/>
      <c r="AG70" s="75"/>
      <c r="AH70" s="75"/>
      <c r="AI70" s="75"/>
      <c r="AJ70" s="75"/>
      <c r="AK70" s="75"/>
      <c r="AL70" s="75" t="s">
        <v>57</v>
      </c>
      <c r="AM70" s="75"/>
      <c r="AN70" s="75"/>
      <c r="AO70" s="75"/>
      <c r="AP70" s="75"/>
      <c r="AQ70" s="75"/>
      <c r="AR70" s="75"/>
      <c r="AS70" s="75" t="s">
        <v>57</v>
      </c>
      <c r="AT70" s="75"/>
      <c r="AU70" s="75"/>
      <c r="AV70" s="75"/>
      <c r="AW70" s="75"/>
      <c r="AX70" s="75"/>
      <c r="AY70" s="75"/>
      <c r="AZ70" s="75"/>
      <c r="BA70" s="75" t="s">
        <v>57</v>
      </c>
      <c r="BB70" s="75"/>
      <c r="BC70" s="75"/>
      <c r="BD70" s="75"/>
      <c r="BE70" s="75"/>
      <c r="BF70" s="75"/>
      <c r="BG70" s="75"/>
      <c r="BH70" s="75"/>
      <c r="BI70" s="75"/>
      <c r="BJ70" s="75"/>
      <c r="BK70" s="75" t="s">
        <v>57</v>
      </c>
      <c r="BL70" s="75"/>
      <c r="BM70" s="75"/>
      <c r="BN70" s="75"/>
      <c r="BO70" s="75"/>
      <c r="BP70" s="75"/>
      <c r="BQ70" s="75"/>
      <c r="BR70" s="75" t="s">
        <v>57</v>
      </c>
      <c r="BS70" s="75"/>
      <c r="BT70" s="75"/>
      <c r="BU70" s="75"/>
      <c r="BV70" s="75"/>
      <c r="BW70" s="75"/>
      <c r="BX70" s="75"/>
      <c r="BY70" s="75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1:110" ht="18" customHeight="1">
      <c r="A71" s="65" t="s">
        <v>96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1"/>
      <c r="DF71" s="1"/>
    </row>
    <row r="72" spans="1:110" ht="25.5" customHeight="1">
      <c r="A72" s="66" t="s">
        <v>97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1"/>
      <c r="DE72" s="1"/>
      <c r="DF72" s="1"/>
    </row>
    <row r="73" spans="1:110" ht="15.75" customHeight="1">
      <c r="A73" s="102" t="s">
        <v>87</v>
      </c>
      <c r="B73" s="102"/>
      <c r="C73" s="102"/>
      <c r="D73" s="102" t="s">
        <v>98</v>
      </c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 t="s">
        <v>99</v>
      </c>
      <c r="Q73" s="102"/>
      <c r="R73" s="102"/>
      <c r="S73" s="102"/>
      <c r="T73" s="102"/>
      <c r="U73" s="102"/>
      <c r="V73" s="102" t="s">
        <v>100</v>
      </c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 t="s">
        <v>68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 t="s">
        <v>69</v>
      </c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 t="s">
        <v>70</v>
      </c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"/>
      <c r="DE73" s="1"/>
      <c r="DF73" s="1"/>
    </row>
    <row r="74" spans="1:110" ht="21.7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 t="s">
        <v>37</v>
      </c>
      <c r="AJ74" s="102"/>
      <c r="AK74" s="102"/>
      <c r="AL74" s="102"/>
      <c r="AM74" s="102"/>
      <c r="AN74" s="102"/>
      <c r="AO74" s="102"/>
      <c r="AP74" s="102"/>
      <c r="AQ74" s="102" t="s">
        <v>101</v>
      </c>
      <c r="AR74" s="102"/>
      <c r="AS74" s="102"/>
      <c r="AT74" s="102"/>
      <c r="AU74" s="102"/>
      <c r="AV74" s="102"/>
      <c r="AW74" s="102"/>
      <c r="AX74" s="102"/>
      <c r="AY74" s="102" t="s">
        <v>102</v>
      </c>
      <c r="AZ74" s="102"/>
      <c r="BA74" s="102"/>
      <c r="BB74" s="102"/>
      <c r="BC74" s="102"/>
      <c r="BD74" s="102"/>
      <c r="BE74" s="102"/>
      <c r="BF74" s="102"/>
      <c r="BG74" s="102"/>
      <c r="BH74" s="102"/>
      <c r="BI74" s="102" t="s">
        <v>37</v>
      </c>
      <c r="BJ74" s="102"/>
      <c r="BK74" s="102"/>
      <c r="BL74" s="102"/>
      <c r="BM74" s="102"/>
      <c r="BN74" s="102"/>
      <c r="BO74" s="102"/>
      <c r="BP74" s="102"/>
      <c r="BQ74" s="102" t="s">
        <v>101</v>
      </c>
      <c r="BR74" s="102"/>
      <c r="BS74" s="102"/>
      <c r="BT74" s="102"/>
      <c r="BU74" s="102"/>
      <c r="BV74" s="102"/>
      <c r="BW74" s="102"/>
      <c r="BX74" s="102"/>
      <c r="BY74" s="102" t="s">
        <v>103</v>
      </c>
      <c r="BZ74" s="102"/>
      <c r="CA74" s="102"/>
      <c r="CB74" s="102"/>
      <c r="CC74" s="102"/>
      <c r="CD74" s="102"/>
      <c r="CE74" s="102"/>
      <c r="CF74" s="102"/>
      <c r="CG74" s="102"/>
      <c r="CH74" s="102" t="s">
        <v>37</v>
      </c>
      <c r="CI74" s="102"/>
      <c r="CJ74" s="102"/>
      <c r="CK74" s="102"/>
      <c r="CL74" s="102"/>
      <c r="CM74" s="102"/>
      <c r="CN74" s="102" t="s">
        <v>101</v>
      </c>
      <c r="CO74" s="102"/>
      <c r="CP74" s="102"/>
      <c r="CQ74" s="102"/>
      <c r="CR74" s="102"/>
      <c r="CS74" s="102"/>
      <c r="CT74" s="102"/>
      <c r="CU74" s="102"/>
      <c r="CV74" s="102"/>
      <c r="CW74" s="102" t="s">
        <v>104</v>
      </c>
      <c r="CX74" s="102"/>
      <c r="CY74" s="102"/>
      <c r="CZ74" s="102"/>
      <c r="DA74" s="102"/>
      <c r="DB74" s="102"/>
      <c r="DC74" s="102"/>
      <c r="DD74" s="1"/>
      <c r="DE74" s="1"/>
      <c r="DF74" s="1"/>
    </row>
    <row r="75" spans="1:110" ht="13.5" customHeight="1">
      <c r="A75" s="69" t="s">
        <v>43</v>
      </c>
      <c r="B75" s="69"/>
      <c r="C75" s="69"/>
      <c r="D75" s="69" t="s">
        <v>44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 t="s">
        <v>45</v>
      </c>
      <c r="Q75" s="69"/>
      <c r="R75" s="69"/>
      <c r="S75" s="69"/>
      <c r="T75" s="69"/>
      <c r="U75" s="69"/>
      <c r="V75" s="69" t="s">
        <v>46</v>
      </c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 t="s">
        <v>47</v>
      </c>
      <c r="AJ75" s="69"/>
      <c r="AK75" s="69"/>
      <c r="AL75" s="69"/>
      <c r="AM75" s="69"/>
      <c r="AN75" s="69"/>
      <c r="AO75" s="69"/>
      <c r="AP75" s="69"/>
      <c r="AQ75" s="69" t="s">
        <v>48</v>
      </c>
      <c r="AR75" s="69"/>
      <c r="AS75" s="69"/>
      <c r="AT75" s="69"/>
      <c r="AU75" s="69"/>
      <c r="AV75" s="69"/>
      <c r="AW75" s="69"/>
      <c r="AX75" s="69"/>
      <c r="AY75" s="69" t="s">
        <v>49</v>
      </c>
      <c r="AZ75" s="69"/>
      <c r="BA75" s="69"/>
      <c r="BB75" s="69"/>
      <c r="BC75" s="69"/>
      <c r="BD75" s="69"/>
      <c r="BE75" s="69"/>
      <c r="BF75" s="69"/>
      <c r="BG75" s="69"/>
      <c r="BH75" s="69"/>
      <c r="BI75" s="69" t="s">
        <v>50</v>
      </c>
      <c r="BJ75" s="69"/>
      <c r="BK75" s="69"/>
      <c r="BL75" s="69"/>
      <c r="BM75" s="69"/>
      <c r="BN75" s="69"/>
      <c r="BO75" s="69"/>
      <c r="BP75" s="69"/>
      <c r="BQ75" s="69" t="s">
        <v>51</v>
      </c>
      <c r="BR75" s="69"/>
      <c r="BS75" s="69"/>
      <c r="BT75" s="69"/>
      <c r="BU75" s="69"/>
      <c r="BV75" s="69"/>
      <c r="BW75" s="69"/>
      <c r="BX75" s="69"/>
      <c r="BY75" s="69" t="s">
        <v>52</v>
      </c>
      <c r="BZ75" s="69"/>
      <c r="CA75" s="69"/>
      <c r="CB75" s="69"/>
      <c r="CC75" s="69"/>
      <c r="CD75" s="69"/>
      <c r="CE75" s="69"/>
      <c r="CF75" s="69"/>
      <c r="CG75" s="69"/>
      <c r="CH75" s="69" t="s">
        <v>53</v>
      </c>
      <c r="CI75" s="69"/>
      <c r="CJ75" s="69"/>
      <c r="CK75" s="69"/>
      <c r="CL75" s="69"/>
      <c r="CM75" s="69"/>
      <c r="CN75" s="69" t="s">
        <v>54</v>
      </c>
      <c r="CO75" s="69"/>
      <c r="CP75" s="69"/>
      <c r="CQ75" s="69"/>
      <c r="CR75" s="69"/>
      <c r="CS75" s="69"/>
      <c r="CT75" s="69"/>
      <c r="CU75" s="69"/>
      <c r="CV75" s="69"/>
      <c r="CW75" s="69" t="s">
        <v>55</v>
      </c>
      <c r="CX75" s="69"/>
      <c r="CY75" s="69"/>
      <c r="CZ75" s="69"/>
      <c r="DA75" s="69"/>
      <c r="DB75" s="69"/>
      <c r="DC75" s="69"/>
      <c r="DD75" s="1"/>
      <c r="DE75" s="1"/>
      <c r="DF75" s="1"/>
    </row>
    <row r="76" spans="1:110" ht="52.5" customHeight="1">
      <c r="A76" s="35" t="s">
        <v>57</v>
      </c>
      <c r="B76" s="35"/>
      <c r="C76" s="35"/>
      <c r="D76" s="36" t="s">
        <v>27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5" t="s">
        <v>57</v>
      </c>
      <c r="Q76" s="35"/>
      <c r="R76" s="35"/>
      <c r="S76" s="35"/>
      <c r="T76" s="35"/>
      <c r="U76" s="35"/>
      <c r="V76" s="35" t="s">
        <v>57</v>
      </c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9" t="s">
        <v>57</v>
      </c>
      <c r="AJ76" s="9"/>
      <c r="AK76" s="9"/>
      <c r="AL76" s="9"/>
      <c r="AM76" s="9"/>
      <c r="AN76" s="9"/>
      <c r="AO76" s="9"/>
      <c r="AP76" s="9"/>
      <c r="AQ76" s="9" t="s">
        <v>57</v>
      </c>
      <c r="AR76" s="9"/>
      <c r="AS76" s="9"/>
      <c r="AT76" s="9"/>
      <c r="AU76" s="9"/>
      <c r="AV76" s="9"/>
      <c r="AW76" s="9"/>
      <c r="AX76" s="9"/>
      <c r="AY76" s="9" t="s">
        <v>57</v>
      </c>
      <c r="AZ76" s="9"/>
      <c r="BA76" s="9"/>
      <c r="BB76" s="9"/>
      <c r="BC76" s="9"/>
      <c r="BD76" s="9"/>
      <c r="BE76" s="9"/>
      <c r="BF76" s="9"/>
      <c r="BG76" s="9"/>
      <c r="BH76" s="9"/>
      <c r="BI76" s="9" t="s">
        <v>57</v>
      </c>
      <c r="BJ76" s="9"/>
      <c r="BK76" s="9"/>
      <c r="BL76" s="9"/>
      <c r="BM76" s="9"/>
      <c r="BN76" s="9"/>
      <c r="BO76" s="9"/>
      <c r="BP76" s="9"/>
      <c r="BQ76" s="9" t="s">
        <v>57</v>
      </c>
      <c r="BR76" s="9"/>
      <c r="BS76" s="9"/>
      <c r="BT76" s="9"/>
      <c r="BU76" s="9"/>
      <c r="BV76" s="9"/>
      <c r="BW76" s="9"/>
      <c r="BX76" s="9"/>
      <c r="BY76" s="9" t="s">
        <v>57</v>
      </c>
      <c r="BZ76" s="9"/>
      <c r="CA76" s="9"/>
      <c r="CB76" s="9"/>
      <c r="CC76" s="9"/>
      <c r="CD76" s="9"/>
      <c r="CE76" s="9"/>
      <c r="CF76" s="9"/>
      <c r="CG76" s="9"/>
      <c r="CH76" s="9" t="s">
        <v>57</v>
      </c>
      <c r="CI76" s="9"/>
      <c r="CJ76" s="9"/>
      <c r="CK76" s="9"/>
      <c r="CL76" s="9"/>
      <c r="CM76" s="9"/>
      <c r="CN76" s="9" t="s">
        <v>57</v>
      </c>
      <c r="CO76" s="9"/>
      <c r="CP76" s="9"/>
      <c r="CQ76" s="9"/>
      <c r="CR76" s="9"/>
      <c r="CS76" s="9"/>
      <c r="CT76" s="9"/>
      <c r="CU76" s="9"/>
      <c r="CV76" s="9"/>
      <c r="CW76" s="9" t="s">
        <v>57</v>
      </c>
      <c r="CX76" s="9"/>
      <c r="CY76" s="9"/>
      <c r="CZ76" s="9"/>
      <c r="DA76" s="9"/>
      <c r="DB76" s="9"/>
      <c r="DC76" s="9"/>
      <c r="DD76" s="1"/>
      <c r="DE76" s="1"/>
      <c r="DF76" s="1"/>
    </row>
    <row r="77" spans="1:110" ht="79.5" customHeight="1">
      <c r="A77" s="35" t="s">
        <v>57</v>
      </c>
      <c r="B77" s="35"/>
      <c r="C77" s="35"/>
      <c r="D77" s="36" t="s">
        <v>228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5" t="s">
        <v>57</v>
      </c>
      <c r="Q77" s="35"/>
      <c r="R77" s="35"/>
      <c r="S77" s="35"/>
      <c r="T77" s="35"/>
      <c r="U77" s="35"/>
      <c r="V77" s="35" t="s">
        <v>57</v>
      </c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7">
        <f>AI79+AI80+AI81+AI82+AI83</f>
        <v>308588</v>
      </c>
      <c r="AJ77" s="37"/>
      <c r="AK77" s="37"/>
      <c r="AL77" s="37"/>
      <c r="AM77" s="37"/>
      <c r="AN77" s="37"/>
      <c r="AO77" s="37"/>
      <c r="AP77" s="37"/>
      <c r="AQ77" s="37">
        <v>0</v>
      </c>
      <c r="AR77" s="37"/>
      <c r="AS77" s="37"/>
      <c r="AT77" s="37"/>
      <c r="AU77" s="37"/>
      <c r="AV77" s="37"/>
      <c r="AW77" s="37"/>
      <c r="AX77" s="37"/>
      <c r="AY77" s="37">
        <f>AY79+AY80+AY81+AY82+AY83</f>
        <v>308588</v>
      </c>
      <c r="AZ77" s="37"/>
      <c r="BA77" s="37"/>
      <c r="BB77" s="37"/>
      <c r="BC77" s="37"/>
      <c r="BD77" s="37"/>
      <c r="BE77" s="37"/>
      <c r="BF77" s="37"/>
      <c r="BG77" s="37"/>
      <c r="BH77" s="37"/>
      <c r="BI77" s="37">
        <f>BI83</f>
        <v>144000</v>
      </c>
      <c r="BJ77" s="37"/>
      <c r="BK77" s="37"/>
      <c r="BL77" s="37"/>
      <c r="BM77" s="37"/>
      <c r="BN77" s="37"/>
      <c r="BO77" s="37"/>
      <c r="BP77" s="37"/>
      <c r="BQ77" s="37">
        <v>0</v>
      </c>
      <c r="BR77" s="37"/>
      <c r="BS77" s="37"/>
      <c r="BT77" s="37"/>
      <c r="BU77" s="37"/>
      <c r="BV77" s="37"/>
      <c r="BW77" s="37"/>
      <c r="BX77" s="37"/>
      <c r="BY77" s="37">
        <f>BY83</f>
        <v>144000</v>
      </c>
      <c r="BZ77" s="37"/>
      <c r="CA77" s="37"/>
      <c r="CB77" s="37"/>
      <c r="CC77" s="37"/>
      <c r="CD77" s="37"/>
      <c r="CE77" s="37"/>
      <c r="CF77" s="37"/>
      <c r="CG77" s="37"/>
      <c r="CH77" s="37">
        <v>0</v>
      </c>
      <c r="CI77" s="37"/>
      <c r="CJ77" s="37"/>
      <c r="CK77" s="37"/>
      <c r="CL77" s="37"/>
      <c r="CM77" s="37"/>
      <c r="CN77" s="37">
        <v>0</v>
      </c>
      <c r="CO77" s="37"/>
      <c r="CP77" s="37"/>
      <c r="CQ77" s="37"/>
      <c r="CR77" s="37"/>
      <c r="CS77" s="37"/>
      <c r="CT77" s="37"/>
      <c r="CU77" s="37"/>
      <c r="CV77" s="37"/>
      <c r="CW77" s="37">
        <v>0</v>
      </c>
      <c r="CX77" s="37"/>
      <c r="CY77" s="37"/>
      <c r="CZ77" s="37"/>
      <c r="DA77" s="37"/>
      <c r="DB77" s="37"/>
      <c r="DC77" s="37"/>
      <c r="DD77" s="1"/>
      <c r="DE77" s="1"/>
      <c r="DF77" s="1"/>
    </row>
    <row r="78" spans="1:110" ht="17.25" customHeight="1">
      <c r="A78" s="35" t="s">
        <v>57</v>
      </c>
      <c r="B78" s="35"/>
      <c r="C78" s="35"/>
      <c r="D78" s="36" t="s">
        <v>105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5" t="s">
        <v>57</v>
      </c>
      <c r="Q78" s="35"/>
      <c r="R78" s="35"/>
      <c r="S78" s="35"/>
      <c r="T78" s="35"/>
      <c r="U78" s="35"/>
      <c r="V78" s="35" t="s">
        <v>57</v>
      </c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9" t="s">
        <v>57</v>
      </c>
      <c r="AJ78" s="9"/>
      <c r="AK78" s="9"/>
      <c r="AL78" s="9"/>
      <c r="AM78" s="9"/>
      <c r="AN78" s="9"/>
      <c r="AO78" s="9"/>
      <c r="AP78" s="9"/>
      <c r="AQ78" s="9" t="s">
        <v>57</v>
      </c>
      <c r="AR78" s="9"/>
      <c r="AS78" s="9"/>
      <c r="AT78" s="9"/>
      <c r="AU78" s="9"/>
      <c r="AV78" s="9"/>
      <c r="AW78" s="9"/>
      <c r="AX78" s="9"/>
      <c r="AY78" s="9" t="s">
        <v>57</v>
      </c>
      <c r="AZ78" s="9"/>
      <c r="BA78" s="9"/>
      <c r="BB78" s="9"/>
      <c r="BC78" s="9"/>
      <c r="BD78" s="9"/>
      <c r="BE78" s="9"/>
      <c r="BF78" s="9"/>
      <c r="BG78" s="9"/>
      <c r="BH78" s="9"/>
      <c r="BI78" s="9" t="s">
        <v>57</v>
      </c>
      <c r="BJ78" s="9"/>
      <c r="BK78" s="9"/>
      <c r="BL78" s="9"/>
      <c r="BM78" s="9"/>
      <c r="BN78" s="9"/>
      <c r="BO78" s="9"/>
      <c r="BP78" s="9"/>
      <c r="BQ78" s="9" t="s">
        <v>57</v>
      </c>
      <c r="BR78" s="9"/>
      <c r="BS78" s="9"/>
      <c r="BT78" s="9"/>
      <c r="BU78" s="9"/>
      <c r="BV78" s="9"/>
      <c r="BW78" s="9"/>
      <c r="BX78" s="9"/>
      <c r="BY78" s="9" t="s">
        <v>57</v>
      </c>
      <c r="BZ78" s="9"/>
      <c r="CA78" s="9"/>
      <c r="CB78" s="9"/>
      <c r="CC78" s="9"/>
      <c r="CD78" s="9"/>
      <c r="CE78" s="9"/>
      <c r="CF78" s="9"/>
      <c r="CG78" s="9"/>
      <c r="CH78" s="9" t="s">
        <v>57</v>
      </c>
      <c r="CI78" s="9"/>
      <c r="CJ78" s="9"/>
      <c r="CK78" s="9"/>
      <c r="CL78" s="9"/>
      <c r="CM78" s="9"/>
      <c r="CN78" s="9" t="s">
        <v>57</v>
      </c>
      <c r="CO78" s="9"/>
      <c r="CP78" s="9"/>
      <c r="CQ78" s="9"/>
      <c r="CR78" s="9"/>
      <c r="CS78" s="9"/>
      <c r="CT78" s="9"/>
      <c r="CU78" s="9"/>
      <c r="CV78" s="9"/>
      <c r="CW78" s="9" t="s">
        <v>57</v>
      </c>
      <c r="CX78" s="9"/>
      <c r="CY78" s="9"/>
      <c r="CZ78" s="9"/>
      <c r="DA78" s="9"/>
      <c r="DB78" s="9"/>
      <c r="DC78" s="9"/>
      <c r="DD78" s="1"/>
      <c r="DE78" s="1"/>
      <c r="DF78" s="1"/>
    </row>
    <row r="79" spans="1:110" ht="40.5" customHeight="1">
      <c r="A79" s="35" t="s">
        <v>57</v>
      </c>
      <c r="B79" s="35"/>
      <c r="C79" s="35"/>
      <c r="D79" s="77" t="s">
        <v>112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35" t="s">
        <v>107</v>
      </c>
      <c r="Q79" s="35"/>
      <c r="R79" s="35"/>
      <c r="S79" s="35"/>
      <c r="T79" s="35"/>
      <c r="U79" s="35"/>
      <c r="V79" s="77" t="s">
        <v>108</v>
      </c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38">
        <v>104489</v>
      </c>
      <c r="AJ79" s="38"/>
      <c r="AK79" s="38"/>
      <c r="AL79" s="38"/>
      <c r="AM79" s="38"/>
      <c r="AN79" s="38"/>
      <c r="AO79" s="38"/>
      <c r="AP79" s="38"/>
      <c r="AQ79" s="38">
        <v>0</v>
      </c>
      <c r="AR79" s="38"/>
      <c r="AS79" s="38"/>
      <c r="AT79" s="38"/>
      <c r="AU79" s="38"/>
      <c r="AV79" s="38"/>
      <c r="AW79" s="38"/>
      <c r="AX79" s="38"/>
      <c r="AY79" s="38">
        <v>104489</v>
      </c>
      <c r="AZ79" s="38"/>
      <c r="BA79" s="38"/>
      <c r="BB79" s="38"/>
      <c r="BC79" s="38"/>
      <c r="BD79" s="38"/>
      <c r="BE79" s="38"/>
      <c r="BF79" s="38"/>
      <c r="BG79" s="38"/>
      <c r="BH79" s="38"/>
      <c r="BI79" s="38">
        <v>0</v>
      </c>
      <c r="BJ79" s="38"/>
      <c r="BK79" s="38"/>
      <c r="BL79" s="38"/>
      <c r="BM79" s="38"/>
      <c r="BN79" s="38"/>
      <c r="BO79" s="38"/>
      <c r="BP79" s="38"/>
      <c r="BQ79" s="38">
        <v>0</v>
      </c>
      <c r="BR79" s="38"/>
      <c r="BS79" s="38"/>
      <c r="BT79" s="38"/>
      <c r="BU79" s="38"/>
      <c r="BV79" s="38"/>
      <c r="BW79" s="38"/>
      <c r="BX79" s="38"/>
      <c r="BY79" s="38">
        <v>0</v>
      </c>
      <c r="BZ79" s="38"/>
      <c r="CA79" s="38"/>
      <c r="CB79" s="38"/>
      <c r="CC79" s="38"/>
      <c r="CD79" s="38"/>
      <c r="CE79" s="38"/>
      <c r="CF79" s="38"/>
      <c r="CG79" s="38"/>
      <c r="CH79" s="38">
        <v>0</v>
      </c>
      <c r="CI79" s="38"/>
      <c r="CJ79" s="38"/>
      <c r="CK79" s="38"/>
      <c r="CL79" s="38"/>
      <c r="CM79" s="38"/>
      <c r="CN79" s="38">
        <v>0</v>
      </c>
      <c r="CO79" s="38"/>
      <c r="CP79" s="38"/>
      <c r="CQ79" s="38"/>
      <c r="CR79" s="38"/>
      <c r="CS79" s="38"/>
      <c r="CT79" s="38"/>
      <c r="CU79" s="38"/>
      <c r="CV79" s="38"/>
      <c r="CW79" s="38">
        <v>0</v>
      </c>
      <c r="CX79" s="38"/>
      <c r="CY79" s="38"/>
      <c r="CZ79" s="38"/>
      <c r="DA79" s="38"/>
      <c r="DB79" s="38"/>
      <c r="DC79" s="38"/>
      <c r="DD79" s="1"/>
      <c r="DE79" s="1"/>
      <c r="DF79" s="1"/>
    </row>
    <row r="80" spans="1:110" ht="38.25" customHeight="1">
      <c r="A80" s="35" t="s">
        <v>57</v>
      </c>
      <c r="B80" s="35"/>
      <c r="C80" s="35"/>
      <c r="D80" s="77" t="s">
        <v>113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35" t="s">
        <v>107</v>
      </c>
      <c r="Q80" s="35"/>
      <c r="R80" s="35"/>
      <c r="S80" s="35"/>
      <c r="T80" s="35"/>
      <c r="U80" s="35"/>
      <c r="V80" s="77" t="s">
        <v>108</v>
      </c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38">
        <v>13860</v>
      </c>
      <c r="AJ80" s="38"/>
      <c r="AK80" s="38"/>
      <c r="AL80" s="38"/>
      <c r="AM80" s="38"/>
      <c r="AN80" s="38"/>
      <c r="AO80" s="38"/>
      <c r="AP80" s="38"/>
      <c r="AQ80" s="38">
        <v>0</v>
      </c>
      <c r="AR80" s="38"/>
      <c r="AS80" s="38"/>
      <c r="AT80" s="38"/>
      <c r="AU80" s="38"/>
      <c r="AV80" s="38"/>
      <c r="AW80" s="38"/>
      <c r="AX80" s="38"/>
      <c r="AY80" s="38">
        <v>13860</v>
      </c>
      <c r="AZ80" s="38"/>
      <c r="BA80" s="38"/>
      <c r="BB80" s="38"/>
      <c r="BC80" s="38"/>
      <c r="BD80" s="38"/>
      <c r="BE80" s="38"/>
      <c r="BF80" s="38"/>
      <c r="BG80" s="38"/>
      <c r="BH80" s="38"/>
      <c r="BI80" s="38">
        <v>0</v>
      </c>
      <c r="BJ80" s="38"/>
      <c r="BK80" s="38"/>
      <c r="BL80" s="38"/>
      <c r="BM80" s="38"/>
      <c r="BN80" s="38"/>
      <c r="BO80" s="38"/>
      <c r="BP80" s="38"/>
      <c r="BQ80" s="38">
        <v>0</v>
      </c>
      <c r="BR80" s="38"/>
      <c r="BS80" s="38"/>
      <c r="BT80" s="38"/>
      <c r="BU80" s="38"/>
      <c r="BV80" s="38"/>
      <c r="BW80" s="38"/>
      <c r="BX80" s="38"/>
      <c r="BY80" s="38">
        <v>0</v>
      </c>
      <c r="BZ80" s="38"/>
      <c r="CA80" s="38"/>
      <c r="CB80" s="38"/>
      <c r="CC80" s="38"/>
      <c r="CD80" s="38"/>
      <c r="CE80" s="38"/>
      <c r="CF80" s="38"/>
      <c r="CG80" s="38"/>
      <c r="CH80" s="38">
        <v>0</v>
      </c>
      <c r="CI80" s="38"/>
      <c r="CJ80" s="38"/>
      <c r="CK80" s="38"/>
      <c r="CL80" s="38"/>
      <c r="CM80" s="38"/>
      <c r="CN80" s="38">
        <v>0</v>
      </c>
      <c r="CO80" s="38"/>
      <c r="CP80" s="38"/>
      <c r="CQ80" s="38"/>
      <c r="CR80" s="38"/>
      <c r="CS80" s="38"/>
      <c r="CT80" s="38"/>
      <c r="CU80" s="38"/>
      <c r="CV80" s="38"/>
      <c r="CW80" s="38">
        <v>0</v>
      </c>
      <c r="CX80" s="38"/>
      <c r="CY80" s="38"/>
      <c r="CZ80" s="38"/>
      <c r="DA80" s="38"/>
      <c r="DB80" s="38"/>
      <c r="DC80" s="38"/>
      <c r="DD80" s="1"/>
      <c r="DE80" s="1"/>
      <c r="DF80" s="1"/>
    </row>
    <row r="81" spans="1:110" ht="33" customHeight="1">
      <c r="A81" s="35" t="s">
        <v>57</v>
      </c>
      <c r="B81" s="35"/>
      <c r="C81" s="35"/>
      <c r="D81" s="77" t="s">
        <v>114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35" t="s">
        <v>107</v>
      </c>
      <c r="Q81" s="35"/>
      <c r="R81" s="35"/>
      <c r="S81" s="35"/>
      <c r="T81" s="35"/>
      <c r="U81" s="35"/>
      <c r="V81" s="77" t="s">
        <v>108</v>
      </c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38">
        <v>2739</v>
      </c>
      <c r="AJ81" s="38"/>
      <c r="AK81" s="38"/>
      <c r="AL81" s="38"/>
      <c r="AM81" s="38"/>
      <c r="AN81" s="38"/>
      <c r="AO81" s="38"/>
      <c r="AP81" s="38"/>
      <c r="AQ81" s="38">
        <v>0</v>
      </c>
      <c r="AR81" s="38"/>
      <c r="AS81" s="38"/>
      <c r="AT81" s="38"/>
      <c r="AU81" s="38"/>
      <c r="AV81" s="38"/>
      <c r="AW81" s="38"/>
      <c r="AX81" s="38"/>
      <c r="AY81" s="38">
        <v>2739</v>
      </c>
      <c r="AZ81" s="38"/>
      <c r="BA81" s="38"/>
      <c r="BB81" s="38"/>
      <c r="BC81" s="38"/>
      <c r="BD81" s="38"/>
      <c r="BE81" s="38"/>
      <c r="BF81" s="38"/>
      <c r="BG81" s="38"/>
      <c r="BH81" s="38"/>
      <c r="BI81" s="38">
        <v>0</v>
      </c>
      <c r="BJ81" s="38"/>
      <c r="BK81" s="38"/>
      <c r="BL81" s="38"/>
      <c r="BM81" s="38"/>
      <c r="BN81" s="38"/>
      <c r="BO81" s="38"/>
      <c r="BP81" s="38"/>
      <c r="BQ81" s="38">
        <v>0</v>
      </c>
      <c r="BR81" s="38"/>
      <c r="BS81" s="38"/>
      <c r="BT81" s="38"/>
      <c r="BU81" s="38"/>
      <c r="BV81" s="38"/>
      <c r="BW81" s="38"/>
      <c r="BX81" s="38"/>
      <c r="BY81" s="38">
        <v>0</v>
      </c>
      <c r="BZ81" s="38"/>
      <c r="CA81" s="38"/>
      <c r="CB81" s="38"/>
      <c r="CC81" s="38"/>
      <c r="CD81" s="38"/>
      <c r="CE81" s="38"/>
      <c r="CF81" s="38"/>
      <c r="CG81" s="38"/>
      <c r="CH81" s="38">
        <v>0</v>
      </c>
      <c r="CI81" s="38"/>
      <c r="CJ81" s="38"/>
      <c r="CK81" s="38"/>
      <c r="CL81" s="38"/>
      <c r="CM81" s="38"/>
      <c r="CN81" s="38">
        <v>0</v>
      </c>
      <c r="CO81" s="38"/>
      <c r="CP81" s="38"/>
      <c r="CQ81" s="38"/>
      <c r="CR81" s="38"/>
      <c r="CS81" s="38"/>
      <c r="CT81" s="38"/>
      <c r="CU81" s="38"/>
      <c r="CV81" s="38"/>
      <c r="CW81" s="38">
        <v>0</v>
      </c>
      <c r="CX81" s="38"/>
      <c r="CY81" s="38"/>
      <c r="CZ81" s="38"/>
      <c r="DA81" s="38"/>
      <c r="DB81" s="38"/>
      <c r="DC81" s="38"/>
      <c r="DD81" s="1"/>
      <c r="DE81" s="1"/>
      <c r="DF81" s="1"/>
    </row>
    <row r="82" spans="1:110" ht="30.75" customHeight="1">
      <c r="A82" s="35" t="s">
        <v>57</v>
      </c>
      <c r="B82" s="35"/>
      <c r="C82" s="35"/>
      <c r="D82" s="77" t="s">
        <v>115</v>
      </c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35" t="s">
        <v>107</v>
      </c>
      <c r="Q82" s="35"/>
      <c r="R82" s="35"/>
      <c r="S82" s="35"/>
      <c r="T82" s="35"/>
      <c r="U82" s="35"/>
      <c r="V82" s="77" t="s">
        <v>108</v>
      </c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38">
        <v>157500</v>
      </c>
      <c r="AJ82" s="38"/>
      <c r="AK82" s="38"/>
      <c r="AL82" s="38"/>
      <c r="AM82" s="38"/>
      <c r="AN82" s="38"/>
      <c r="AO82" s="38"/>
      <c r="AP82" s="38"/>
      <c r="AQ82" s="38">
        <v>0</v>
      </c>
      <c r="AR82" s="38"/>
      <c r="AS82" s="38"/>
      <c r="AT82" s="38"/>
      <c r="AU82" s="38"/>
      <c r="AV82" s="38"/>
      <c r="AW82" s="38"/>
      <c r="AX82" s="38"/>
      <c r="AY82" s="38">
        <v>157500</v>
      </c>
      <c r="AZ82" s="38"/>
      <c r="BA82" s="38"/>
      <c r="BB82" s="38"/>
      <c r="BC82" s="38"/>
      <c r="BD82" s="38"/>
      <c r="BE82" s="38"/>
      <c r="BF82" s="38"/>
      <c r="BG82" s="38"/>
      <c r="BH82" s="38"/>
      <c r="BI82" s="38">
        <v>0</v>
      </c>
      <c r="BJ82" s="38"/>
      <c r="BK82" s="38"/>
      <c r="BL82" s="38"/>
      <c r="BM82" s="38"/>
      <c r="BN82" s="38"/>
      <c r="BO82" s="38"/>
      <c r="BP82" s="38"/>
      <c r="BQ82" s="38">
        <v>0</v>
      </c>
      <c r="BR82" s="38"/>
      <c r="BS82" s="38"/>
      <c r="BT82" s="38"/>
      <c r="BU82" s="38"/>
      <c r="BV82" s="38"/>
      <c r="BW82" s="38"/>
      <c r="BX82" s="38"/>
      <c r="BY82" s="38">
        <v>0</v>
      </c>
      <c r="BZ82" s="38"/>
      <c r="CA82" s="38"/>
      <c r="CB82" s="38"/>
      <c r="CC82" s="38"/>
      <c r="CD82" s="38"/>
      <c r="CE82" s="38"/>
      <c r="CF82" s="38"/>
      <c r="CG82" s="38"/>
      <c r="CH82" s="38">
        <v>0</v>
      </c>
      <c r="CI82" s="38"/>
      <c r="CJ82" s="38"/>
      <c r="CK82" s="38"/>
      <c r="CL82" s="38"/>
      <c r="CM82" s="38"/>
      <c r="CN82" s="38">
        <v>0</v>
      </c>
      <c r="CO82" s="38"/>
      <c r="CP82" s="38"/>
      <c r="CQ82" s="38"/>
      <c r="CR82" s="38"/>
      <c r="CS82" s="38"/>
      <c r="CT82" s="38"/>
      <c r="CU82" s="38"/>
      <c r="CV82" s="38"/>
      <c r="CW82" s="38">
        <v>0</v>
      </c>
      <c r="CX82" s="38"/>
      <c r="CY82" s="38"/>
      <c r="CZ82" s="38"/>
      <c r="DA82" s="38"/>
      <c r="DB82" s="38"/>
      <c r="DC82" s="38"/>
      <c r="DD82" s="1"/>
      <c r="DE82" s="1"/>
      <c r="DF82" s="1"/>
    </row>
    <row r="83" spans="1:110" ht="27.75" customHeight="1">
      <c r="A83" s="35" t="s">
        <v>57</v>
      </c>
      <c r="B83" s="35"/>
      <c r="C83" s="35"/>
      <c r="D83" s="77" t="s">
        <v>116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35" t="s">
        <v>107</v>
      </c>
      <c r="Q83" s="35"/>
      <c r="R83" s="35"/>
      <c r="S83" s="35"/>
      <c r="T83" s="35"/>
      <c r="U83" s="35"/>
      <c r="V83" s="77" t="s">
        <v>108</v>
      </c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38">
        <v>30000</v>
      </c>
      <c r="AJ83" s="38"/>
      <c r="AK83" s="38"/>
      <c r="AL83" s="38"/>
      <c r="AM83" s="38"/>
      <c r="AN83" s="38"/>
      <c r="AO83" s="38"/>
      <c r="AP83" s="38"/>
      <c r="AQ83" s="38">
        <v>0</v>
      </c>
      <c r="AR83" s="38"/>
      <c r="AS83" s="38"/>
      <c r="AT83" s="38"/>
      <c r="AU83" s="38"/>
      <c r="AV83" s="38"/>
      <c r="AW83" s="38"/>
      <c r="AX83" s="38"/>
      <c r="AY83" s="38">
        <v>30000</v>
      </c>
      <c r="AZ83" s="38"/>
      <c r="BA83" s="38"/>
      <c r="BB83" s="38"/>
      <c r="BC83" s="38"/>
      <c r="BD83" s="38"/>
      <c r="BE83" s="38"/>
      <c r="BF83" s="38"/>
      <c r="BG83" s="38"/>
      <c r="BH83" s="38"/>
      <c r="BI83" s="38">
        <v>144000</v>
      </c>
      <c r="BJ83" s="38"/>
      <c r="BK83" s="38"/>
      <c r="BL83" s="38"/>
      <c r="BM83" s="38"/>
      <c r="BN83" s="38"/>
      <c r="BO83" s="38"/>
      <c r="BP83" s="38"/>
      <c r="BQ83" s="38">
        <v>0</v>
      </c>
      <c r="BR83" s="38"/>
      <c r="BS83" s="38"/>
      <c r="BT83" s="38"/>
      <c r="BU83" s="38"/>
      <c r="BV83" s="38"/>
      <c r="BW83" s="38"/>
      <c r="BX83" s="38"/>
      <c r="BY83" s="38">
        <v>144000</v>
      </c>
      <c r="BZ83" s="38"/>
      <c r="CA83" s="38"/>
      <c r="CB83" s="38"/>
      <c r="CC83" s="38"/>
      <c r="CD83" s="38"/>
      <c r="CE83" s="38"/>
      <c r="CF83" s="38"/>
      <c r="CG83" s="38"/>
      <c r="CH83" s="38">
        <v>0</v>
      </c>
      <c r="CI83" s="38"/>
      <c r="CJ83" s="38"/>
      <c r="CK83" s="38"/>
      <c r="CL83" s="38"/>
      <c r="CM83" s="38"/>
      <c r="CN83" s="38">
        <v>0</v>
      </c>
      <c r="CO83" s="38"/>
      <c r="CP83" s="38"/>
      <c r="CQ83" s="38"/>
      <c r="CR83" s="38"/>
      <c r="CS83" s="38"/>
      <c r="CT83" s="38"/>
      <c r="CU83" s="38"/>
      <c r="CV83" s="38"/>
      <c r="CW83" s="38">
        <v>0</v>
      </c>
      <c r="CX83" s="38"/>
      <c r="CY83" s="38"/>
      <c r="CZ83" s="38"/>
      <c r="DA83" s="38"/>
      <c r="DB83" s="38"/>
      <c r="DC83" s="38"/>
      <c r="DD83" s="1"/>
      <c r="DE83" s="1"/>
      <c r="DF83" s="1"/>
    </row>
    <row r="84" spans="1:110" ht="17.25" customHeight="1">
      <c r="A84" s="35" t="s">
        <v>57</v>
      </c>
      <c r="B84" s="35"/>
      <c r="C84" s="35"/>
      <c r="D84" s="36" t="s">
        <v>225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5" t="s">
        <v>57</v>
      </c>
      <c r="Q84" s="35"/>
      <c r="R84" s="35"/>
      <c r="S84" s="35"/>
      <c r="T84" s="35"/>
      <c r="U84" s="35"/>
      <c r="V84" s="35" t="s">
        <v>57</v>
      </c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9" t="s">
        <v>57</v>
      </c>
      <c r="AJ84" s="9"/>
      <c r="AK84" s="9"/>
      <c r="AL84" s="9"/>
      <c r="AM84" s="9"/>
      <c r="AN84" s="9"/>
      <c r="AO84" s="9"/>
      <c r="AP84" s="9"/>
      <c r="AQ84" s="9" t="s">
        <v>57</v>
      </c>
      <c r="AR84" s="9"/>
      <c r="AS84" s="9"/>
      <c r="AT84" s="9"/>
      <c r="AU84" s="9"/>
      <c r="AV84" s="9"/>
      <c r="AW84" s="9"/>
      <c r="AX84" s="9"/>
      <c r="AY84" s="9" t="s">
        <v>57</v>
      </c>
      <c r="AZ84" s="9"/>
      <c r="BA84" s="9"/>
      <c r="BB84" s="9"/>
      <c r="BC84" s="9"/>
      <c r="BD84" s="9"/>
      <c r="BE84" s="9"/>
      <c r="BF84" s="9"/>
      <c r="BG84" s="9"/>
      <c r="BH84" s="9"/>
      <c r="BI84" s="9" t="s">
        <v>57</v>
      </c>
      <c r="BJ84" s="9"/>
      <c r="BK84" s="9"/>
      <c r="BL84" s="9"/>
      <c r="BM84" s="9"/>
      <c r="BN84" s="9"/>
      <c r="BO84" s="9"/>
      <c r="BP84" s="9"/>
      <c r="BQ84" s="9" t="s">
        <v>57</v>
      </c>
      <c r="BR84" s="9"/>
      <c r="BS84" s="9"/>
      <c r="BT84" s="9"/>
      <c r="BU84" s="9"/>
      <c r="BV84" s="9"/>
      <c r="BW84" s="9"/>
      <c r="BX84" s="9"/>
      <c r="BY84" s="9" t="s">
        <v>57</v>
      </c>
      <c r="BZ84" s="9"/>
      <c r="CA84" s="9"/>
      <c r="CB84" s="9"/>
      <c r="CC84" s="9"/>
      <c r="CD84" s="9"/>
      <c r="CE84" s="9"/>
      <c r="CF84" s="9"/>
      <c r="CG84" s="9"/>
      <c r="CH84" s="9" t="s">
        <v>57</v>
      </c>
      <c r="CI84" s="9"/>
      <c r="CJ84" s="9"/>
      <c r="CK84" s="9"/>
      <c r="CL84" s="9"/>
      <c r="CM84" s="9"/>
      <c r="CN84" s="9" t="s">
        <v>57</v>
      </c>
      <c r="CO84" s="9"/>
      <c r="CP84" s="9"/>
      <c r="CQ84" s="9"/>
      <c r="CR84" s="9"/>
      <c r="CS84" s="9"/>
      <c r="CT84" s="9"/>
      <c r="CU84" s="9"/>
      <c r="CV84" s="9"/>
      <c r="CW84" s="9" t="s">
        <v>57</v>
      </c>
      <c r="CX84" s="9"/>
      <c r="CY84" s="9"/>
      <c r="CZ84" s="9"/>
      <c r="DA84" s="9"/>
      <c r="DB84" s="9"/>
      <c r="DC84" s="9"/>
      <c r="DD84" s="1"/>
      <c r="DE84" s="1"/>
      <c r="DF84" s="1"/>
    </row>
    <row r="85" spans="1:110" ht="36.75" customHeight="1">
      <c r="A85" s="35" t="s">
        <v>57</v>
      </c>
      <c r="B85" s="35"/>
      <c r="C85" s="35"/>
      <c r="D85" s="77" t="s">
        <v>128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35" t="s">
        <v>125</v>
      </c>
      <c r="Q85" s="35"/>
      <c r="R85" s="35"/>
      <c r="S85" s="35"/>
      <c r="T85" s="35"/>
      <c r="U85" s="35"/>
      <c r="V85" s="77" t="s">
        <v>123</v>
      </c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38">
        <v>11</v>
      </c>
      <c r="AJ85" s="38"/>
      <c r="AK85" s="38"/>
      <c r="AL85" s="38"/>
      <c r="AM85" s="38"/>
      <c r="AN85" s="38"/>
      <c r="AO85" s="38"/>
      <c r="AP85" s="38"/>
      <c r="AQ85" s="38">
        <v>0</v>
      </c>
      <c r="AR85" s="38"/>
      <c r="AS85" s="38"/>
      <c r="AT85" s="38"/>
      <c r="AU85" s="38"/>
      <c r="AV85" s="38"/>
      <c r="AW85" s="38"/>
      <c r="AX85" s="38"/>
      <c r="AY85" s="38">
        <v>11</v>
      </c>
      <c r="AZ85" s="38"/>
      <c r="BA85" s="38"/>
      <c r="BB85" s="38"/>
      <c r="BC85" s="38"/>
      <c r="BD85" s="38"/>
      <c r="BE85" s="38"/>
      <c r="BF85" s="38"/>
      <c r="BG85" s="38"/>
      <c r="BH85" s="38"/>
      <c r="BI85" s="38">
        <v>0</v>
      </c>
      <c r="BJ85" s="38"/>
      <c r="BK85" s="38"/>
      <c r="BL85" s="38"/>
      <c r="BM85" s="38"/>
      <c r="BN85" s="38"/>
      <c r="BO85" s="38"/>
      <c r="BP85" s="38"/>
      <c r="BQ85" s="38">
        <v>0</v>
      </c>
      <c r="BR85" s="38"/>
      <c r="BS85" s="38"/>
      <c r="BT85" s="38"/>
      <c r="BU85" s="38"/>
      <c r="BV85" s="38"/>
      <c r="BW85" s="38"/>
      <c r="BX85" s="38"/>
      <c r="BY85" s="38">
        <v>0</v>
      </c>
      <c r="BZ85" s="38"/>
      <c r="CA85" s="38"/>
      <c r="CB85" s="38"/>
      <c r="CC85" s="38"/>
      <c r="CD85" s="38"/>
      <c r="CE85" s="38"/>
      <c r="CF85" s="38"/>
      <c r="CG85" s="38"/>
      <c r="CH85" s="38">
        <v>0</v>
      </c>
      <c r="CI85" s="38"/>
      <c r="CJ85" s="38"/>
      <c r="CK85" s="38"/>
      <c r="CL85" s="38"/>
      <c r="CM85" s="38"/>
      <c r="CN85" s="38">
        <v>0</v>
      </c>
      <c r="CO85" s="38"/>
      <c r="CP85" s="38"/>
      <c r="CQ85" s="38"/>
      <c r="CR85" s="38"/>
      <c r="CS85" s="38"/>
      <c r="CT85" s="38"/>
      <c r="CU85" s="38"/>
      <c r="CV85" s="38"/>
      <c r="CW85" s="38">
        <v>0</v>
      </c>
      <c r="CX85" s="38"/>
      <c r="CY85" s="38"/>
      <c r="CZ85" s="38"/>
      <c r="DA85" s="38"/>
      <c r="DB85" s="38"/>
      <c r="DC85" s="38"/>
      <c r="DD85" s="1"/>
      <c r="DE85" s="1"/>
      <c r="DF85" s="1"/>
    </row>
    <row r="86" spans="1:110" ht="41.25" customHeight="1">
      <c r="A86" s="35" t="s">
        <v>57</v>
      </c>
      <c r="B86" s="35"/>
      <c r="C86" s="35"/>
      <c r="D86" s="77" t="s">
        <v>129</v>
      </c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35" t="s">
        <v>125</v>
      </c>
      <c r="Q86" s="35"/>
      <c r="R86" s="35"/>
      <c r="S86" s="35"/>
      <c r="T86" s="35"/>
      <c r="U86" s="35"/>
      <c r="V86" s="77" t="s">
        <v>123</v>
      </c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38">
        <v>11</v>
      </c>
      <c r="AJ86" s="38"/>
      <c r="AK86" s="38"/>
      <c r="AL86" s="38"/>
      <c r="AM86" s="38"/>
      <c r="AN86" s="38"/>
      <c r="AO86" s="38"/>
      <c r="AP86" s="38"/>
      <c r="AQ86" s="38">
        <v>0</v>
      </c>
      <c r="AR86" s="38"/>
      <c r="AS86" s="38"/>
      <c r="AT86" s="38"/>
      <c r="AU86" s="38"/>
      <c r="AV86" s="38"/>
      <c r="AW86" s="38"/>
      <c r="AX86" s="38"/>
      <c r="AY86" s="38">
        <v>11</v>
      </c>
      <c r="AZ86" s="38"/>
      <c r="BA86" s="38"/>
      <c r="BB86" s="38"/>
      <c r="BC86" s="38"/>
      <c r="BD86" s="38"/>
      <c r="BE86" s="38"/>
      <c r="BF86" s="38"/>
      <c r="BG86" s="38"/>
      <c r="BH86" s="38"/>
      <c r="BI86" s="38">
        <v>0</v>
      </c>
      <c r="BJ86" s="38"/>
      <c r="BK86" s="38"/>
      <c r="BL86" s="38"/>
      <c r="BM86" s="38"/>
      <c r="BN86" s="38"/>
      <c r="BO86" s="38"/>
      <c r="BP86" s="38"/>
      <c r="BQ86" s="38">
        <v>0</v>
      </c>
      <c r="BR86" s="38"/>
      <c r="BS86" s="38"/>
      <c r="BT86" s="38"/>
      <c r="BU86" s="38"/>
      <c r="BV86" s="38"/>
      <c r="BW86" s="38"/>
      <c r="BX86" s="38"/>
      <c r="BY86" s="38">
        <v>0</v>
      </c>
      <c r="BZ86" s="38"/>
      <c r="CA86" s="38"/>
      <c r="CB86" s="38"/>
      <c r="CC86" s="38"/>
      <c r="CD86" s="38"/>
      <c r="CE86" s="38"/>
      <c r="CF86" s="38"/>
      <c r="CG86" s="38"/>
      <c r="CH86" s="38">
        <v>0</v>
      </c>
      <c r="CI86" s="38"/>
      <c r="CJ86" s="38"/>
      <c r="CK86" s="38"/>
      <c r="CL86" s="38"/>
      <c r="CM86" s="38"/>
      <c r="CN86" s="38">
        <v>0</v>
      </c>
      <c r="CO86" s="38"/>
      <c r="CP86" s="38"/>
      <c r="CQ86" s="38"/>
      <c r="CR86" s="38"/>
      <c r="CS86" s="38"/>
      <c r="CT86" s="38"/>
      <c r="CU86" s="38"/>
      <c r="CV86" s="38"/>
      <c r="CW86" s="38">
        <v>0</v>
      </c>
      <c r="CX86" s="38"/>
      <c r="CY86" s="38"/>
      <c r="CZ86" s="38"/>
      <c r="DA86" s="38"/>
      <c r="DB86" s="38"/>
      <c r="DC86" s="38"/>
      <c r="DD86" s="1"/>
      <c r="DE86" s="1"/>
      <c r="DF86" s="1"/>
    </row>
    <row r="87" spans="1:110" ht="28.5" customHeight="1">
      <c r="A87" s="35" t="s">
        <v>57</v>
      </c>
      <c r="B87" s="35"/>
      <c r="C87" s="35"/>
      <c r="D87" s="77" t="s">
        <v>130</v>
      </c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35" t="s">
        <v>125</v>
      </c>
      <c r="Q87" s="35"/>
      <c r="R87" s="35"/>
      <c r="S87" s="35"/>
      <c r="T87" s="35"/>
      <c r="U87" s="35"/>
      <c r="V87" s="77" t="s">
        <v>123</v>
      </c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38">
        <v>11</v>
      </c>
      <c r="AJ87" s="38"/>
      <c r="AK87" s="38"/>
      <c r="AL87" s="38"/>
      <c r="AM87" s="38"/>
      <c r="AN87" s="38"/>
      <c r="AO87" s="38"/>
      <c r="AP87" s="38"/>
      <c r="AQ87" s="38">
        <v>0</v>
      </c>
      <c r="AR87" s="38"/>
      <c r="AS87" s="38"/>
      <c r="AT87" s="38"/>
      <c r="AU87" s="38"/>
      <c r="AV87" s="38"/>
      <c r="AW87" s="38"/>
      <c r="AX87" s="38"/>
      <c r="AY87" s="38">
        <v>11</v>
      </c>
      <c r="AZ87" s="38"/>
      <c r="BA87" s="38"/>
      <c r="BB87" s="38"/>
      <c r="BC87" s="38"/>
      <c r="BD87" s="38"/>
      <c r="BE87" s="38"/>
      <c r="BF87" s="38"/>
      <c r="BG87" s="38"/>
      <c r="BH87" s="38"/>
      <c r="BI87" s="38">
        <v>0</v>
      </c>
      <c r="BJ87" s="38"/>
      <c r="BK87" s="38"/>
      <c r="BL87" s="38"/>
      <c r="BM87" s="38"/>
      <c r="BN87" s="38"/>
      <c r="BO87" s="38"/>
      <c r="BP87" s="38"/>
      <c r="BQ87" s="38">
        <v>0</v>
      </c>
      <c r="BR87" s="38"/>
      <c r="BS87" s="38"/>
      <c r="BT87" s="38"/>
      <c r="BU87" s="38"/>
      <c r="BV87" s="38"/>
      <c r="BW87" s="38"/>
      <c r="BX87" s="38"/>
      <c r="BY87" s="38">
        <v>0</v>
      </c>
      <c r="BZ87" s="38"/>
      <c r="CA87" s="38"/>
      <c r="CB87" s="38"/>
      <c r="CC87" s="38"/>
      <c r="CD87" s="38"/>
      <c r="CE87" s="38"/>
      <c r="CF87" s="38"/>
      <c r="CG87" s="38"/>
      <c r="CH87" s="38">
        <v>0</v>
      </c>
      <c r="CI87" s="38"/>
      <c r="CJ87" s="38"/>
      <c r="CK87" s="38"/>
      <c r="CL87" s="38"/>
      <c r="CM87" s="38"/>
      <c r="CN87" s="38">
        <v>0</v>
      </c>
      <c r="CO87" s="38"/>
      <c r="CP87" s="38"/>
      <c r="CQ87" s="38"/>
      <c r="CR87" s="38"/>
      <c r="CS87" s="38"/>
      <c r="CT87" s="38"/>
      <c r="CU87" s="38"/>
      <c r="CV87" s="38"/>
      <c r="CW87" s="38">
        <v>0</v>
      </c>
      <c r="CX87" s="38"/>
      <c r="CY87" s="38"/>
      <c r="CZ87" s="38"/>
      <c r="DA87" s="38"/>
      <c r="DB87" s="38"/>
      <c r="DC87" s="38"/>
      <c r="DD87" s="1"/>
      <c r="DE87" s="1"/>
      <c r="DF87" s="1"/>
    </row>
    <row r="88" spans="1:110" ht="29.25" customHeight="1">
      <c r="A88" s="35" t="s">
        <v>57</v>
      </c>
      <c r="B88" s="35"/>
      <c r="C88" s="35"/>
      <c r="D88" s="77" t="s">
        <v>131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35" t="s">
        <v>132</v>
      </c>
      <c r="Q88" s="35"/>
      <c r="R88" s="35"/>
      <c r="S88" s="35"/>
      <c r="T88" s="35"/>
      <c r="U88" s="35"/>
      <c r="V88" s="77" t="s">
        <v>123</v>
      </c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38">
        <v>3000</v>
      </c>
      <c r="AJ88" s="38"/>
      <c r="AK88" s="38"/>
      <c r="AL88" s="38"/>
      <c r="AM88" s="38"/>
      <c r="AN88" s="38"/>
      <c r="AO88" s="38"/>
      <c r="AP88" s="38"/>
      <c r="AQ88" s="38">
        <v>0</v>
      </c>
      <c r="AR88" s="38"/>
      <c r="AS88" s="38"/>
      <c r="AT88" s="38"/>
      <c r="AU88" s="38"/>
      <c r="AV88" s="38"/>
      <c r="AW88" s="38"/>
      <c r="AX88" s="38"/>
      <c r="AY88" s="38">
        <v>3000</v>
      </c>
      <c r="AZ88" s="38"/>
      <c r="BA88" s="38"/>
      <c r="BB88" s="38"/>
      <c r="BC88" s="38"/>
      <c r="BD88" s="38"/>
      <c r="BE88" s="38"/>
      <c r="BF88" s="38"/>
      <c r="BG88" s="38"/>
      <c r="BH88" s="38"/>
      <c r="BI88" s="38">
        <v>0</v>
      </c>
      <c r="BJ88" s="38"/>
      <c r="BK88" s="38"/>
      <c r="BL88" s="38"/>
      <c r="BM88" s="38"/>
      <c r="BN88" s="38"/>
      <c r="BO88" s="38"/>
      <c r="BP88" s="38"/>
      <c r="BQ88" s="38">
        <v>0</v>
      </c>
      <c r="BR88" s="38"/>
      <c r="BS88" s="38"/>
      <c r="BT88" s="38"/>
      <c r="BU88" s="38"/>
      <c r="BV88" s="38"/>
      <c r="BW88" s="38"/>
      <c r="BX88" s="38"/>
      <c r="BY88" s="38">
        <v>0</v>
      </c>
      <c r="BZ88" s="38"/>
      <c r="CA88" s="38"/>
      <c r="CB88" s="38"/>
      <c r="CC88" s="38"/>
      <c r="CD88" s="38"/>
      <c r="CE88" s="38"/>
      <c r="CF88" s="38"/>
      <c r="CG88" s="38"/>
      <c r="CH88" s="38">
        <v>0</v>
      </c>
      <c r="CI88" s="38"/>
      <c r="CJ88" s="38"/>
      <c r="CK88" s="38"/>
      <c r="CL88" s="38"/>
      <c r="CM88" s="38"/>
      <c r="CN88" s="38">
        <v>0</v>
      </c>
      <c r="CO88" s="38"/>
      <c r="CP88" s="38"/>
      <c r="CQ88" s="38"/>
      <c r="CR88" s="38"/>
      <c r="CS88" s="38"/>
      <c r="CT88" s="38"/>
      <c r="CU88" s="38"/>
      <c r="CV88" s="38"/>
      <c r="CW88" s="38">
        <v>0</v>
      </c>
      <c r="CX88" s="38"/>
      <c r="CY88" s="38"/>
      <c r="CZ88" s="38"/>
      <c r="DA88" s="38"/>
      <c r="DB88" s="38"/>
      <c r="DC88" s="38"/>
      <c r="DE88" s="1"/>
      <c r="DF88" s="1"/>
    </row>
    <row r="89" spans="1:110" ht="23.25" customHeight="1">
      <c r="A89" s="35" t="s">
        <v>57</v>
      </c>
      <c r="B89" s="35"/>
      <c r="C89" s="35"/>
      <c r="D89" s="77" t="s">
        <v>133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35" t="s">
        <v>125</v>
      </c>
      <c r="Q89" s="35"/>
      <c r="R89" s="35"/>
      <c r="S89" s="35"/>
      <c r="T89" s="35"/>
      <c r="U89" s="35"/>
      <c r="V89" s="77" t="s">
        <v>123</v>
      </c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38">
        <v>100</v>
      </c>
      <c r="AJ89" s="38"/>
      <c r="AK89" s="38"/>
      <c r="AL89" s="38"/>
      <c r="AM89" s="38"/>
      <c r="AN89" s="38"/>
      <c r="AO89" s="38"/>
      <c r="AP89" s="38"/>
      <c r="AQ89" s="38">
        <v>0</v>
      </c>
      <c r="AR89" s="38"/>
      <c r="AS89" s="38"/>
      <c r="AT89" s="38"/>
      <c r="AU89" s="38"/>
      <c r="AV89" s="38"/>
      <c r="AW89" s="38"/>
      <c r="AX89" s="38"/>
      <c r="AY89" s="38">
        <v>100</v>
      </c>
      <c r="AZ89" s="38"/>
      <c r="BA89" s="38"/>
      <c r="BB89" s="38"/>
      <c r="BC89" s="38"/>
      <c r="BD89" s="38"/>
      <c r="BE89" s="38"/>
      <c r="BF89" s="38"/>
      <c r="BG89" s="38"/>
      <c r="BH89" s="38"/>
      <c r="BI89" s="38">
        <v>480</v>
      </c>
      <c r="BJ89" s="38"/>
      <c r="BK89" s="38"/>
      <c r="BL89" s="38"/>
      <c r="BM89" s="38"/>
      <c r="BN89" s="38"/>
      <c r="BO89" s="38"/>
      <c r="BP89" s="38"/>
      <c r="BQ89" s="38">
        <v>0</v>
      </c>
      <c r="BR89" s="38"/>
      <c r="BS89" s="38"/>
      <c r="BT89" s="38"/>
      <c r="BU89" s="38"/>
      <c r="BV89" s="38"/>
      <c r="BW89" s="38"/>
      <c r="BX89" s="38"/>
      <c r="BY89" s="38">
        <v>480</v>
      </c>
      <c r="BZ89" s="38"/>
      <c r="CA89" s="38"/>
      <c r="CB89" s="38"/>
      <c r="CC89" s="38"/>
      <c r="CD89" s="38"/>
      <c r="CE89" s="38"/>
      <c r="CF89" s="38"/>
      <c r="CG89" s="38"/>
      <c r="CH89" s="38">
        <v>0</v>
      </c>
      <c r="CI89" s="38"/>
      <c r="CJ89" s="38"/>
      <c r="CK89" s="38"/>
      <c r="CL89" s="38"/>
      <c r="CM89" s="38"/>
      <c r="CN89" s="38">
        <v>0</v>
      </c>
      <c r="CO89" s="38"/>
      <c r="CP89" s="38"/>
      <c r="CQ89" s="38"/>
      <c r="CR89" s="38"/>
      <c r="CS89" s="38"/>
      <c r="CT89" s="38"/>
      <c r="CU89" s="38"/>
      <c r="CV89" s="38"/>
      <c r="CW89" s="38">
        <v>0</v>
      </c>
      <c r="CX89" s="38"/>
      <c r="CY89" s="38"/>
      <c r="CZ89" s="38"/>
      <c r="DA89" s="38"/>
      <c r="DB89" s="38"/>
      <c r="DC89" s="38"/>
      <c r="DD89" s="1"/>
      <c r="DE89" s="1"/>
      <c r="DF89" s="1"/>
    </row>
    <row r="90" spans="1:110" ht="18" customHeight="1">
      <c r="A90" s="35" t="s">
        <v>57</v>
      </c>
      <c r="B90" s="35"/>
      <c r="C90" s="35"/>
      <c r="D90" s="36" t="s">
        <v>226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5" t="s">
        <v>57</v>
      </c>
      <c r="Q90" s="35"/>
      <c r="R90" s="35"/>
      <c r="S90" s="35"/>
      <c r="T90" s="35"/>
      <c r="U90" s="35"/>
      <c r="V90" s="35" t="s">
        <v>57</v>
      </c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9" t="s">
        <v>57</v>
      </c>
      <c r="AJ90" s="9"/>
      <c r="AK90" s="9"/>
      <c r="AL90" s="9"/>
      <c r="AM90" s="9"/>
      <c r="AN90" s="9"/>
      <c r="AO90" s="9"/>
      <c r="AP90" s="9"/>
      <c r="AQ90" s="9" t="s">
        <v>57</v>
      </c>
      <c r="AR90" s="9"/>
      <c r="AS90" s="9"/>
      <c r="AT90" s="9"/>
      <c r="AU90" s="9"/>
      <c r="AV90" s="9"/>
      <c r="AW90" s="9"/>
      <c r="AX90" s="9"/>
      <c r="AY90" s="9" t="s">
        <v>57</v>
      </c>
      <c r="AZ90" s="9"/>
      <c r="BA90" s="9"/>
      <c r="BB90" s="9"/>
      <c r="BC90" s="9"/>
      <c r="BD90" s="9"/>
      <c r="BE90" s="9"/>
      <c r="BF90" s="9"/>
      <c r="BG90" s="9"/>
      <c r="BH90" s="9"/>
      <c r="BI90" s="9" t="s">
        <v>57</v>
      </c>
      <c r="BJ90" s="9"/>
      <c r="BK90" s="9"/>
      <c r="BL90" s="9"/>
      <c r="BM90" s="9"/>
      <c r="BN90" s="9"/>
      <c r="BO90" s="9"/>
      <c r="BP90" s="9"/>
      <c r="BQ90" s="9" t="s">
        <v>57</v>
      </c>
      <c r="BR90" s="9"/>
      <c r="BS90" s="9"/>
      <c r="BT90" s="9"/>
      <c r="BU90" s="9"/>
      <c r="BV90" s="9"/>
      <c r="BW90" s="9"/>
      <c r="BX90" s="9"/>
      <c r="BY90" s="9" t="s">
        <v>57</v>
      </c>
      <c r="BZ90" s="9"/>
      <c r="CA90" s="9"/>
      <c r="CB90" s="9"/>
      <c r="CC90" s="9"/>
      <c r="CD90" s="9"/>
      <c r="CE90" s="9"/>
      <c r="CF90" s="9"/>
      <c r="CG90" s="9"/>
      <c r="CH90" s="9" t="s">
        <v>57</v>
      </c>
      <c r="CI90" s="9"/>
      <c r="CJ90" s="9"/>
      <c r="CK90" s="9"/>
      <c r="CL90" s="9"/>
      <c r="CM90" s="9"/>
      <c r="CN90" s="9" t="s">
        <v>57</v>
      </c>
      <c r="CO90" s="9"/>
      <c r="CP90" s="9"/>
      <c r="CQ90" s="9"/>
      <c r="CR90" s="9"/>
      <c r="CS90" s="9"/>
      <c r="CT90" s="9"/>
      <c r="CU90" s="9"/>
      <c r="CV90" s="9"/>
      <c r="CW90" s="9" t="s">
        <v>57</v>
      </c>
      <c r="CX90" s="9"/>
      <c r="CY90" s="9"/>
      <c r="CZ90" s="9"/>
      <c r="DA90" s="9"/>
      <c r="DB90" s="9"/>
      <c r="DC90" s="9"/>
      <c r="DD90" s="1"/>
      <c r="DE90" s="1"/>
      <c r="DF90" s="1"/>
    </row>
    <row r="91" spans="1:110" ht="41.25" customHeight="1">
      <c r="A91" s="35" t="s">
        <v>57</v>
      </c>
      <c r="B91" s="35"/>
      <c r="C91" s="35"/>
      <c r="D91" s="77" t="s">
        <v>142</v>
      </c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35" t="s">
        <v>107</v>
      </c>
      <c r="Q91" s="35"/>
      <c r="R91" s="35"/>
      <c r="S91" s="35"/>
      <c r="T91" s="35"/>
      <c r="U91" s="35"/>
      <c r="V91" s="77" t="s">
        <v>123</v>
      </c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38">
        <v>9499</v>
      </c>
      <c r="AJ91" s="38"/>
      <c r="AK91" s="38"/>
      <c r="AL91" s="38"/>
      <c r="AM91" s="38"/>
      <c r="AN91" s="38"/>
      <c r="AO91" s="38"/>
      <c r="AP91" s="38"/>
      <c r="AQ91" s="38">
        <v>0</v>
      </c>
      <c r="AR91" s="38"/>
      <c r="AS91" s="38"/>
      <c r="AT91" s="38"/>
      <c r="AU91" s="38"/>
      <c r="AV91" s="38"/>
      <c r="AW91" s="38"/>
      <c r="AX91" s="38"/>
      <c r="AY91" s="38">
        <v>9499</v>
      </c>
      <c r="AZ91" s="38"/>
      <c r="BA91" s="38"/>
      <c r="BB91" s="38"/>
      <c r="BC91" s="38"/>
      <c r="BD91" s="38"/>
      <c r="BE91" s="38"/>
      <c r="BF91" s="38"/>
      <c r="BG91" s="38"/>
      <c r="BH91" s="38"/>
      <c r="BI91" s="38">
        <v>0</v>
      </c>
      <c r="BJ91" s="38"/>
      <c r="BK91" s="38"/>
      <c r="BL91" s="38"/>
      <c r="BM91" s="38"/>
      <c r="BN91" s="38"/>
      <c r="BO91" s="38"/>
      <c r="BP91" s="38"/>
      <c r="BQ91" s="38">
        <v>0</v>
      </c>
      <c r="BR91" s="38"/>
      <c r="BS91" s="38"/>
      <c r="BT91" s="38"/>
      <c r="BU91" s="38"/>
      <c r="BV91" s="38"/>
      <c r="BW91" s="38"/>
      <c r="BX91" s="38"/>
      <c r="BY91" s="38">
        <v>0</v>
      </c>
      <c r="BZ91" s="38"/>
      <c r="CA91" s="38"/>
      <c r="CB91" s="38"/>
      <c r="CC91" s="38"/>
      <c r="CD91" s="38"/>
      <c r="CE91" s="38"/>
      <c r="CF91" s="38"/>
      <c r="CG91" s="38"/>
      <c r="CH91" s="38">
        <v>0</v>
      </c>
      <c r="CI91" s="38"/>
      <c r="CJ91" s="38"/>
      <c r="CK91" s="38"/>
      <c r="CL91" s="38"/>
      <c r="CM91" s="38"/>
      <c r="CN91" s="38">
        <v>0</v>
      </c>
      <c r="CO91" s="38"/>
      <c r="CP91" s="38"/>
      <c r="CQ91" s="38"/>
      <c r="CR91" s="38"/>
      <c r="CS91" s="38"/>
      <c r="CT91" s="38"/>
      <c r="CU91" s="38"/>
      <c r="CV91" s="38"/>
      <c r="CW91" s="38">
        <v>0</v>
      </c>
      <c r="CX91" s="38"/>
      <c r="CY91" s="38"/>
      <c r="CZ91" s="38"/>
      <c r="DA91" s="38"/>
      <c r="DB91" s="38"/>
      <c r="DC91" s="38"/>
      <c r="DD91" s="1"/>
      <c r="DE91" s="1"/>
      <c r="DF91" s="1"/>
    </row>
    <row r="92" spans="1:110" ht="37.5" customHeight="1">
      <c r="A92" s="35" t="s">
        <v>57</v>
      </c>
      <c r="B92" s="35"/>
      <c r="C92" s="35"/>
      <c r="D92" s="77" t="s">
        <v>224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35" t="s">
        <v>107</v>
      </c>
      <c r="Q92" s="35"/>
      <c r="R92" s="35"/>
      <c r="S92" s="35"/>
      <c r="T92" s="35"/>
      <c r="U92" s="35"/>
      <c r="V92" s="77" t="s">
        <v>123</v>
      </c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38">
        <v>1260</v>
      </c>
      <c r="AJ92" s="38"/>
      <c r="AK92" s="38"/>
      <c r="AL92" s="38"/>
      <c r="AM92" s="38"/>
      <c r="AN92" s="38"/>
      <c r="AO92" s="38"/>
      <c r="AP92" s="38"/>
      <c r="AQ92" s="38">
        <v>0</v>
      </c>
      <c r="AR92" s="38"/>
      <c r="AS92" s="38"/>
      <c r="AT92" s="38"/>
      <c r="AU92" s="38"/>
      <c r="AV92" s="38"/>
      <c r="AW92" s="38"/>
      <c r="AX92" s="38"/>
      <c r="AY92" s="38">
        <v>1260</v>
      </c>
      <c r="AZ92" s="38"/>
      <c r="BA92" s="38"/>
      <c r="BB92" s="38"/>
      <c r="BC92" s="38"/>
      <c r="BD92" s="38"/>
      <c r="BE92" s="38"/>
      <c r="BF92" s="38"/>
      <c r="BG92" s="38"/>
      <c r="BH92" s="38"/>
      <c r="BI92" s="38">
        <v>0</v>
      </c>
      <c r="BJ92" s="38"/>
      <c r="BK92" s="38"/>
      <c r="BL92" s="38"/>
      <c r="BM92" s="38"/>
      <c r="BN92" s="38"/>
      <c r="BO92" s="38"/>
      <c r="BP92" s="38"/>
      <c r="BQ92" s="38">
        <v>0</v>
      </c>
      <c r="BR92" s="38"/>
      <c r="BS92" s="38"/>
      <c r="BT92" s="38"/>
      <c r="BU92" s="38"/>
      <c r="BV92" s="38"/>
      <c r="BW92" s="38"/>
      <c r="BX92" s="38"/>
      <c r="BY92" s="38">
        <v>0</v>
      </c>
      <c r="BZ92" s="38"/>
      <c r="CA92" s="38"/>
      <c r="CB92" s="38"/>
      <c r="CC92" s="38"/>
      <c r="CD92" s="38"/>
      <c r="CE92" s="38"/>
      <c r="CF92" s="38"/>
      <c r="CG92" s="38"/>
      <c r="CH92" s="38">
        <v>0</v>
      </c>
      <c r="CI92" s="38"/>
      <c r="CJ92" s="38"/>
      <c r="CK92" s="38"/>
      <c r="CL92" s="38"/>
      <c r="CM92" s="38"/>
      <c r="CN92" s="38">
        <v>0</v>
      </c>
      <c r="CO92" s="38"/>
      <c r="CP92" s="38"/>
      <c r="CQ92" s="38"/>
      <c r="CR92" s="38"/>
      <c r="CS92" s="38"/>
      <c r="CT92" s="38"/>
      <c r="CU92" s="38"/>
      <c r="CV92" s="38"/>
      <c r="CW92" s="38">
        <v>0</v>
      </c>
      <c r="CX92" s="38"/>
      <c r="CY92" s="38"/>
      <c r="CZ92" s="38"/>
      <c r="DA92" s="38"/>
      <c r="DB92" s="38"/>
      <c r="DC92" s="38"/>
      <c r="DD92" s="1"/>
      <c r="DE92" s="1"/>
      <c r="DF92" s="1"/>
    </row>
    <row r="93" spans="1:110" ht="31.5" customHeight="1">
      <c r="A93" s="35" t="s">
        <v>57</v>
      </c>
      <c r="B93" s="35"/>
      <c r="C93" s="35"/>
      <c r="D93" s="10" t="s">
        <v>143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"/>
      <c r="P93" s="35" t="s">
        <v>107</v>
      </c>
      <c r="Q93" s="35"/>
      <c r="R93" s="35"/>
      <c r="S93" s="35"/>
      <c r="T93" s="35"/>
      <c r="U93" s="35"/>
      <c r="V93" s="77" t="s">
        <v>123</v>
      </c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38">
        <v>249</v>
      </c>
      <c r="AJ93" s="38"/>
      <c r="AK93" s="38"/>
      <c r="AL93" s="38"/>
      <c r="AM93" s="38"/>
      <c r="AN93" s="38"/>
      <c r="AO93" s="38"/>
      <c r="AP93" s="38"/>
      <c r="AQ93" s="38">
        <v>0</v>
      </c>
      <c r="AR93" s="38"/>
      <c r="AS93" s="38"/>
      <c r="AT93" s="38"/>
      <c r="AU93" s="38"/>
      <c r="AV93" s="38"/>
      <c r="AW93" s="38"/>
      <c r="AX93" s="38"/>
      <c r="AY93" s="38">
        <v>249</v>
      </c>
      <c r="AZ93" s="38"/>
      <c r="BA93" s="38"/>
      <c r="BB93" s="38"/>
      <c r="BC93" s="38"/>
      <c r="BD93" s="38"/>
      <c r="BE93" s="38"/>
      <c r="BF93" s="38"/>
      <c r="BG93" s="38"/>
      <c r="BH93" s="38"/>
      <c r="BI93" s="38">
        <v>0</v>
      </c>
      <c r="BJ93" s="38"/>
      <c r="BK93" s="38"/>
      <c r="BL93" s="38"/>
      <c r="BM93" s="38"/>
      <c r="BN93" s="38"/>
      <c r="BO93" s="38"/>
      <c r="BP93" s="38"/>
      <c r="BQ93" s="38">
        <v>0</v>
      </c>
      <c r="BR93" s="38"/>
      <c r="BS93" s="38"/>
      <c r="BT93" s="38"/>
      <c r="BU93" s="38"/>
      <c r="BV93" s="38"/>
      <c r="BW93" s="38"/>
      <c r="BX93" s="38"/>
      <c r="BY93" s="38">
        <v>0</v>
      </c>
      <c r="BZ93" s="38"/>
      <c r="CA93" s="38"/>
      <c r="CB93" s="38"/>
      <c r="CC93" s="38"/>
      <c r="CD93" s="38"/>
      <c r="CE93" s="38"/>
      <c r="CF93" s="38"/>
      <c r="CG93" s="38"/>
      <c r="CH93" s="38">
        <v>0</v>
      </c>
      <c r="CI93" s="38"/>
      <c r="CJ93" s="38"/>
      <c r="CK93" s="38"/>
      <c r="CL93" s="38"/>
      <c r="CM93" s="38"/>
      <c r="CN93" s="38">
        <v>0</v>
      </c>
      <c r="CO93" s="38"/>
      <c r="CP93" s="38"/>
      <c r="CQ93" s="38"/>
      <c r="CR93" s="38"/>
      <c r="CS93" s="38"/>
      <c r="CT93" s="38"/>
      <c r="CU93" s="38"/>
      <c r="CV93" s="38"/>
      <c r="CW93" s="38">
        <v>0</v>
      </c>
      <c r="CX93" s="38"/>
      <c r="CY93" s="38"/>
      <c r="CZ93" s="38"/>
      <c r="DA93" s="38"/>
      <c r="DB93" s="38"/>
      <c r="DC93" s="38"/>
      <c r="DD93" s="1"/>
      <c r="DE93" s="1"/>
      <c r="DF93" s="1"/>
    </row>
    <row r="94" spans="1:110" ht="31.5" customHeight="1">
      <c r="A94" s="35" t="s">
        <v>57</v>
      </c>
      <c r="B94" s="35"/>
      <c r="C94" s="35"/>
      <c r="D94" s="10" t="s">
        <v>144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"/>
      <c r="P94" s="35" t="s">
        <v>107</v>
      </c>
      <c r="Q94" s="35"/>
      <c r="R94" s="35"/>
      <c r="S94" s="35"/>
      <c r="T94" s="35"/>
      <c r="U94" s="35"/>
      <c r="V94" s="77" t="s">
        <v>123</v>
      </c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38">
        <v>52.5</v>
      </c>
      <c r="AJ94" s="38"/>
      <c r="AK94" s="38"/>
      <c r="AL94" s="38"/>
      <c r="AM94" s="38"/>
      <c r="AN94" s="38"/>
      <c r="AO94" s="38"/>
      <c r="AP94" s="38"/>
      <c r="AQ94" s="38">
        <v>0</v>
      </c>
      <c r="AR94" s="38"/>
      <c r="AS94" s="38"/>
      <c r="AT94" s="38"/>
      <c r="AU94" s="38"/>
      <c r="AV94" s="38"/>
      <c r="AW94" s="38"/>
      <c r="AX94" s="38"/>
      <c r="AY94" s="38">
        <v>52.5</v>
      </c>
      <c r="AZ94" s="38"/>
      <c r="BA94" s="38"/>
      <c r="BB94" s="38"/>
      <c r="BC94" s="38"/>
      <c r="BD94" s="38"/>
      <c r="BE94" s="38"/>
      <c r="BF94" s="38"/>
      <c r="BG94" s="38"/>
      <c r="BH94" s="38"/>
      <c r="BI94" s="38">
        <v>0</v>
      </c>
      <c r="BJ94" s="38"/>
      <c r="BK94" s="38"/>
      <c r="BL94" s="38"/>
      <c r="BM94" s="38"/>
      <c r="BN94" s="38"/>
      <c r="BO94" s="38"/>
      <c r="BP94" s="38"/>
      <c r="BQ94" s="38">
        <v>0</v>
      </c>
      <c r="BR94" s="38"/>
      <c r="BS94" s="38"/>
      <c r="BT94" s="38"/>
      <c r="BU94" s="38"/>
      <c r="BV94" s="38"/>
      <c r="BW94" s="38"/>
      <c r="BX94" s="38"/>
      <c r="BY94" s="38">
        <v>0</v>
      </c>
      <c r="BZ94" s="38"/>
      <c r="CA94" s="38"/>
      <c r="CB94" s="38"/>
      <c r="CC94" s="38"/>
      <c r="CD94" s="38"/>
      <c r="CE94" s="38"/>
      <c r="CF94" s="38"/>
      <c r="CG94" s="38"/>
      <c r="CH94" s="38">
        <v>0</v>
      </c>
      <c r="CI94" s="38"/>
      <c r="CJ94" s="38"/>
      <c r="CK94" s="38"/>
      <c r="CL94" s="38"/>
      <c r="CM94" s="38"/>
      <c r="CN94" s="38">
        <v>0</v>
      </c>
      <c r="CO94" s="38"/>
      <c r="CP94" s="38"/>
      <c r="CQ94" s="38"/>
      <c r="CR94" s="38"/>
      <c r="CS94" s="38"/>
      <c r="CT94" s="38"/>
      <c r="CU94" s="38"/>
      <c r="CV94" s="38"/>
      <c r="CW94" s="38">
        <v>0</v>
      </c>
      <c r="CX94" s="38"/>
      <c r="CY94" s="38"/>
      <c r="CZ94" s="38"/>
      <c r="DA94" s="38"/>
      <c r="DB94" s="38"/>
      <c r="DC94" s="38"/>
      <c r="DD94" s="1"/>
      <c r="DE94" s="1"/>
      <c r="DF94" s="1"/>
    </row>
    <row r="95" spans="1:110" ht="26.25" customHeight="1">
      <c r="A95" s="35" t="s">
        <v>57</v>
      </c>
      <c r="B95" s="35"/>
      <c r="C95" s="35"/>
      <c r="D95" s="10" t="s">
        <v>145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2"/>
      <c r="P95" s="35" t="s">
        <v>107</v>
      </c>
      <c r="Q95" s="35"/>
      <c r="R95" s="35"/>
      <c r="S95" s="35"/>
      <c r="T95" s="35"/>
      <c r="U95" s="35"/>
      <c r="V95" s="77" t="s">
        <v>123</v>
      </c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38">
        <v>300</v>
      </c>
      <c r="AJ95" s="38"/>
      <c r="AK95" s="38"/>
      <c r="AL95" s="38"/>
      <c r="AM95" s="38"/>
      <c r="AN95" s="38"/>
      <c r="AO95" s="38"/>
      <c r="AP95" s="38"/>
      <c r="AQ95" s="38">
        <v>0</v>
      </c>
      <c r="AR95" s="38"/>
      <c r="AS95" s="38"/>
      <c r="AT95" s="38"/>
      <c r="AU95" s="38"/>
      <c r="AV95" s="38"/>
      <c r="AW95" s="38"/>
      <c r="AX95" s="38"/>
      <c r="AY95" s="38">
        <v>300</v>
      </c>
      <c r="AZ95" s="38"/>
      <c r="BA95" s="38"/>
      <c r="BB95" s="38"/>
      <c r="BC95" s="38"/>
      <c r="BD95" s="38"/>
      <c r="BE95" s="38"/>
      <c r="BF95" s="38"/>
      <c r="BG95" s="38"/>
      <c r="BH95" s="38"/>
      <c r="BI95" s="38">
        <v>300</v>
      </c>
      <c r="BJ95" s="38"/>
      <c r="BK95" s="38"/>
      <c r="BL95" s="38"/>
      <c r="BM95" s="38"/>
      <c r="BN95" s="38"/>
      <c r="BO95" s="38"/>
      <c r="BP95" s="38"/>
      <c r="BQ95" s="38">
        <v>0</v>
      </c>
      <c r="BR95" s="38"/>
      <c r="BS95" s="38"/>
      <c r="BT95" s="38"/>
      <c r="BU95" s="38"/>
      <c r="BV95" s="38"/>
      <c r="BW95" s="38"/>
      <c r="BX95" s="38"/>
      <c r="BY95" s="38">
        <v>300</v>
      </c>
      <c r="BZ95" s="38"/>
      <c r="CA95" s="38"/>
      <c r="CB95" s="38"/>
      <c r="CC95" s="38"/>
      <c r="CD95" s="38"/>
      <c r="CE95" s="38"/>
      <c r="CF95" s="38"/>
      <c r="CG95" s="38"/>
      <c r="CH95" s="38">
        <v>0</v>
      </c>
      <c r="CI95" s="38"/>
      <c r="CJ95" s="38"/>
      <c r="CK95" s="38"/>
      <c r="CL95" s="38"/>
      <c r="CM95" s="38"/>
      <c r="CN95" s="38">
        <v>0</v>
      </c>
      <c r="CO95" s="38"/>
      <c r="CP95" s="38"/>
      <c r="CQ95" s="38"/>
      <c r="CR95" s="38"/>
      <c r="CS95" s="38"/>
      <c r="CT95" s="38"/>
      <c r="CU95" s="38"/>
      <c r="CV95" s="38"/>
      <c r="CW95" s="38">
        <v>0</v>
      </c>
      <c r="CX95" s="38"/>
      <c r="CY95" s="38"/>
      <c r="CZ95" s="38"/>
      <c r="DA95" s="38"/>
      <c r="DB95" s="38"/>
      <c r="DC95" s="38"/>
      <c r="DD95" s="1"/>
      <c r="DE95" s="1"/>
      <c r="DF95" s="1"/>
    </row>
    <row r="96" spans="1:110" ht="15.75" customHeight="1">
      <c r="A96" s="35" t="s">
        <v>57</v>
      </c>
      <c r="B96" s="35"/>
      <c r="C96" s="35"/>
      <c r="D96" s="39" t="s">
        <v>149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1"/>
      <c r="P96" s="35" t="s">
        <v>57</v>
      </c>
      <c r="Q96" s="35"/>
      <c r="R96" s="35"/>
      <c r="S96" s="35"/>
      <c r="T96" s="35"/>
      <c r="U96" s="35"/>
      <c r="V96" s="35" t="s">
        <v>57</v>
      </c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9" t="s">
        <v>57</v>
      </c>
      <c r="AJ96" s="9"/>
      <c r="AK96" s="9"/>
      <c r="AL96" s="9"/>
      <c r="AM96" s="9"/>
      <c r="AN96" s="9"/>
      <c r="AO96" s="9"/>
      <c r="AP96" s="9"/>
      <c r="AQ96" s="9" t="s">
        <v>57</v>
      </c>
      <c r="AR96" s="9"/>
      <c r="AS96" s="9"/>
      <c r="AT96" s="9"/>
      <c r="AU96" s="9"/>
      <c r="AV96" s="9"/>
      <c r="AW96" s="9"/>
      <c r="AX96" s="9"/>
      <c r="AY96" s="9" t="s">
        <v>57</v>
      </c>
      <c r="AZ96" s="9"/>
      <c r="BA96" s="9"/>
      <c r="BB96" s="9"/>
      <c r="BC96" s="9"/>
      <c r="BD96" s="9"/>
      <c r="BE96" s="9"/>
      <c r="BF96" s="9"/>
      <c r="BG96" s="9"/>
      <c r="BH96" s="9"/>
      <c r="BI96" s="9" t="s">
        <v>57</v>
      </c>
      <c r="BJ96" s="9"/>
      <c r="BK96" s="9"/>
      <c r="BL96" s="9"/>
      <c r="BM96" s="9"/>
      <c r="BN96" s="9"/>
      <c r="BO96" s="9"/>
      <c r="BP96" s="9"/>
      <c r="BQ96" s="9" t="s">
        <v>57</v>
      </c>
      <c r="BR96" s="9"/>
      <c r="BS96" s="9"/>
      <c r="BT96" s="9"/>
      <c r="BU96" s="9"/>
      <c r="BV96" s="9"/>
      <c r="BW96" s="9"/>
      <c r="BX96" s="9"/>
      <c r="BY96" s="9" t="s">
        <v>57</v>
      </c>
      <c r="BZ96" s="9"/>
      <c r="CA96" s="9"/>
      <c r="CB96" s="9"/>
      <c r="CC96" s="9"/>
      <c r="CD96" s="9"/>
      <c r="CE96" s="9"/>
      <c r="CF96" s="9"/>
      <c r="CG96" s="9"/>
      <c r="CH96" s="9" t="s">
        <v>57</v>
      </c>
      <c r="CI96" s="9"/>
      <c r="CJ96" s="9"/>
      <c r="CK96" s="9"/>
      <c r="CL96" s="9"/>
      <c r="CM96" s="9"/>
      <c r="CN96" s="9" t="s">
        <v>57</v>
      </c>
      <c r="CO96" s="9"/>
      <c r="CP96" s="9"/>
      <c r="CQ96" s="9"/>
      <c r="CR96" s="9"/>
      <c r="CS96" s="9"/>
      <c r="CT96" s="9"/>
      <c r="CU96" s="9"/>
      <c r="CV96" s="9"/>
      <c r="CW96" s="9" t="s">
        <v>57</v>
      </c>
      <c r="CX96" s="9"/>
      <c r="CY96" s="9"/>
      <c r="CZ96" s="9"/>
      <c r="DA96" s="9"/>
      <c r="DB96" s="9"/>
      <c r="DC96" s="9"/>
      <c r="DD96" s="1"/>
      <c r="DE96" s="1"/>
      <c r="DF96" s="1"/>
    </row>
    <row r="97" spans="1:110" ht="61.5" customHeight="1">
      <c r="A97" s="35" t="s">
        <v>57</v>
      </c>
      <c r="B97" s="35"/>
      <c r="C97" s="35"/>
      <c r="D97" s="10" t="s">
        <v>150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2"/>
      <c r="P97" s="35" t="s">
        <v>151</v>
      </c>
      <c r="Q97" s="35"/>
      <c r="R97" s="35"/>
      <c r="S97" s="35"/>
      <c r="T97" s="35"/>
      <c r="U97" s="35"/>
      <c r="V97" s="77" t="s">
        <v>123</v>
      </c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38">
        <v>100</v>
      </c>
      <c r="AJ97" s="38"/>
      <c r="AK97" s="38"/>
      <c r="AL97" s="38"/>
      <c r="AM97" s="38"/>
      <c r="AN97" s="38"/>
      <c r="AO97" s="38"/>
      <c r="AP97" s="38"/>
      <c r="AQ97" s="38">
        <v>0</v>
      </c>
      <c r="AR97" s="38"/>
      <c r="AS97" s="38"/>
      <c r="AT97" s="38"/>
      <c r="AU97" s="38"/>
      <c r="AV97" s="38"/>
      <c r="AW97" s="38"/>
      <c r="AX97" s="38"/>
      <c r="AY97" s="38">
        <v>100</v>
      </c>
      <c r="AZ97" s="38"/>
      <c r="BA97" s="38"/>
      <c r="BB97" s="38"/>
      <c r="BC97" s="38"/>
      <c r="BD97" s="38"/>
      <c r="BE97" s="38"/>
      <c r="BF97" s="38"/>
      <c r="BG97" s="38"/>
      <c r="BH97" s="38"/>
      <c r="BI97" s="38">
        <v>0</v>
      </c>
      <c r="BJ97" s="38"/>
      <c r="BK97" s="38"/>
      <c r="BL97" s="38"/>
      <c r="BM97" s="38"/>
      <c r="BN97" s="38"/>
      <c r="BO97" s="38"/>
      <c r="BP97" s="38"/>
      <c r="BQ97" s="38">
        <v>0</v>
      </c>
      <c r="BR97" s="38"/>
      <c r="BS97" s="38"/>
      <c r="BT97" s="38"/>
      <c r="BU97" s="38"/>
      <c r="BV97" s="38"/>
      <c r="BW97" s="38"/>
      <c r="BX97" s="38"/>
      <c r="BY97" s="38">
        <v>0</v>
      </c>
      <c r="BZ97" s="38"/>
      <c r="CA97" s="38"/>
      <c r="CB97" s="38"/>
      <c r="CC97" s="38"/>
      <c r="CD97" s="38"/>
      <c r="CE97" s="38"/>
      <c r="CF97" s="38"/>
      <c r="CG97" s="38"/>
      <c r="CH97" s="38">
        <v>0</v>
      </c>
      <c r="CI97" s="38"/>
      <c r="CJ97" s="38"/>
      <c r="CK97" s="38"/>
      <c r="CL97" s="38"/>
      <c r="CM97" s="38"/>
      <c r="CN97" s="38">
        <v>0</v>
      </c>
      <c r="CO97" s="38"/>
      <c r="CP97" s="38"/>
      <c r="CQ97" s="38"/>
      <c r="CR97" s="38"/>
      <c r="CS97" s="38"/>
      <c r="CT97" s="38"/>
      <c r="CU97" s="38"/>
      <c r="CV97" s="38"/>
      <c r="CW97" s="38">
        <v>0</v>
      </c>
      <c r="CX97" s="38"/>
      <c r="CY97" s="38"/>
      <c r="CZ97" s="38"/>
      <c r="DA97" s="38"/>
      <c r="DB97" s="38"/>
      <c r="DC97" s="38"/>
      <c r="DD97" s="1"/>
      <c r="DE97" s="1"/>
      <c r="DF97" s="1"/>
    </row>
    <row r="98" spans="1:110" ht="21.75" customHeight="1">
      <c r="A98" s="35" t="s">
        <v>57</v>
      </c>
      <c r="B98" s="35"/>
      <c r="C98" s="35"/>
      <c r="D98" s="39" t="s">
        <v>94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1"/>
      <c r="P98" s="35" t="s">
        <v>57</v>
      </c>
      <c r="Q98" s="35"/>
      <c r="R98" s="35"/>
      <c r="S98" s="35"/>
      <c r="T98" s="35"/>
      <c r="U98" s="35"/>
      <c r="V98" s="35" t="s">
        <v>57</v>
      </c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7">
        <v>0</v>
      </c>
      <c r="AJ98" s="37"/>
      <c r="AK98" s="37"/>
      <c r="AL98" s="37"/>
      <c r="AM98" s="37"/>
      <c r="AN98" s="37"/>
      <c r="AO98" s="37"/>
      <c r="AP98" s="37"/>
      <c r="AQ98" s="37">
        <f>AQ100+AQ101+AQ102</f>
        <v>453983</v>
      </c>
      <c r="AR98" s="37"/>
      <c r="AS98" s="37"/>
      <c r="AT98" s="37"/>
      <c r="AU98" s="37"/>
      <c r="AV98" s="37"/>
      <c r="AW98" s="37"/>
      <c r="AX98" s="37"/>
      <c r="AY98" s="37">
        <f>AY100+AY101+AY102</f>
        <v>453983</v>
      </c>
      <c r="AZ98" s="37"/>
      <c r="BA98" s="37"/>
      <c r="BB98" s="37"/>
      <c r="BC98" s="37"/>
      <c r="BD98" s="37"/>
      <c r="BE98" s="37"/>
      <c r="BF98" s="37"/>
      <c r="BG98" s="37"/>
      <c r="BH98" s="37"/>
      <c r="BI98" s="37">
        <v>0</v>
      </c>
      <c r="BJ98" s="37"/>
      <c r="BK98" s="37"/>
      <c r="BL98" s="37"/>
      <c r="BM98" s="37"/>
      <c r="BN98" s="37"/>
      <c r="BO98" s="37"/>
      <c r="BP98" s="37"/>
      <c r="BQ98" s="37">
        <v>0</v>
      </c>
      <c r="BR98" s="37"/>
      <c r="BS98" s="37"/>
      <c r="BT98" s="37"/>
      <c r="BU98" s="37"/>
      <c r="BV98" s="37"/>
      <c r="BW98" s="37"/>
      <c r="BX98" s="37"/>
      <c r="BY98" s="37">
        <v>0</v>
      </c>
      <c r="BZ98" s="37"/>
      <c r="CA98" s="37"/>
      <c r="CB98" s="37"/>
      <c r="CC98" s="37"/>
      <c r="CD98" s="37"/>
      <c r="CE98" s="37"/>
      <c r="CF98" s="37"/>
      <c r="CG98" s="37"/>
      <c r="CH98" s="37">
        <v>0</v>
      </c>
      <c r="CI98" s="37"/>
      <c r="CJ98" s="37"/>
      <c r="CK98" s="37"/>
      <c r="CL98" s="37"/>
      <c r="CM98" s="37"/>
      <c r="CN98" s="37">
        <v>0</v>
      </c>
      <c r="CO98" s="37"/>
      <c r="CP98" s="37"/>
      <c r="CQ98" s="37"/>
      <c r="CR98" s="37"/>
      <c r="CS98" s="37"/>
      <c r="CT98" s="37"/>
      <c r="CU98" s="37"/>
      <c r="CV98" s="37"/>
      <c r="CW98" s="37">
        <v>0</v>
      </c>
      <c r="CX98" s="37"/>
      <c r="CY98" s="37"/>
      <c r="CZ98" s="37"/>
      <c r="DA98" s="37"/>
      <c r="DB98" s="37"/>
      <c r="DC98" s="37"/>
      <c r="DD98" s="1"/>
      <c r="DE98" s="1"/>
      <c r="DF98" s="1"/>
    </row>
    <row r="99" spans="1:110" ht="17.25" customHeight="1">
      <c r="A99" s="35" t="s">
        <v>57</v>
      </c>
      <c r="B99" s="35"/>
      <c r="C99" s="35"/>
      <c r="D99" s="39" t="s">
        <v>105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1"/>
      <c r="P99" s="35" t="s">
        <v>57</v>
      </c>
      <c r="Q99" s="35"/>
      <c r="R99" s="35"/>
      <c r="S99" s="35"/>
      <c r="T99" s="35"/>
      <c r="U99" s="35"/>
      <c r="V99" s="35" t="s">
        <v>57</v>
      </c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9" t="s">
        <v>57</v>
      </c>
      <c r="AJ99" s="9"/>
      <c r="AK99" s="9"/>
      <c r="AL99" s="9"/>
      <c r="AM99" s="9"/>
      <c r="AN99" s="9"/>
      <c r="AO99" s="9"/>
      <c r="AP99" s="9"/>
      <c r="AQ99" s="9" t="s">
        <v>57</v>
      </c>
      <c r="AR99" s="9"/>
      <c r="AS99" s="9"/>
      <c r="AT99" s="9"/>
      <c r="AU99" s="9"/>
      <c r="AV99" s="9"/>
      <c r="AW99" s="9"/>
      <c r="AX99" s="9"/>
      <c r="AY99" s="9" t="s">
        <v>57</v>
      </c>
      <c r="AZ99" s="9"/>
      <c r="BA99" s="9"/>
      <c r="BB99" s="9"/>
      <c r="BC99" s="9"/>
      <c r="BD99" s="9"/>
      <c r="BE99" s="9"/>
      <c r="BF99" s="9"/>
      <c r="BG99" s="9"/>
      <c r="BH99" s="9"/>
      <c r="BI99" s="9" t="s">
        <v>57</v>
      </c>
      <c r="BJ99" s="9"/>
      <c r="BK99" s="9"/>
      <c r="BL99" s="9"/>
      <c r="BM99" s="9"/>
      <c r="BN99" s="9"/>
      <c r="BO99" s="9"/>
      <c r="BP99" s="9"/>
      <c r="BQ99" s="9" t="s">
        <v>57</v>
      </c>
      <c r="BR99" s="9"/>
      <c r="BS99" s="9"/>
      <c r="BT99" s="9"/>
      <c r="BU99" s="9"/>
      <c r="BV99" s="9"/>
      <c r="BW99" s="9"/>
      <c r="BX99" s="9"/>
      <c r="BY99" s="9" t="s">
        <v>57</v>
      </c>
      <c r="BZ99" s="9"/>
      <c r="CA99" s="9"/>
      <c r="CB99" s="9"/>
      <c r="CC99" s="9"/>
      <c r="CD99" s="9"/>
      <c r="CE99" s="9"/>
      <c r="CF99" s="9"/>
      <c r="CG99" s="9"/>
      <c r="CH99" s="9" t="s">
        <v>57</v>
      </c>
      <c r="CI99" s="9"/>
      <c r="CJ99" s="9"/>
      <c r="CK99" s="9"/>
      <c r="CL99" s="9"/>
      <c r="CM99" s="9"/>
      <c r="CN99" s="9" t="s">
        <v>57</v>
      </c>
      <c r="CO99" s="9"/>
      <c r="CP99" s="9"/>
      <c r="CQ99" s="9"/>
      <c r="CR99" s="9"/>
      <c r="CS99" s="9"/>
      <c r="CT99" s="9"/>
      <c r="CU99" s="9"/>
      <c r="CV99" s="9"/>
      <c r="CW99" s="9" t="s">
        <v>57</v>
      </c>
      <c r="CX99" s="9"/>
      <c r="CY99" s="9"/>
      <c r="CZ99" s="9"/>
      <c r="DA99" s="9"/>
      <c r="DB99" s="9"/>
      <c r="DC99" s="9"/>
      <c r="DD99" s="1"/>
      <c r="DE99" s="1"/>
      <c r="DF99" s="1"/>
    </row>
    <row r="100" spans="1:110" ht="30" customHeight="1">
      <c r="A100" s="35" t="s">
        <v>57</v>
      </c>
      <c r="B100" s="35"/>
      <c r="C100" s="35"/>
      <c r="D100" s="77" t="s">
        <v>117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35" t="s">
        <v>107</v>
      </c>
      <c r="Q100" s="35"/>
      <c r="R100" s="35"/>
      <c r="S100" s="35"/>
      <c r="T100" s="35"/>
      <c r="U100" s="35"/>
      <c r="V100" s="77" t="s">
        <v>108</v>
      </c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38">
        <v>0</v>
      </c>
      <c r="AJ100" s="38"/>
      <c r="AK100" s="38"/>
      <c r="AL100" s="38"/>
      <c r="AM100" s="38"/>
      <c r="AN100" s="38"/>
      <c r="AO100" s="38"/>
      <c r="AP100" s="38"/>
      <c r="AQ100" s="38">
        <v>257988</v>
      </c>
      <c r="AR100" s="38"/>
      <c r="AS100" s="38"/>
      <c r="AT100" s="38"/>
      <c r="AU100" s="38"/>
      <c r="AV100" s="38"/>
      <c r="AW100" s="38"/>
      <c r="AX100" s="38"/>
      <c r="AY100" s="38">
        <v>257988</v>
      </c>
      <c r="AZ100" s="38"/>
      <c r="BA100" s="38"/>
      <c r="BB100" s="38"/>
      <c r="BC100" s="38"/>
      <c r="BD100" s="38"/>
      <c r="BE100" s="38"/>
      <c r="BF100" s="38"/>
      <c r="BG100" s="38"/>
      <c r="BH100" s="38"/>
      <c r="BI100" s="38">
        <v>0</v>
      </c>
      <c r="BJ100" s="38"/>
      <c r="BK100" s="38"/>
      <c r="BL100" s="38"/>
      <c r="BM100" s="38"/>
      <c r="BN100" s="38"/>
      <c r="BO100" s="38"/>
      <c r="BP100" s="38"/>
      <c r="BQ100" s="38">
        <v>0</v>
      </c>
      <c r="BR100" s="38"/>
      <c r="BS100" s="38"/>
      <c r="BT100" s="38"/>
      <c r="BU100" s="38"/>
      <c r="BV100" s="38"/>
      <c r="BW100" s="38"/>
      <c r="BX100" s="38"/>
      <c r="BY100" s="38">
        <v>0</v>
      </c>
      <c r="BZ100" s="38"/>
      <c r="CA100" s="38"/>
      <c r="CB100" s="38"/>
      <c r="CC100" s="38"/>
      <c r="CD100" s="38"/>
      <c r="CE100" s="38"/>
      <c r="CF100" s="38"/>
      <c r="CG100" s="38"/>
      <c r="CH100" s="38">
        <v>0</v>
      </c>
      <c r="CI100" s="38"/>
      <c r="CJ100" s="38"/>
      <c r="CK100" s="38"/>
      <c r="CL100" s="38"/>
      <c r="CM100" s="38"/>
      <c r="CN100" s="38">
        <v>0</v>
      </c>
      <c r="CO100" s="38"/>
      <c r="CP100" s="38"/>
      <c r="CQ100" s="38"/>
      <c r="CR100" s="38"/>
      <c r="CS100" s="38"/>
      <c r="CT100" s="38"/>
      <c r="CU100" s="38"/>
      <c r="CV100" s="38"/>
      <c r="CW100" s="38">
        <v>0</v>
      </c>
      <c r="CX100" s="38"/>
      <c r="CY100" s="38"/>
      <c r="CZ100" s="38"/>
      <c r="DA100" s="38"/>
      <c r="DB100" s="38"/>
      <c r="DC100" s="38"/>
      <c r="DD100" s="1"/>
      <c r="DE100" s="1"/>
      <c r="DF100" s="1"/>
    </row>
    <row r="101" spans="1:110" ht="33" customHeight="1">
      <c r="A101" s="35" t="s">
        <v>57</v>
      </c>
      <c r="B101" s="35"/>
      <c r="C101" s="35"/>
      <c r="D101" s="77" t="s">
        <v>118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35" t="s">
        <v>107</v>
      </c>
      <c r="Q101" s="35"/>
      <c r="R101" s="35"/>
      <c r="S101" s="35"/>
      <c r="T101" s="35"/>
      <c r="U101" s="35"/>
      <c r="V101" s="77" t="s">
        <v>108</v>
      </c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38">
        <v>0</v>
      </c>
      <c r="AJ101" s="38"/>
      <c r="AK101" s="38"/>
      <c r="AL101" s="38"/>
      <c r="AM101" s="38"/>
      <c r="AN101" s="38"/>
      <c r="AO101" s="38"/>
      <c r="AP101" s="38"/>
      <c r="AQ101" s="38">
        <v>134997</v>
      </c>
      <c r="AR101" s="38"/>
      <c r="AS101" s="38"/>
      <c r="AT101" s="38"/>
      <c r="AU101" s="38"/>
      <c r="AV101" s="38"/>
      <c r="AW101" s="38"/>
      <c r="AX101" s="38"/>
      <c r="AY101" s="38">
        <v>134997</v>
      </c>
      <c r="AZ101" s="38"/>
      <c r="BA101" s="38"/>
      <c r="BB101" s="38"/>
      <c r="BC101" s="38"/>
      <c r="BD101" s="38"/>
      <c r="BE101" s="38"/>
      <c r="BF101" s="38"/>
      <c r="BG101" s="38"/>
      <c r="BH101" s="38"/>
      <c r="BI101" s="38">
        <v>0</v>
      </c>
      <c r="BJ101" s="38"/>
      <c r="BK101" s="38"/>
      <c r="BL101" s="38"/>
      <c r="BM101" s="38"/>
      <c r="BN101" s="38"/>
      <c r="BO101" s="38"/>
      <c r="BP101" s="38"/>
      <c r="BQ101" s="38">
        <v>0</v>
      </c>
      <c r="BR101" s="38"/>
      <c r="BS101" s="38"/>
      <c r="BT101" s="38"/>
      <c r="BU101" s="38"/>
      <c r="BV101" s="38"/>
      <c r="BW101" s="38"/>
      <c r="BX101" s="38"/>
      <c r="BY101" s="38">
        <v>0</v>
      </c>
      <c r="BZ101" s="38"/>
      <c r="CA101" s="38"/>
      <c r="CB101" s="38"/>
      <c r="CC101" s="38"/>
      <c r="CD101" s="38"/>
      <c r="CE101" s="38"/>
      <c r="CF101" s="38"/>
      <c r="CG101" s="38"/>
      <c r="CH101" s="38">
        <v>0</v>
      </c>
      <c r="CI101" s="38"/>
      <c r="CJ101" s="38"/>
      <c r="CK101" s="38"/>
      <c r="CL101" s="38"/>
      <c r="CM101" s="38"/>
      <c r="CN101" s="38">
        <v>0</v>
      </c>
      <c r="CO101" s="38"/>
      <c r="CP101" s="38"/>
      <c r="CQ101" s="38"/>
      <c r="CR101" s="38"/>
      <c r="CS101" s="38"/>
      <c r="CT101" s="38"/>
      <c r="CU101" s="38"/>
      <c r="CV101" s="38"/>
      <c r="CW101" s="38">
        <v>0</v>
      </c>
      <c r="CX101" s="38"/>
      <c r="CY101" s="38"/>
      <c r="CZ101" s="38"/>
      <c r="DA101" s="38"/>
      <c r="DB101" s="38"/>
      <c r="DC101" s="38"/>
      <c r="DD101" s="1"/>
      <c r="DE101" s="1"/>
      <c r="DF101" s="1"/>
    </row>
    <row r="102" spans="1:110" ht="24" customHeight="1">
      <c r="A102" s="35" t="s">
        <v>57</v>
      </c>
      <c r="B102" s="35"/>
      <c r="C102" s="35"/>
      <c r="D102" s="77" t="s">
        <v>119</v>
      </c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35" t="s">
        <v>107</v>
      </c>
      <c r="Q102" s="35"/>
      <c r="R102" s="35"/>
      <c r="S102" s="35"/>
      <c r="T102" s="35"/>
      <c r="U102" s="35"/>
      <c r="V102" s="77" t="s">
        <v>108</v>
      </c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38">
        <v>0</v>
      </c>
      <c r="AJ102" s="38"/>
      <c r="AK102" s="38"/>
      <c r="AL102" s="38"/>
      <c r="AM102" s="38"/>
      <c r="AN102" s="38"/>
      <c r="AO102" s="38"/>
      <c r="AP102" s="38"/>
      <c r="AQ102" s="38">
        <v>60998</v>
      </c>
      <c r="AR102" s="38"/>
      <c r="AS102" s="38"/>
      <c r="AT102" s="38"/>
      <c r="AU102" s="38"/>
      <c r="AV102" s="38"/>
      <c r="AW102" s="38"/>
      <c r="AX102" s="38"/>
      <c r="AY102" s="38">
        <v>60998</v>
      </c>
      <c r="AZ102" s="38"/>
      <c r="BA102" s="38"/>
      <c r="BB102" s="38"/>
      <c r="BC102" s="38"/>
      <c r="BD102" s="38"/>
      <c r="BE102" s="38"/>
      <c r="BF102" s="38"/>
      <c r="BG102" s="38"/>
      <c r="BH102" s="38"/>
      <c r="BI102" s="38">
        <v>0</v>
      </c>
      <c r="BJ102" s="38"/>
      <c r="BK102" s="38"/>
      <c r="BL102" s="38"/>
      <c r="BM102" s="38"/>
      <c r="BN102" s="38"/>
      <c r="BO102" s="38"/>
      <c r="BP102" s="38"/>
      <c r="BQ102" s="38">
        <v>0</v>
      </c>
      <c r="BR102" s="38"/>
      <c r="BS102" s="38"/>
      <c r="BT102" s="38"/>
      <c r="BU102" s="38"/>
      <c r="BV102" s="38"/>
      <c r="BW102" s="38"/>
      <c r="BX102" s="38"/>
      <c r="BY102" s="38">
        <v>0</v>
      </c>
      <c r="BZ102" s="38"/>
      <c r="CA102" s="38"/>
      <c r="CB102" s="38"/>
      <c r="CC102" s="38"/>
      <c r="CD102" s="38"/>
      <c r="CE102" s="38"/>
      <c r="CF102" s="38"/>
      <c r="CG102" s="38"/>
      <c r="CH102" s="38">
        <v>0</v>
      </c>
      <c r="CI102" s="38"/>
      <c r="CJ102" s="38"/>
      <c r="CK102" s="38"/>
      <c r="CL102" s="38"/>
      <c r="CM102" s="38"/>
      <c r="CN102" s="38">
        <v>0</v>
      </c>
      <c r="CO102" s="38"/>
      <c r="CP102" s="38"/>
      <c r="CQ102" s="38"/>
      <c r="CR102" s="38"/>
      <c r="CS102" s="38"/>
      <c r="CT102" s="38"/>
      <c r="CU102" s="38"/>
      <c r="CV102" s="38"/>
      <c r="CW102" s="38">
        <v>0</v>
      </c>
      <c r="CX102" s="38"/>
      <c r="CY102" s="38"/>
      <c r="CZ102" s="38"/>
      <c r="DA102" s="38"/>
      <c r="DB102" s="38"/>
      <c r="DC102" s="38"/>
      <c r="DD102" s="1"/>
      <c r="DE102" s="1"/>
      <c r="DF102" s="1"/>
    </row>
    <row r="103" spans="1:110" ht="17.25" customHeight="1">
      <c r="A103" s="35" t="s">
        <v>57</v>
      </c>
      <c r="B103" s="35"/>
      <c r="C103" s="35"/>
      <c r="D103" s="36" t="s">
        <v>120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5" t="s">
        <v>57</v>
      </c>
      <c r="Q103" s="35"/>
      <c r="R103" s="35"/>
      <c r="S103" s="35"/>
      <c r="T103" s="35"/>
      <c r="U103" s="35"/>
      <c r="V103" s="35" t="s">
        <v>57</v>
      </c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9" t="s">
        <v>57</v>
      </c>
      <c r="AJ103" s="9"/>
      <c r="AK103" s="9"/>
      <c r="AL103" s="9"/>
      <c r="AM103" s="9"/>
      <c r="AN103" s="9"/>
      <c r="AO103" s="9"/>
      <c r="AP103" s="9"/>
      <c r="AQ103" s="9" t="s">
        <v>57</v>
      </c>
      <c r="AR103" s="9"/>
      <c r="AS103" s="9"/>
      <c r="AT103" s="9"/>
      <c r="AU103" s="9"/>
      <c r="AV103" s="9"/>
      <c r="AW103" s="9"/>
      <c r="AX103" s="9"/>
      <c r="AY103" s="9" t="s">
        <v>57</v>
      </c>
      <c r="AZ103" s="9"/>
      <c r="BA103" s="9"/>
      <c r="BB103" s="9"/>
      <c r="BC103" s="9"/>
      <c r="BD103" s="9"/>
      <c r="BE103" s="9"/>
      <c r="BF103" s="9"/>
      <c r="BG103" s="9"/>
      <c r="BH103" s="9"/>
      <c r="BI103" s="9" t="s">
        <v>57</v>
      </c>
      <c r="BJ103" s="9"/>
      <c r="BK103" s="9"/>
      <c r="BL103" s="9"/>
      <c r="BM103" s="9"/>
      <c r="BN103" s="9"/>
      <c r="BO103" s="9"/>
      <c r="BP103" s="9"/>
      <c r="BQ103" s="9" t="s">
        <v>57</v>
      </c>
      <c r="BR103" s="9"/>
      <c r="BS103" s="9"/>
      <c r="BT103" s="9"/>
      <c r="BU103" s="9"/>
      <c r="BV103" s="9"/>
      <c r="BW103" s="9"/>
      <c r="BX103" s="9"/>
      <c r="BY103" s="9" t="s">
        <v>57</v>
      </c>
      <c r="BZ103" s="9"/>
      <c r="CA103" s="9"/>
      <c r="CB103" s="9"/>
      <c r="CC103" s="9"/>
      <c r="CD103" s="9"/>
      <c r="CE103" s="9"/>
      <c r="CF103" s="9"/>
      <c r="CG103" s="9"/>
      <c r="CH103" s="9" t="s">
        <v>57</v>
      </c>
      <c r="CI103" s="9"/>
      <c r="CJ103" s="9"/>
      <c r="CK103" s="9"/>
      <c r="CL103" s="9"/>
      <c r="CM103" s="9"/>
      <c r="CN103" s="9" t="s">
        <v>57</v>
      </c>
      <c r="CO103" s="9"/>
      <c r="CP103" s="9"/>
      <c r="CQ103" s="9"/>
      <c r="CR103" s="9"/>
      <c r="CS103" s="9"/>
      <c r="CT103" s="9"/>
      <c r="CU103" s="9"/>
      <c r="CV103" s="9"/>
      <c r="CW103" s="9" t="s">
        <v>57</v>
      </c>
      <c r="CX103" s="9"/>
      <c r="CY103" s="9"/>
      <c r="CZ103" s="9"/>
      <c r="DA103" s="9"/>
      <c r="DB103" s="9"/>
      <c r="DC103" s="9"/>
      <c r="DD103" s="1"/>
      <c r="DE103" s="1"/>
      <c r="DF103" s="1"/>
    </row>
    <row r="104" spans="1:110" ht="27.75" customHeight="1">
      <c r="A104" s="35" t="s">
        <v>57</v>
      </c>
      <c r="B104" s="35"/>
      <c r="C104" s="35"/>
      <c r="D104" s="77" t="s">
        <v>134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35" t="s">
        <v>125</v>
      </c>
      <c r="Q104" s="35"/>
      <c r="R104" s="35"/>
      <c r="S104" s="35"/>
      <c r="T104" s="35"/>
      <c r="U104" s="35"/>
      <c r="V104" s="77" t="s">
        <v>123</v>
      </c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38">
        <v>0</v>
      </c>
      <c r="AJ104" s="38"/>
      <c r="AK104" s="38"/>
      <c r="AL104" s="38"/>
      <c r="AM104" s="38"/>
      <c r="AN104" s="38"/>
      <c r="AO104" s="38"/>
      <c r="AP104" s="38"/>
      <c r="AQ104" s="38">
        <v>12</v>
      </c>
      <c r="AR104" s="38"/>
      <c r="AS104" s="38"/>
      <c r="AT104" s="38"/>
      <c r="AU104" s="38"/>
      <c r="AV104" s="38"/>
      <c r="AW104" s="38"/>
      <c r="AX104" s="38"/>
      <c r="AY104" s="38">
        <v>12</v>
      </c>
      <c r="AZ104" s="38"/>
      <c r="BA104" s="38"/>
      <c r="BB104" s="38"/>
      <c r="BC104" s="38"/>
      <c r="BD104" s="38"/>
      <c r="BE104" s="38"/>
      <c r="BF104" s="38"/>
      <c r="BG104" s="38"/>
      <c r="BH104" s="38"/>
      <c r="BI104" s="38">
        <v>0</v>
      </c>
      <c r="BJ104" s="38"/>
      <c r="BK104" s="38"/>
      <c r="BL104" s="38"/>
      <c r="BM104" s="38"/>
      <c r="BN104" s="38"/>
      <c r="BO104" s="38"/>
      <c r="BP104" s="38"/>
      <c r="BQ104" s="38">
        <v>0</v>
      </c>
      <c r="BR104" s="38"/>
      <c r="BS104" s="38"/>
      <c r="BT104" s="38"/>
      <c r="BU104" s="38"/>
      <c r="BV104" s="38"/>
      <c r="BW104" s="38"/>
      <c r="BX104" s="38"/>
      <c r="BY104" s="38">
        <v>0</v>
      </c>
      <c r="BZ104" s="38"/>
      <c r="CA104" s="38"/>
      <c r="CB104" s="38"/>
      <c r="CC104" s="38"/>
      <c r="CD104" s="38"/>
      <c r="CE104" s="38"/>
      <c r="CF104" s="38"/>
      <c r="CG104" s="38"/>
      <c r="CH104" s="38">
        <v>0</v>
      </c>
      <c r="CI104" s="38"/>
      <c r="CJ104" s="38"/>
      <c r="CK104" s="38"/>
      <c r="CL104" s="38"/>
      <c r="CM104" s="38"/>
      <c r="CN104" s="38">
        <v>0</v>
      </c>
      <c r="CO104" s="38"/>
      <c r="CP104" s="38"/>
      <c r="CQ104" s="38"/>
      <c r="CR104" s="38"/>
      <c r="CS104" s="38"/>
      <c r="CT104" s="38"/>
      <c r="CU104" s="38"/>
      <c r="CV104" s="38"/>
      <c r="CW104" s="38">
        <v>0</v>
      </c>
      <c r="CX104" s="38"/>
      <c r="CY104" s="38"/>
      <c r="CZ104" s="38"/>
      <c r="DA104" s="38"/>
      <c r="DB104" s="38"/>
      <c r="DC104" s="38"/>
      <c r="DD104" s="1"/>
      <c r="DE104" s="1"/>
      <c r="DF104" s="1"/>
    </row>
    <row r="105" spans="1:110" ht="30" customHeight="1">
      <c r="A105" s="35" t="s">
        <v>57</v>
      </c>
      <c r="B105" s="35"/>
      <c r="C105" s="35"/>
      <c r="D105" s="77" t="s">
        <v>135</v>
      </c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35" t="s">
        <v>125</v>
      </c>
      <c r="Q105" s="35"/>
      <c r="R105" s="35"/>
      <c r="S105" s="35"/>
      <c r="T105" s="35"/>
      <c r="U105" s="35"/>
      <c r="V105" s="77" t="s">
        <v>123</v>
      </c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38">
        <v>0</v>
      </c>
      <c r="AJ105" s="38"/>
      <c r="AK105" s="38"/>
      <c r="AL105" s="38"/>
      <c r="AM105" s="38"/>
      <c r="AN105" s="38"/>
      <c r="AO105" s="38"/>
      <c r="AP105" s="38"/>
      <c r="AQ105" s="38">
        <v>3</v>
      </c>
      <c r="AR105" s="38"/>
      <c r="AS105" s="38"/>
      <c r="AT105" s="38"/>
      <c r="AU105" s="38"/>
      <c r="AV105" s="38"/>
      <c r="AW105" s="38"/>
      <c r="AX105" s="38"/>
      <c r="AY105" s="38">
        <v>3</v>
      </c>
      <c r="AZ105" s="38"/>
      <c r="BA105" s="38"/>
      <c r="BB105" s="38"/>
      <c r="BC105" s="38"/>
      <c r="BD105" s="38"/>
      <c r="BE105" s="38"/>
      <c r="BF105" s="38"/>
      <c r="BG105" s="38"/>
      <c r="BH105" s="38"/>
      <c r="BI105" s="38">
        <v>0</v>
      </c>
      <c r="BJ105" s="38"/>
      <c r="BK105" s="38"/>
      <c r="BL105" s="38"/>
      <c r="BM105" s="38"/>
      <c r="BN105" s="38"/>
      <c r="BO105" s="38"/>
      <c r="BP105" s="38"/>
      <c r="BQ105" s="38">
        <v>0</v>
      </c>
      <c r="BR105" s="38"/>
      <c r="BS105" s="38"/>
      <c r="BT105" s="38"/>
      <c r="BU105" s="38"/>
      <c r="BV105" s="38"/>
      <c r="BW105" s="38"/>
      <c r="BX105" s="38"/>
      <c r="BY105" s="38">
        <v>0</v>
      </c>
      <c r="BZ105" s="38"/>
      <c r="CA105" s="38"/>
      <c r="CB105" s="38"/>
      <c r="CC105" s="38"/>
      <c r="CD105" s="38"/>
      <c r="CE105" s="38"/>
      <c r="CF105" s="38"/>
      <c r="CG105" s="38"/>
      <c r="CH105" s="38">
        <v>0</v>
      </c>
      <c r="CI105" s="38"/>
      <c r="CJ105" s="38"/>
      <c r="CK105" s="38"/>
      <c r="CL105" s="38"/>
      <c r="CM105" s="38"/>
      <c r="CN105" s="38">
        <v>0</v>
      </c>
      <c r="CO105" s="38"/>
      <c r="CP105" s="38"/>
      <c r="CQ105" s="38"/>
      <c r="CR105" s="38"/>
      <c r="CS105" s="38"/>
      <c r="CT105" s="38"/>
      <c r="CU105" s="38"/>
      <c r="CV105" s="38"/>
      <c r="CW105" s="38">
        <v>0</v>
      </c>
      <c r="CX105" s="38"/>
      <c r="CY105" s="38"/>
      <c r="CZ105" s="38"/>
      <c r="DA105" s="38"/>
      <c r="DB105" s="38"/>
      <c r="DC105" s="38"/>
      <c r="DD105" s="1"/>
      <c r="DE105" s="1"/>
      <c r="DF105" s="1"/>
    </row>
    <row r="106" spans="1:110" ht="24" customHeight="1">
      <c r="A106" s="35" t="s">
        <v>57</v>
      </c>
      <c r="B106" s="35"/>
      <c r="C106" s="35"/>
      <c r="D106" s="77" t="s">
        <v>136</v>
      </c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35" t="s">
        <v>125</v>
      </c>
      <c r="Q106" s="35"/>
      <c r="R106" s="35"/>
      <c r="S106" s="35"/>
      <c r="T106" s="35"/>
      <c r="U106" s="35"/>
      <c r="V106" s="77" t="s">
        <v>123</v>
      </c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38">
        <v>0</v>
      </c>
      <c r="AJ106" s="38"/>
      <c r="AK106" s="38"/>
      <c r="AL106" s="38"/>
      <c r="AM106" s="38"/>
      <c r="AN106" s="38"/>
      <c r="AO106" s="38"/>
      <c r="AP106" s="38"/>
      <c r="AQ106" s="38">
        <v>2</v>
      </c>
      <c r="AR106" s="38"/>
      <c r="AS106" s="38"/>
      <c r="AT106" s="38"/>
      <c r="AU106" s="38"/>
      <c r="AV106" s="38"/>
      <c r="AW106" s="38"/>
      <c r="AX106" s="38"/>
      <c r="AY106" s="38">
        <v>2</v>
      </c>
      <c r="AZ106" s="38"/>
      <c r="BA106" s="38"/>
      <c r="BB106" s="38"/>
      <c r="BC106" s="38"/>
      <c r="BD106" s="38"/>
      <c r="BE106" s="38"/>
      <c r="BF106" s="38"/>
      <c r="BG106" s="38"/>
      <c r="BH106" s="38"/>
      <c r="BI106" s="38">
        <v>0</v>
      </c>
      <c r="BJ106" s="38"/>
      <c r="BK106" s="38"/>
      <c r="BL106" s="38"/>
      <c r="BM106" s="38"/>
      <c r="BN106" s="38"/>
      <c r="BO106" s="38"/>
      <c r="BP106" s="38"/>
      <c r="BQ106" s="38">
        <v>0</v>
      </c>
      <c r="BR106" s="38"/>
      <c r="BS106" s="38"/>
      <c r="BT106" s="38"/>
      <c r="BU106" s="38"/>
      <c r="BV106" s="38"/>
      <c r="BW106" s="38"/>
      <c r="BX106" s="38"/>
      <c r="BY106" s="38">
        <v>0</v>
      </c>
      <c r="BZ106" s="38"/>
      <c r="CA106" s="38"/>
      <c r="CB106" s="38"/>
      <c r="CC106" s="38"/>
      <c r="CD106" s="38"/>
      <c r="CE106" s="38"/>
      <c r="CF106" s="38"/>
      <c r="CG106" s="38"/>
      <c r="CH106" s="38">
        <v>0</v>
      </c>
      <c r="CI106" s="38"/>
      <c r="CJ106" s="38"/>
      <c r="CK106" s="38"/>
      <c r="CL106" s="38"/>
      <c r="CM106" s="38"/>
      <c r="CN106" s="38">
        <v>0</v>
      </c>
      <c r="CO106" s="38"/>
      <c r="CP106" s="38"/>
      <c r="CQ106" s="38"/>
      <c r="CR106" s="38"/>
      <c r="CS106" s="38"/>
      <c r="CT106" s="38"/>
      <c r="CU106" s="38"/>
      <c r="CV106" s="38"/>
      <c r="CW106" s="38">
        <v>0</v>
      </c>
      <c r="CX106" s="38"/>
      <c r="CY106" s="38"/>
      <c r="CZ106" s="38"/>
      <c r="DA106" s="38"/>
      <c r="DB106" s="38"/>
      <c r="DC106" s="38"/>
      <c r="DD106" s="1"/>
      <c r="DE106" s="1"/>
      <c r="DF106" s="1"/>
    </row>
    <row r="107" spans="1:110" ht="19.5" customHeight="1">
      <c r="A107" s="35" t="s">
        <v>57</v>
      </c>
      <c r="B107" s="35"/>
      <c r="C107" s="35"/>
      <c r="D107" s="36" t="s">
        <v>137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5" t="s">
        <v>57</v>
      </c>
      <c r="Q107" s="35"/>
      <c r="R107" s="35"/>
      <c r="S107" s="35"/>
      <c r="T107" s="35"/>
      <c r="U107" s="35"/>
      <c r="V107" s="35" t="s">
        <v>57</v>
      </c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9" t="s">
        <v>57</v>
      </c>
      <c r="AJ107" s="9"/>
      <c r="AK107" s="9"/>
      <c r="AL107" s="9"/>
      <c r="AM107" s="9"/>
      <c r="AN107" s="9"/>
      <c r="AO107" s="9"/>
      <c r="AP107" s="9"/>
      <c r="AQ107" s="9" t="s">
        <v>57</v>
      </c>
      <c r="AR107" s="9"/>
      <c r="AS107" s="9"/>
      <c r="AT107" s="9"/>
      <c r="AU107" s="9"/>
      <c r="AV107" s="9"/>
      <c r="AW107" s="9"/>
      <c r="AX107" s="9"/>
      <c r="AY107" s="9" t="s">
        <v>57</v>
      </c>
      <c r="AZ107" s="9"/>
      <c r="BA107" s="9"/>
      <c r="BB107" s="9"/>
      <c r="BC107" s="9"/>
      <c r="BD107" s="9"/>
      <c r="BE107" s="9"/>
      <c r="BF107" s="9"/>
      <c r="BG107" s="9"/>
      <c r="BH107" s="9"/>
      <c r="BI107" s="9" t="s">
        <v>57</v>
      </c>
      <c r="BJ107" s="9"/>
      <c r="BK107" s="9"/>
      <c r="BL107" s="9"/>
      <c r="BM107" s="9"/>
      <c r="BN107" s="9"/>
      <c r="BO107" s="9"/>
      <c r="BP107" s="9"/>
      <c r="BQ107" s="9" t="s">
        <v>57</v>
      </c>
      <c r="BR107" s="9"/>
      <c r="BS107" s="9"/>
      <c r="BT107" s="9"/>
      <c r="BU107" s="9"/>
      <c r="BV107" s="9"/>
      <c r="BW107" s="9"/>
      <c r="BX107" s="9"/>
      <c r="BY107" s="9" t="s">
        <v>57</v>
      </c>
      <c r="BZ107" s="9"/>
      <c r="CA107" s="9"/>
      <c r="CB107" s="9"/>
      <c r="CC107" s="9"/>
      <c r="CD107" s="9"/>
      <c r="CE107" s="9"/>
      <c r="CF107" s="9"/>
      <c r="CG107" s="9"/>
      <c r="CH107" s="9" t="s">
        <v>57</v>
      </c>
      <c r="CI107" s="9"/>
      <c r="CJ107" s="9"/>
      <c r="CK107" s="9"/>
      <c r="CL107" s="9"/>
      <c r="CM107" s="9"/>
      <c r="CN107" s="9" t="s">
        <v>57</v>
      </c>
      <c r="CO107" s="9"/>
      <c r="CP107" s="9"/>
      <c r="CQ107" s="9"/>
      <c r="CR107" s="9"/>
      <c r="CS107" s="9"/>
      <c r="CT107" s="9"/>
      <c r="CU107" s="9"/>
      <c r="CV107" s="9"/>
      <c r="CW107" s="9" t="s">
        <v>57</v>
      </c>
      <c r="CX107" s="9"/>
      <c r="CY107" s="9"/>
      <c r="CZ107" s="9"/>
      <c r="DA107" s="9"/>
      <c r="DB107" s="9"/>
      <c r="DC107" s="9"/>
      <c r="DD107" s="1"/>
      <c r="DE107" s="1"/>
      <c r="DF107" s="1"/>
    </row>
    <row r="108" spans="1:110" ht="31.5" customHeight="1">
      <c r="A108" s="35" t="s">
        <v>57</v>
      </c>
      <c r="B108" s="35"/>
      <c r="C108" s="35"/>
      <c r="D108" s="10" t="s">
        <v>146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2"/>
      <c r="P108" s="35" t="s">
        <v>107</v>
      </c>
      <c r="Q108" s="35"/>
      <c r="R108" s="35"/>
      <c r="S108" s="35"/>
      <c r="T108" s="35"/>
      <c r="U108" s="35"/>
      <c r="V108" s="77" t="s">
        <v>123</v>
      </c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38">
        <v>0</v>
      </c>
      <c r="AJ108" s="38"/>
      <c r="AK108" s="38"/>
      <c r="AL108" s="38"/>
      <c r="AM108" s="38"/>
      <c r="AN108" s="38"/>
      <c r="AO108" s="38"/>
      <c r="AP108" s="38"/>
      <c r="AQ108" s="38">
        <v>21499</v>
      </c>
      <c r="AR108" s="38"/>
      <c r="AS108" s="38"/>
      <c r="AT108" s="38"/>
      <c r="AU108" s="38"/>
      <c r="AV108" s="38"/>
      <c r="AW108" s="38"/>
      <c r="AX108" s="38"/>
      <c r="AY108" s="38">
        <v>21499</v>
      </c>
      <c r="AZ108" s="38"/>
      <c r="BA108" s="38"/>
      <c r="BB108" s="38"/>
      <c r="BC108" s="38"/>
      <c r="BD108" s="38"/>
      <c r="BE108" s="38"/>
      <c r="BF108" s="38"/>
      <c r="BG108" s="38"/>
      <c r="BH108" s="38"/>
      <c r="BI108" s="38">
        <v>0</v>
      </c>
      <c r="BJ108" s="38"/>
      <c r="BK108" s="38"/>
      <c r="BL108" s="38"/>
      <c r="BM108" s="38"/>
      <c r="BN108" s="38"/>
      <c r="BO108" s="38"/>
      <c r="BP108" s="38"/>
      <c r="BQ108" s="38">
        <v>0</v>
      </c>
      <c r="BR108" s="38"/>
      <c r="BS108" s="38"/>
      <c r="BT108" s="38"/>
      <c r="BU108" s="38"/>
      <c r="BV108" s="38"/>
      <c r="BW108" s="38"/>
      <c r="BX108" s="38"/>
      <c r="BY108" s="38">
        <v>0</v>
      </c>
      <c r="BZ108" s="38"/>
      <c r="CA108" s="38"/>
      <c r="CB108" s="38"/>
      <c r="CC108" s="38"/>
      <c r="CD108" s="38"/>
      <c r="CE108" s="38"/>
      <c r="CF108" s="38"/>
      <c r="CG108" s="38"/>
      <c r="CH108" s="38">
        <v>0</v>
      </c>
      <c r="CI108" s="38"/>
      <c r="CJ108" s="38"/>
      <c r="CK108" s="38"/>
      <c r="CL108" s="38"/>
      <c r="CM108" s="38"/>
      <c r="CN108" s="38">
        <v>0</v>
      </c>
      <c r="CO108" s="38"/>
      <c r="CP108" s="38"/>
      <c r="CQ108" s="38"/>
      <c r="CR108" s="38"/>
      <c r="CS108" s="38"/>
      <c r="CT108" s="38"/>
      <c r="CU108" s="38"/>
      <c r="CV108" s="38"/>
      <c r="CW108" s="38">
        <v>0</v>
      </c>
      <c r="CX108" s="38"/>
      <c r="CY108" s="38"/>
      <c r="CZ108" s="38"/>
      <c r="DA108" s="38"/>
      <c r="DB108" s="38"/>
      <c r="DC108" s="38"/>
      <c r="DD108" s="1"/>
      <c r="DE108" s="1"/>
      <c r="DF108" s="1"/>
    </row>
    <row r="109" spans="1:110" ht="41.25" customHeight="1">
      <c r="A109" s="35" t="s">
        <v>57</v>
      </c>
      <c r="B109" s="35"/>
      <c r="C109" s="35"/>
      <c r="D109" s="10" t="s">
        <v>147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"/>
      <c r="P109" s="35" t="s">
        <v>107</v>
      </c>
      <c r="Q109" s="35"/>
      <c r="R109" s="35"/>
      <c r="S109" s="35"/>
      <c r="T109" s="35"/>
      <c r="U109" s="35"/>
      <c r="V109" s="77" t="s">
        <v>123</v>
      </c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38">
        <v>0</v>
      </c>
      <c r="AJ109" s="38"/>
      <c r="AK109" s="38"/>
      <c r="AL109" s="38"/>
      <c r="AM109" s="38"/>
      <c r="AN109" s="38"/>
      <c r="AO109" s="38"/>
      <c r="AP109" s="38"/>
      <c r="AQ109" s="38">
        <v>44999</v>
      </c>
      <c r="AR109" s="38"/>
      <c r="AS109" s="38"/>
      <c r="AT109" s="38"/>
      <c r="AU109" s="38"/>
      <c r="AV109" s="38"/>
      <c r="AW109" s="38"/>
      <c r="AX109" s="38"/>
      <c r="AY109" s="38">
        <v>44999</v>
      </c>
      <c r="AZ109" s="38"/>
      <c r="BA109" s="38"/>
      <c r="BB109" s="38"/>
      <c r="BC109" s="38"/>
      <c r="BD109" s="38"/>
      <c r="BE109" s="38"/>
      <c r="BF109" s="38"/>
      <c r="BG109" s="38"/>
      <c r="BH109" s="38"/>
      <c r="BI109" s="38">
        <v>0</v>
      </c>
      <c r="BJ109" s="38"/>
      <c r="BK109" s="38"/>
      <c r="BL109" s="38"/>
      <c r="BM109" s="38"/>
      <c r="BN109" s="38"/>
      <c r="BO109" s="38"/>
      <c r="BP109" s="38"/>
      <c r="BQ109" s="38">
        <v>0</v>
      </c>
      <c r="BR109" s="38"/>
      <c r="BS109" s="38"/>
      <c r="BT109" s="38"/>
      <c r="BU109" s="38"/>
      <c r="BV109" s="38"/>
      <c r="BW109" s="38"/>
      <c r="BX109" s="38"/>
      <c r="BY109" s="38">
        <v>0</v>
      </c>
      <c r="BZ109" s="38"/>
      <c r="CA109" s="38"/>
      <c r="CB109" s="38"/>
      <c r="CC109" s="38"/>
      <c r="CD109" s="38"/>
      <c r="CE109" s="38"/>
      <c r="CF109" s="38"/>
      <c r="CG109" s="38"/>
      <c r="CH109" s="38">
        <v>0</v>
      </c>
      <c r="CI109" s="38"/>
      <c r="CJ109" s="38"/>
      <c r="CK109" s="38"/>
      <c r="CL109" s="38"/>
      <c r="CM109" s="38"/>
      <c r="CN109" s="38">
        <v>0</v>
      </c>
      <c r="CO109" s="38"/>
      <c r="CP109" s="38"/>
      <c r="CQ109" s="38"/>
      <c r="CR109" s="38"/>
      <c r="CS109" s="38"/>
      <c r="CT109" s="38"/>
      <c r="CU109" s="38"/>
      <c r="CV109" s="38"/>
      <c r="CW109" s="38">
        <v>0</v>
      </c>
      <c r="CX109" s="38"/>
      <c r="CY109" s="38"/>
      <c r="CZ109" s="38"/>
      <c r="DA109" s="38"/>
      <c r="DB109" s="38"/>
      <c r="DC109" s="38"/>
      <c r="DD109" s="1"/>
      <c r="DE109" s="1"/>
      <c r="DF109" s="1"/>
    </row>
    <row r="110" spans="1:110" ht="23.25" customHeight="1">
      <c r="A110" s="35" t="s">
        <v>57</v>
      </c>
      <c r="B110" s="35"/>
      <c r="C110" s="35"/>
      <c r="D110" s="10" t="s">
        <v>148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2"/>
      <c r="P110" s="35" t="s">
        <v>107</v>
      </c>
      <c r="Q110" s="35"/>
      <c r="R110" s="35"/>
      <c r="S110" s="35"/>
      <c r="T110" s="35"/>
      <c r="U110" s="35"/>
      <c r="V110" s="77" t="s">
        <v>123</v>
      </c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38">
        <v>0</v>
      </c>
      <c r="AJ110" s="38"/>
      <c r="AK110" s="38"/>
      <c r="AL110" s="38"/>
      <c r="AM110" s="38"/>
      <c r="AN110" s="38"/>
      <c r="AO110" s="38"/>
      <c r="AP110" s="38"/>
      <c r="AQ110" s="38">
        <v>30499</v>
      </c>
      <c r="AR110" s="38"/>
      <c r="AS110" s="38"/>
      <c r="AT110" s="38"/>
      <c r="AU110" s="38"/>
      <c r="AV110" s="38"/>
      <c r="AW110" s="38"/>
      <c r="AX110" s="38"/>
      <c r="AY110" s="38">
        <v>30499</v>
      </c>
      <c r="AZ110" s="38"/>
      <c r="BA110" s="38"/>
      <c r="BB110" s="38"/>
      <c r="BC110" s="38"/>
      <c r="BD110" s="38"/>
      <c r="BE110" s="38"/>
      <c r="BF110" s="38"/>
      <c r="BG110" s="38"/>
      <c r="BH110" s="38"/>
      <c r="BI110" s="38">
        <v>0</v>
      </c>
      <c r="BJ110" s="38"/>
      <c r="BK110" s="38"/>
      <c r="BL110" s="38"/>
      <c r="BM110" s="38"/>
      <c r="BN110" s="38"/>
      <c r="BO110" s="38"/>
      <c r="BP110" s="38"/>
      <c r="BQ110" s="38">
        <v>0</v>
      </c>
      <c r="BR110" s="38"/>
      <c r="BS110" s="38"/>
      <c r="BT110" s="38"/>
      <c r="BU110" s="38"/>
      <c r="BV110" s="38"/>
      <c r="BW110" s="38"/>
      <c r="BX110" s="38"/>
      <c r="BY110" s="38">
        <v>0</v>
      </c>
      <c r="BZ110" s="38"/>
      <c r="CA110" s="38"/>
      <c r="CB110" s="38"/>
      <c r="CC110" s="38"/>
      <c r="CD110" s="38"/>
      <c r="CE110" s="38"/>
      <c r="CF110" s="38"/>
      <c r="CG110" s="38"/>
      <c r="CH110" s="38">
        <v>0</v>
      </c>
      <c r="CI110" s="38"/>
      <c r="CJ110" s="38"/>
      <c r="CK110" s="38"/>
      <c r="CL110" s="38"/>
      <c r="CM110" s="38"/>
      <c r="CN110" s="38">
        <v>0</v>
      </c>
      <c r="CO110" s="38"/>
      <c r="CP110" s="38"/>
      <c r="CQ110" s="38"/>
      <c r="CR110" s="38"/>
      <c r="CS110" s="38"/>
      <c r="CT110" s="38"/>
      <c r="CU110" s="38"/>
      <c r="CV110" s="38"/>
      <c r="CW110" s="38">
        <v>0</v>
      </c>
      <c r="CX110" s="38"/>
      <c r="CY110" s="38"/>
      <c r="CZ110" s="38"/>
      <c r="DA110" s="38"/>
      <c r="DB110" s="38"/>
      <c r="DC110" s="38"/>
      <c r="DD110" s="1"/>
      <c r="DE110" s="1"/>
      <c r="DF110" s="1"/>
    </row>
    <row r="111" spans="1:110" ht="17.25" customHeight="1">
      <c r="A111" s="35" t="s">
        <v>57</v>
      </c>
      <c r="B111" s="35"/>
      <c r="C111" s="35"/>
      <c r="D111" s="36" t="s">
        <v>149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5" t="s">
        <v>57</v>
      </c>
      <c r="Q111" s="35"/>
      <c r="R111" s="35"/>
      <c r="S111" s="35"/>
      <c r="T111" s="35"/>
      <c r="U111" s="35"/>
      <c r="V111" s="35" t="s">
        <v>57</v>
      </c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9" t="s">
        <v>57</v>
      </c>
      <c r="AJ111" s="9"/>
      <c r="AK111" s="9"/>
      <c r="AL111" s="9"/>
      <c r="AM111" s="9"/>
      <c r="AN111" s="9"/>
      <c r="AO111" s="9"/>
      <c r="AP111" s="9"/>
      <c r="AQ111" s="9" t="s">
        <v>57</v>
      </c>
      <c r="AR111" s="9"/>
      <c r="AS111" s="9"/>
      <c r="AT111" s="9"/>
      <c r="AU111" s="9"/>
      <c r="AV111" s="9"/>
      <c r="AW111" s="9"/>
      <c r="AX111" s="9"/>
      <c r="AY111" s="9" t="s">
        <v>57</v>
      </c>
      <c r="AZ111" s="9"/>
      <c r="BA111" s="9"/>
      <c r="BB111" s="9"/>
      <c r="BC111" s="9"/>
      <c r="BD111" s="9"/>
      <c r="BE111" s="9"/>
      <c r="BF111" s="9"/>
      <c r="BG111" s="9"/>
      <c r="BH111" s="9"/>
      <c r="BI111" s="9" t="s">
        <v>57</v>
      </c>
      <c r="BJ111" s="9"/>
      <c r="BK111" s="9"/>
      <c r="BL111" s="9"/>
      <c r="BM111" s="9"/>
      <c r="BN111" s="9"/>
      <c r="BO111" s="9"/>
      <c r="BP111" s="9"/>
      <c r="BQ111" s="9" t="s">
        <v>57</v>
      </c>
      <c r="BR111" s="9"/>
      <c r="BS111" s="9"/>
      <c r="BT111" s="9"/>
      <c r="BU111" s="9"/>
      <c r="BV111" s="9"/>
      <c r="BW111" s="9"/>
      <c r="BX111" s="9"/>
      <c r="BY111" s="9" t="s">
        <v>57</v>
      </c>
      <c r="BZ111" s="9"/>
      <c r="CA111" s="9"/>
      <c r="CB111" s="9"/>
      <c r="CC111" s="9"/>
      <c r="CD111" s="9"/>
      <c r="CE111" s="9"/>
      <c r="CF111" s="9"/>
      <c r="CG111" s="9"/>
      <c r="CH111" s="9" t="s">
        <v>57</v>
      </c>
      <c r="CI111" s="9"/>
      <c r="CJ111" s="9"/>
      <c r="CK111" s="9"/>
      <c r="CL111" s="9"/>
      <c r="CM111" s="9"/>
      <c r="CN111" s="9" t="s">
        <v>57</v>
      </c>
      <c r="CO111" s="9"/>
      <c r="CP111" s="9"/>
      <c r="CQ111" s="9"/>
      <c r="CR111" s="9"/>
      <c r="CS111" s="9"/>
      <c r="CT111" s="9"/>
      <c r="CU111" s="9"/>
      <c r="CV111" s="9"/>
      <c r="CW111" s="9" t="s">
        <v>57</v>
      </c>
      <c r="CX111" s="9"/>
      <c r="CY111" s="9"/>
      <c r="CZ111" s="9"/>
      <c r="DA111" s="9"/>
      <c r="DB111" s="9"/>
      <c r="DC111" s="9"/>
      <c r="DD111" s="1"/>
      <c r="DE111" s="1"/>
      <c r="DF111" s="1"/>
    </row>
    <row r="112" spans="1:110" ht="17.25" customHeight="1">
      <c r="A112" s="35" t="s">
        <v>57</v>
      </c>
      <c r="B112" s="35"/>
      <c r="C112" s="35"/>
      <c r="D112" s="10" t="s">
        <v>153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2"/>
      <c r="P112" s="35" t="s">
        <v>151</v>
      </c>
      <c r="Q112" s="35"/>
      <c r="R112" s="35"/>
      <c r="S112" s="35"/>
      <c r="T112" s="35"/>
      <c r="U112" s="35"/>
      <c r="V112" s="77" t="s">
        <v>123</v>
      </c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38">
        <v>0</v>
      </c>
      <c r="AJ112" s="38"/>
      <c r="AK112" s="38"/>
      <c r="AL112" s="38"/>
      <c r="AM112" s="38"/>
      <c r="AN112" s="38"/>
      <c r="AO112" s="38"/>
      <c r="AP112" s="38"/>
      <c r="AQ112" s="38">
        <v>100</v>
      </c>
      <c r="AR112" s="38"/>
      <c r="AS112" s="38"/>
      <c r="AT112" s="38"/>
      <c r="AU112" s="38"/>
      <c r="AV112" s="38"/>
      <c r="AW112" s="38"/>
      <c r="AX112" s="38"/>
      <c r="AY112" s="38">
        <v>100</v>
      </c>
      <c r="AZ112" s="38"/>
      <c r="BA112" s="38"/>
      <c r="BB112" s="38"/>
      <c r="BC112" s="38"/>
      <c r="BD112" s="38"/>
      <c r="BE112" s="38"/>
      <c r="BF112" s="38"/>
      <c r="BG112" s="38"/>
      <c r="BH112" s="38"/>
      <c r="BI112" s="38">
        <v>0</v>
      </c>
      <c r="BJ112" s="38"/>
      <c r="BK112" s="38"/>
      <c r="BL112" s="38"/>
      <c r="BM112" s="38"/>
      <c r="BN112" s="38"/>
      <c r="BO112" s="38"/>
      <c r="BP112" s="38"/>
      <c r="BQ112" s="38">
        <v>0</v>
      </c>
      <c r="BR112" s="38"/>
      <c r="BS112" s="38"/>
      <c r="BT112" s="38"/>
      <c r="BU112" s="38"/>
      <c r="BV112" s="38"/>
      <c r="BW112" s="38"/>
      <c r="BX112" s="38"/>
      <c r="BY112" s="38">
        <v>0</v>
      </c>
      <c r="BZ112" s="38"/>
      <c r="CA112" s="38"/>
      <c r="CB112" s="38"/>
      <c r="CC112" s="38"/>
      <c r="CD112" s="38"/>
      <c r="CE112" s="38"/>
      <c r="CF112" s="38"/>
      <c r="CG112" s="38"/>
      <c r="CH112" s="38">
        <v>0</v>
      </c>
      <c r="CI112" s="38"/>
      <c r="CJ112" s="38"/>
      <c r="CK112" s="38"/>
      <c r="CL112" s="38"/>
      <c r="CM112" s="38"/>
      <c r="CN112" s="38">
        <v>0</v>
      </c>
      <c r="CO112" s="38"/>
      <c r="CP112" s="38"/>
      <c r="CQ112" s="38"/>
      <c r="CR112" s="38"/>
      <c r="CS112" s="38"/>
      <c r="CT112" s="38"/>
      <c r="CU112" s="38"/>
      <c r="CV112" s="38"/>
      <c r="CW112" s="38">
        <v>0</v>
      </c>
      <c r="CX112" s="38"/>
      <c r="CY112" s="38"/>
      <c r="CZ112" s="38"/>
      <c r="DA112" s="38"/>
      <c r="DB112" s="38"/>
      <c r="DC112" s="38"/>
      <c r="DD112" s="1"/>
      <c r="DE112" s="1"/>
      <c r="DF112" s="1"/>
    </row>
    <row r="113" spans="1:110" ht="102" customHeight="1">
      <c r="A113" s="35" t="s">
        <v>57</v>
      </c>
      <c r="B113" s="35"/>
      <c r="C113" s="35"/>
      <c r="D113" s="36" t="s">
        <v>221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5" t="s">
        <v>57</v>
      </c>
      <c r="Q113" s="35"/>
      <c r="R113" s="35"/>
      <c r="S113" s="35"/>
      <c r="T113" s="35"/>
      <c r="U113" s="35"/>
      <c r="V113" s="35" t="s">
        <v>57</v>
      </c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7">
        <f>AI115</f>
        <v>59750</v>
      </c>
      <c r="AJ113" s="37"/>
      <c r="AK113" s="37"/>
      <c r="AL113" s="37"/>
      <c r="AM113" s="37"/>
      <c r="AN113" s="37"/>
      <c r="AO113" s="37"/>
      <c r="AP113" s="37"/>
      <c r="AQ113" s="37">
        <v>0</v>
      </c>
      <c r="AR113" s="37"/>
      <c r="AS113" s="37"/>
      <c r="AT113" s="37"/>
      <c r="AU113" s="37"/>
      <c r="AV113" s="37"/>
      <c r="AW113" s="37"/>
      <c r="AX113" s="37"/>
      <c r="AY113" s="37">
        <f>AY115</f>
        <v>59750</v>
      </c>
      <c r="AZ113" s="37"/>
      <c r="BA113" s="37"/>
      <c r="BB113" s="37"/>
      <c r="BC113" s="37"/>
      <c r="BD113" s="37"/>
      <c r="BE113" s="37"/>
      <c r="BF113" s="37"/>
      <c r="BG113" s="37"/>
      <c r="BH113" s="37"/>
      <c r="BI113" s="37">
        <f>BI116+BI117</f>
        <v>1382750</v>
      </c>
      <c r="BJ113" s="37"/>
      <c r="BK113" s="37"/>
      <c r="BL113" s="37"/>
      <c r="BM113" s="37"/>
      <c r="BN113" s="37"/>
      <c r="BO113" s="37"/>
      <c r="BP113" s="37"/>
      <c r="BQ113" s="37">
        <v>0</v>
      </c>
      <c r="BR113" s="37"/>
      <c r="BS113" s="37"/>
      <c r="BT113" s="37"/>
      <c r="BU113" s="37"/>
      <c r="BV113" s="37"/>
      <c r="BW113" s="37"/>
      <c r="BX113" s="37"/>
      <c r="BY113" s="37">
        <f>BY116+BY117</f>
        <v>1382750</v>
      </c>
      <c r="BZ113" s="37"/>
      <c r="CA113" s="37"/>
      <c r="CB113" s="37"/>
      <c r="CC113" s="37"/>
      <c r="CD113" s="37"/>
      <c r="CE113" s="37"/>
      <c r="CF113" s="37"/>
      <c r="CG113" s="37"/>
      <c r="CH113" s="37">
        <v>0</v>
      </c>
      <c r="CI113" s="37"/>
      <c r="CJ113" s="37"/>
      <c r="CK113" s="37"/>
      <c r="CL113" s="37"/>
      <c r="CM113" s="37"/>
      <c r="CN113" s="37">
        <v>0</v>
      </c>
      <c r="CO113" s="37"/>
      <c r="CP113" s="37"/>
      <c r="CQ113" s="37"/>
      <c r="CR113" s="37"/>
      <c r="CS113" s="37"/>
      <c r="CT113" s="37"/>
      <c r="CU113" s="37"/>
      <c r="CV113" s="37"/>
      <c r="CW113" s="37">
        <v>0</v>
      </c>
      <c r="CX113" s="37"/>
      <c r="CY113" s="37"/>
      <c r="CZ113" s="37"/>
      <c r="DA113" s="37"/>
      <c r="DB113" s="37"/>
      <c r="DC113" s="37"/>
      <c r="DD113" s="1"/>
      <c r="DE113" s="1"/>
      <c r="DF113" s="1"/>
    </row>
    <row r="114" spans="1:110" ht="15.75" customHeight="1">
      <c r="A114" s="35" t="s">
        <v>57</v>
      </c>
      <c r="B114" s="35"/>
      <c r="C114" s="35"/>
      <c r="D114" s="36" t="s">
        <v>105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5" t="s">
        <v>57</v>
      </c>
      <c r="Q114" s="35"/>
      <c r="R114" s="35"/>
      <c r="S114" s="35"/>
      <c r="T114" s="35"/>
      <c r="U114" s="35"/>
      <c r="V114" s="35" t="s">
        <v>57</v>
      </c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9" t="s">
        <v>57</v>
      </c>
      <c r="AJ114" s="9"/>
      <c r="AK114" s="9"/>
      <c r="AL114" s="9"/>
      <c r="AM114" s="9"/>
      <c r="AN114" s="9"/>
      <c r="AO114" s="9"/>
      <c r="AP114" s="9"/>
      <c r="AQ114" s="9" t="s">
        <v>57</v>
      </c>
      <c r="AR114" s="9"/>
      <c r="AS114" s="9"/>
      <c r="AT114" s="9"/>
      <c r="AU114" s="9"/>
      <c r="AV114" s="9"/>
      <c r="AW114" s="9"/>
      <c r="AX114" s="9"/>
      <c r="AY114" s="9" t="s">
        <v>57</v>
      </c>
      <c r="AZ114" s="9"/>
      <c r="BA114" s="9"/>
      <c r="BB114" s="9"/>
      <c r="BC114" s="9"/>
      <c r="BD114" s="9"/>
      <c r="BE114" s="9"/>
      <c r="BF114" s="9"/>
      <c r="BG114" s="9"/>
      <c r="BH114" s="9"/>
      <c r="BI114" s="9" t="s">
        <v>57</v>
      </c>
      <c r="BJ114" s="9"/>
      <c r="BK114" s="9"/>
      <c r="BL114" s="9"/>
      <c r="BM114" s="9"/>
      <c r="BN114" s="9"/>
      <c r="BO114" s="9"/>
      <c r="BP114" s="9"/>
      <c r="BQ114" s="9" t="s">
        <v>57</v>
      </c>
      <c r="BR114" s="9"/>
      <c r="BS114" s="9"/>
      <c r="BT114" s="9"/>
      <c r="BU114" s="9"/>
      <c r="BV114" s="9"/>
      <c r="BW114" s="9"/>
      <c r="BX114" s="9"/>
      <c r="BY114" s="9" t="s">
        <v>57</v>
      </c>
      <c r="BZ114" s="9"/>
      <c r="CA114" s="9"/>
      <c r="CB114" s="9"/>
      <c r="CC114" s="9"/>
      <c r="CD114" s="9"/>
      <c r="CE114" s="9"/>
      <c r="CF114" s="9"/>
      <c r="CG114" s="9"/>
      <c r="CH114" s="9" t="s">
        <v>57</v>
      </c>
      <c r="CI114" s="9"/>
      <c r="CJ114" s="9"/>
      <c r="CK114" s="9"/>
      <c r="CL114" s="9"/>
      <c r="CM114" s="9"/>
      <c r="CN114" s="9" t="s">
        <v>57</v>
      </c>
      <c r="CO114" s="9"/>
      <c r="CP114" s="9"/>
      <c r="CQ114" s="9"/>
      <c r="CR114" s="9"/>
      <c r="CS114" s="9"/>
      <c r="CT114" s="9"/>
      <c r="CU114" s="9"/>
      <c r="CV114" s="9"/>
      <c r="CW114" s="9" t="s">
        <v>57</v>
      </c>
      <c r="CX114" s="9"/>
      <c r="CY114" s="9"/>
      <c r="CZ114" s="9"/>
      <c r="DA114" s="9"/>
      <c r="DB114" s="9"/>
      <c r="DC114" s="9"/>
      <c r="DD114" s="1"/>
      <c r="DE114" s="1"/>
      <c r="DF114" s="1"/>
    </row>
    <row r="115" spans="1:110" ht="22.5" customHeight="1">
      <c r="A115" s="35" t="s">
        <v>57</v>
      </c>
      <c r="B115" s="35"/>
      <c r="C115" s="35"/>
      <c r="D115" s="77" t="s">
        <v>109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35" t="s">
        <v>107</v>
      </c>
      <c r="Q115" s="35"/>
      <c r="R115" s="35"/>
      <c r="S115" s="35"/>
      <c r="T115" s="35"/>
      <c r="U115" s="35"/>
      <c r="V115" s="77" t="s">
        <v>108</v>
      </c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38">
        <v>59750</v>
      </c>
      <c r="AJ115" s="38"/>
      <c r="AK115" s="38"/>
      <c r="AL115" s="38"/>
      <c r="AM115" s="38"/>
      <c r="AN115" s="38"/>
      <c r="AO115" s="38"/>
      <c r="AP115" s="38"/>
      <c r="AQ115" s="38">
        <v>0</v>
      </c>
      <c r="AR115" s="38"/>
      <c r="AS115" s="38"/>
      <c r="AT115" s="38"/>
      <c r="AU115" s="38"/>
      <c r="AV115" s="38"/>
      <c r="AW115" s="38"/>
      <c r="AX115" s="38"/>
      <c r="AY115" s="38">
        <v>59750</v>
      </c>
      <c r="AZ115" s="38"/>
      <c r="BA115" s="38"/>
      <c r="BB115" s="38"/>
      <c r="BC115" s="38"/>
      <c r="BD115" s="38"/>
      <c r="BE115" s="38"/>
      <c r="BF115" s="38"/>
      <c r="BG115" s="38"/>
      <c r="BH115" s="38"/>
      <c r="BI115" s="38">
        <v>0</v>
      </c>
      <c r="BJ115" s="38"/>
      <c r="BK115" s="38"/>
      <c r="BL115" s="38"/>
      <c r="BM115" s="38"/>
      <c r="BN115" s="38"/>
      <c r="BO115" s="38"/>
      <c r="BP115" s="38"/>
      <c r="BQ115" s="38">
        <v>0</v>
      </c>
      <c r="BR115" s="38"/>
      <c r="BS115" s="38"/>
      <c r="BT115" s="38"/>
      <c r="BU115" s="38"/>
      <c r="BV115" s="38"/>
      <c r="BW115" s="38"/>
      <c r="BX115" s="38"/>
      <c r="BY115" s="38">
        <v>0</v>
      </c>
      <c r="BZ115" s="38"/>
      <c r="CA115" s="38"/>
      <c r="CB115" s="38"/>
      <c r="CC115" s="38"/>
      <c r="CD115" s="38"/>
      <c r="CE115" s="38"/>
      <c r="CF115" s="38"/>
      <c r="CG115" s="38"/>
      <c r="CH115" s="38">
        <v>0</v>
      </c>
      <c r="CI115" s="38"/>
      <c r="CJ115" s="38"/>
      <c r="CK115" s="38"/>
      <c r="CL115" s="38"/>
      <c r="CM115" s="38"/>
      <c r="CN115" s="38">
        <v>0</v>
      </c>
      <c r="CO115" s="38"/>
      <c r="CP115" s="38"/>
      <c r="CQ115" s="38"/>
      <c r="CR115" s="38"/>
      <c r="CS115" s="38"/>
      <c r="CT115" s="38"/>
      <c r="CU115" s="38"/>
      <c r="CV115" s="38"/>
      <c r="CW115" s="38">
        <v>0</v>
      </c>
      <c r="CX115" s="38"/>
      <c r="CY115" s="38"/>
      <c r="CZ115" s="38"/>
      <c r="DA115" s="38"/>
      <c r="DB115" s="38"/>
      <c r="DC115" s="38"/>
      <c r="DD115" s="1"/>
      <c r="DE115" s="1"/>
      <c r="DF115" s="1"/>
    </row>
    <row r="116" spans="1:110" ht="90.75" customHeight="1">
      <c r="A116" s="35" t="s">
        <v>57</v>
      </c>
      <c r="B116" s="35"/>
      <c r="C116" s="35"/>
      <c r="D116" s="77" t="s">
        <v>106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35" t="s">
        <v>107</v>
      </c>
      <c r="Q116" s="35"/>
      <c r="R116" s="35"/>
      <c r="S116" s="35"/>
      <c r="T116" s="35"/>
      <c r="U116" s="35"/>
      <c r="V116" s="77" t="s">
        <v>108</v>
      </c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38">
        <v>0</v>
      </c>
      <c r="AJ116" s="38"/>
      <c r="AK116" s="38"/>
      <c r="AL116" s="38"/>
      <c r="AM116" s="38"/>
      <c r="AN116" s="38"/>
      <c r="AO116" s="38"/>
      <c r="AP116" s="38"/>
      <c r="AQ116" s="38">
        <v>0</v>
      </c>
      <c r="AR116" s="38"/>
      <c r="AS116" s="38"/>
      <c r="AT116" s="38"/>
      <c r="AU116" s="38"/>
      <c r="AV116" s="38"/>
      <c r="AW116" s="38"/>
      <c r="AX116" s="38"/>
      <c r="AY116" s="38">
        <v>0</v>
      </c>
      <c r="AZ116" s="38"/>
      <c r="BA116" s="38"/>
      <c r="BB116" s="38"/>
      <c r="BC116" s="38"/>
      <c r="BD116" s="38"/>
      <c r="BE116" s="38"/>
      <c r="BF116" s="38"/>
      <c r="BG116" s="38"/>
      <c r="BH116" s="38"/>
      <c r="BI116" s="38">
        <v>974750</v>
      </c>
      <c r="BJ116" s="38"/>
      <c r="BK116" s="38"/>
      <c r="BL116" s="38"/>
      <c r="BM116" s="38"/>
      <c r="BN116" s="38"/>
      <c r="BO116" s="38"/>
      <c r="BP116" s="38"/>
      <c r="BQ116" s="38">
        <v>0</v>
      </c>
      <c r="BR116" s="38"/>
      <c r="BS116" s="38"/>
      <c r="BT116" s="38"/>
      <c r="BU116" s="38"/>
      <c r="BV116" s="38"/>
      <c r="BW116" s="38"/>
      <c r="BX116" s="38"/>
      <c r="BY116" s="38">
        <v>974750</v>
      </c>
      <c r="BZ116" s="38"/>
      <c r="CA116" s="38"/>
      <c r="CB116" s="38"/>
      <c r="CC116" s="38"/>
      <c r="CD116" s="38"/>
      <c r="CE116" s="38"/>
      <c r="CF116" s="38"/>
      <c r="CG116" s="38"/>
      <c r="CH116" s="38">
        <v>0</v>
      </c>
      <c r="CI116" s="38"/>
      <c r="CJ116" s="38"/>
      <c r="CK116" s="38"/>
      <c r="CL116" s="38"/>
      <c r="CM116" s="38"/>
      <c r="CN116" s="38">
        <v>0</v>
      </c>
      <c r="CO116" s="38"/>
      <c r="CP116" s="38"/>
      <c r="CQ116" s="38"/>
      <c r="CR116" s="38"/>
      <c r="CS116" s="38"/>
      <c r="CT116" s="38"/>
      <c r="CU116" s="38"/>
      <c r="CV116" s="38"/>
      <c r="CW116" s="38">
        <v>0</v>
      </c>
      <c r="CX116" s="38"/>
      <c r="CY116" s="38"/>
      <c r="CZ116" s="38"/>
      <c r="DA116" s="38"/>
      <c r="DB116" s="38"/>
      <c r="DC116" s="38"/>
      <c r="DD116" s="1"/>
      <c r="DE116" s="1"/>
      <c r="DF116" s="1"/>
    </row>
    <row r="117" spans="1:110" ht="42" customHeight="1">
      <c r="A117" s="35" t="s">
        <v>57</v>
      </c>
      <c r="B117" s="35"/>
      <c r="C117" s="35"/>
      <c r="D117" s="77" t="s">
        <v>110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35" t="s">
        <v>107</v>
      </c>
      <c r="Q117" s="35"/>
      <c r="R117" s="35"/>
      <c r="S117" s="35"/>
      <c r="T117" s="35"/>
      <c r="U117" s="35"/>
      <c r="V117" s="77" t="s">
        <v>108</v>
      </c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38">
        <v>0</v>
      </c>
      <c r="AJ117" s="38"/>
      <c r="AK117" s="38"/>
      <c r="AL117" s="38"/>
      <c r="AM117" s="38"/>
      <c r="AN117" s="38"/>
      <c r="AO117" s="38"/>
      <c r="AP117" s="38"/>
      <c r="AQ117" s="38">
        <v>0</v>
      </c>
      <c r="AR117" s="38"/>
      <c r="AS117" s="38"/>
      <c r="AT117" s="38"/>
      <c r="AU117" s="38"/>
      <c r="AV117" s="38"/>
      <c r="AW117" s="38"/>
      <c r="AX117" s="38"/>
      <c r="AY117" s="38">
        <v>0</v>
      </c>
      <c r="AZ117" s="38"/>
      <c r="BA117" s="38"/>
      <c r="BB117" s="38"/>
      <c r="BC117" s="38"/>
      <c r="BD117" s="38"/>
      <c r="BE117" s="38"/>
      <c r="BF117" s="38"/>
      <c r="BG117" s="38"/>
      <c r="BH117" s="38"/>
      <c r="BI117" s="38">
        <v>408000</v>
      </c>
      <c r="BJ117" s="38"/>
      <c r="BK117" s="38"/>
      <c r="BL117" s="38"/>
      <c r="BM117" s="38"/>
      <c r="BN117" s="38"/>
      <c r="BO117" s="38"/>
      <c r="BP117" s="38"/>
      <c r="BQ117" s="38">
        <v>0</v>
      </c>
      <c r="BR117" s="38"/>
      <c r="BS117" s="38"/>
      <c r="BT117" s="38"/>
      <c r="BU117" s="38"/>
      <c r="BV117" s="38"/>
      <c r="BW117" s="38"/>
      <c r="BX117" s="38"/>
      <c r="BY117" s="38">
        <v>408000</v>
      </c>
      <c r="BZ117" s="38"/>
      <c r="CA117" s="38"/>
      <c r="CB117" s="38"/>
      <c r="CC117" s="38"/>
      <c r="CD117" s="38"/>
      <c r="CE117" s="38"/>
      <c r="CF117" s="38"/>
      <c r="CG117" s="38"/>
      <c r="CH117" s="38">
        <v>0</v>
      </c>
      <c r="CI117" s="38"/>
      <c r="CJ117" s="38"/>
      <c r="CK117" s="38"/>
      <c r="CL117" s="38"/>
      <c r="CM117" s="38"/>
      <c r="CN117" s="38">
        <v>0</v>
      </c>
      <c r="CO117" s="38"/>
      <c r="CP117" s="38"/>
      <c r="CQ117" s="38"/>
      <c r="CR117" s="38"/>
      <c r="CS117" s="38"/>
      <c r="CT117" s="38"/>
      <c r="CU117" s="38"/>
      <c r="CV117" s="38"/>
      <c r="CW117" s="38">
        <v>0</v>
      </c>
      <c r="CX117" s="38"/>
      <c r="CY117" s="38"/>
      <c r="CZ117" s="38"/>
      <c r="DA117" s="38"/>
      <c r="DB117" s="38"/>
      <c r="DC117" s="38"/>
      <c r="DD117" s="1"/>
      <c r="DE117" s="1"/>
      <c r="DF117" s="1"/>
    </row>
    <row r="118" spans="1:110" ht="15.75" customHeight="1">
      <c r="A118" s="35" t="s">
        <v>57</v>
      </c>
      <c r="B118" s="35"/>
      <c r="C118" s="35"/>
      <c r="D118" s="36" t="s">
        <v>225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5" t="s">
        <v>57</v>
      </c>
      <c r="Q118" s="35"/>
      <c r="R118" s="35"/>
      <c r="S118" s="35"/>
      <c r="T118" s="35"/>
      <c r="U118" s="35"/>
      <c r="V118" s="35" t="s">
        <v>57</v>
      </c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9" t="s">
        <v>57</v>
      </c>
      <c r="AJ118" s="9"/>
      <c r="AK118" s="9"/>
      <c r="AL118" s="9"/>
      <c r="AM118" s="9"/>
      <c r="AN118" s="9"/>
      <c r="AO118" s="9"/>
      <c r="AP118" s="9"/>
      <c r="AQ118" s="9" t="s">
        <v>57</v>
      </c>
      <c r="AR118" s="9"/>
      <c r="AS118" s="9"/>
      <c r="AT118" s="9"/>
      <c r="AU118" s="9"/>
      <c r="AV118" s="9"/>
      <c r="AW118" s="9"/>
      <c r="AX118" s="9"/>
      <c r="AY118" s="9" t="s">
        <v>57</v>
      </c>
      <c r="AZ118" s="9"/>
      <c r="BA118" s="9"/>
      <c r="BB118" s="9"/>
      <c r="BC118" s="9"/>
      <c r="BD118" s="9"/>
      <c r="BE118" s="9"/>
      <c r="BF118" s="9"/>
      <c r="BG118" s="9"/>
      <c r="BH118" s="9"/>
      <c r="BI118" s="9" t="s">
        <v>57</v>
      </c>
      <c r="BJ118" s="9"/>
      <c r="BK118" s="9"/>
      <c r="BL118" s="9"/>
      <c r="BM118" s="9"/>
      <c r="BN118" s="9"/>
      <c r="BO118" s="9"/>
      <c r="BP118" s="9"/>
      <c r="BQ118" s="9" t="s">
        <v>57</v>
      </c>
      <c r="BR118" s="9"/>
      <c r="BS118" s="9"/>
      <c r="BT118" s="9"/>
      <c r="BU118" s="9"/>
      <c r="BV118" s="9"/>
      <c r="BW118" s="9"/>
      <c r="BX118" s="9"/>
      <c r="BY118" s="9" t="s">
        <v>57</v>
      </c>
      <c r="BZ118" s="9"/>
      <c r="CA118" s="9"/>
      <c r="CB118" s="9"/>
      <c r="CC118" s="9"/>
      <c r="CD118" s="9"/>
      <c r="CE118" s="9"/>
      <c r="CF118" s="9"/>
      <c r="CG118" s="9"/>
      <c r="CH118" s="9" t="s">
        <v>57</v>
      </c>
      <c r="CI118" s="9"/>
      <c r="CJ118" s="9"/>
      <c r="CK118" s="9"/>
      <c r="CL118" s="9"/>
      <c r="CM118" s="9"/>
      <c r="CN118" s="9" t="s">
        <v>57</v>
      </c>
      <c r="CO118" s="9"/>
      <c r="CP118" s="9"/>
      <c r="CQ118" s="9"/>
      <c r="CR118" s="9"/>
      <c r="CS118" s="9"/>
      <c r="CT118" s="9"/>
      <c r="CU118" s="9"/>
      <c r="CV118" s="9"/>
      <c r="CW118" s="9" t="s">
        <v>57</v>
      </c>
      <c r="CX118" s="9"/>
      <c r="CY118" s="9"/>
      <c r="CZ118" s="9"/>
      <c r="DA118" s="9"/>
      <c r="DB118" s="9"/>
      <c r="DC118" s="9"/>
      <c r="DD118" s="1"/>
      <c r="DE118" s="1"/>
      <c r="DF118" s="1"/>
    </row>
    <row r="119" spans="1:110" ht="20.25" customHeight="1">
      <c r="A119" s="35" t="s">
        <v>57</v>
      </c>
      <c r="B119" s="35"/>
      <c r="C119" s="35"/>
      <c r="D119" s="77" t="s">
        <v>124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35" t="s">
        <v>125</v>
      </c>
      <c r="Q119" s="35"/>
      <c r="R119" s="35"/>
      <c r="S119" s="35"/>
      <c r="T119" s="35"/>
      <c r="U119" s="35"/>
      <c r="V119" s="77" t="s">
        <v>123</v>
      </c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38">
        <v>30</v>
      </c>
      <c r="AJ119" s="38"/>
      <c r="AK119" s="38"/>
      <c r="AL119" s="38"/>
      <c r="AM119" s="38"/>
      <c r="AN119" s="38"/>
      <c r="AO119" s="38"/>
      <c r="AP119" s="38"/>
      <c r="AQ119" s="38">
        <v>0</v>
      </c>
      <c r="AR119" s="38"/>
      <c r="AS119" s="38"/>
      <c r="AT119" s="38"/>
      <c r="AU119" s="38"/>
      <c r="AV119" s="38"/>
      <c r="AW119" s="38"/>
      <c r="AX119" s="38"/>
      <c r="AY119" s="38">
        <v>30</v>
      </c>
      <c r="AZ119" s="38"/>
      <c r="BA119" s="38"/>
      <c r="BB119" s="38"/>
      <c r="BC119" s="38"/>
      <c r="BD119" s="38"/>
      <c r="BE119" s="38"/>
      <c r="BF119" s="38"/>
      <c r="BG119" s="38"/>
      <c r="BH119" s="38"/>
      <c r="BI119" s="38">
        <v>0</v>
      </c>
      <c r="BJ119" s="38"/>
      <c r="BK119" s="38"/>
      <c r="BL119" s="38"/>
      <c r="BM119" s="38"/>
      <c r="BN119" s="38"/>
      <c r="BO119" s="38"/>
      <c r="BP119" s="38"/>
      <c r="BQ119" s="38">
        <v>0</v>
      </c>
      <c r="BR119" s="38"/>
      <c r="BS119" s="38"/>
      <c r="BT119" s="38"/>
      <c r="BU119" s="38"/>
      <c r="BV119" s="38"/>
      <c r="BW119" s="38"/>
      <c r="BX119" s="38"/>
      <c r="BY119" s="38">
        <v>0</v>
      </c>
      <c r="BZ119" s="38"/>
      <c r="CA119" s="38"/>
      <c r="CB119" s="38"/>
      <c r="CC119" s="38"/>
      <c r="CD119" s="38"/>
      <c r="CE119" s="38"/>
      <c r="CF119" s="38"/>
      <c r="CG119" s="38"/>
      <c r="CH119" s="38">
        <v>0</v>
      </c>
      <c r="CI119" s="38"/>
      <c r="CJ119" s="38"/>
      <c r="CK119" s="38"/>
      <c r="CL119" s="38"/>
      <c r="CM119" s="38"/>
      <c r="CN119" s="38">
        <v>0</v>
      </c>
      <c r="CO119" s="38"/>
      <c r="CP119" s="38"/>
      <c r="CQ119" s="38"/>
      <c r="CR119" s="38"/>
      <c r="CS119" s="38"/>
      <c r="CT119" s="38"/>
      <c r="CU119" s="38"/>
      <c r="CV119" s="38"/>
      <c r="CW119" s="38">
        <v>0</v>
      </c>
      <c r="CX119" s="38"/>
      <c r="CY119" s="38"/>
      <c r="CZ119" s="38"/>
      <c r="DA119" s="38"/>
      <c r="DB119" s="38"/>
      <c r="DC119" s="38"/>
      <c r="DD119" s="1"/>
      <c r="DE119" s="1"/>
      <c r="DF119" s="1"/>
    </row>
    <row r="120" spans="1:110" ht="64.5" customHeight="1">
      <c r="A120" s="35" t="s">
        <v>57</v>
      </c>
      <c r="B120" s="35"/>
      <c r="C120" s="35"/>
      <c r="D120" s="77" t="s">
        <v>121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35" t="s">
        <v>122</v>
      </c>
      <c r="Q120" s="35"/>
      <c r="R120" s="35"/>
      <c r="S120" s="35"/>
      <c r="T120" s="35"/>
      <c r="U120" s="35"/>
      <c r="V120" s="77" t="s">
        <v>123</v>
      </c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38">
        <v>0</v>
      </c>
      <c r="AJ120" s="38"/>
      <c r="AK120" s="38"/>
      <c r="AL120" s="38"/>
      <c r="AM120" s="38"/>
      <c r="AN120" s="38"/>
      <c r="AO120" s="38"/>
      <c r="AP120" s="38"/>
      <c r="AQ120" s="38">
        <v>0</v>
      </c>
      <c r="AR120" s="38"/>
      <c r="AS120" s="38"/>
      <c r="AT120" s="38"/>
      <c r="AU120" s="38"/>
      <c r="AV120" s="38"/>
      <c r="AW120" s="38"/>
      <c r="AX120" s="38"/>
      <c r="AY120" s="38">
        <v>0</v>
      </c>
      <c r="AZ120" s="38"/>
      <c r="BA120" s="38"/>
      <c r="BB120" s="38"/>
      <c r="BC120" s="38"/>
      <c r="BD120" s="38"/>
      <c r="BE120" s="38"/>
      <c r="BF120" s="38"/>
      <c r="BG120" s="38"/>
      <c r="BH120" s="38"/>
      <c r="BI120" s="38">
        <v>100</v>
      </c>
      <c r="BJ120" s="38"/>
      <c r="BK120" s="38"/>
      <c r="BL120" s="38"/>
      <c r="BM120" s="38"/>
      <c r="BN120" s="38"/>
      <c r="BO120" s="38"/>
      <c r="BP120" s="38"/>
      <c r="BQ120" s="38">
        <v>0</v>
      </c>
      <c r="BR120" s="38"/>
      <c r="BS120" s="38"/>
      <c r="BT120" s="38"/>
      <c r="BU120" s="38"/>
      <c r="BV120" s="38"/>
      <c r="BW120" s="38"/>
      <c r="BX120" s="38"/>
      <c r="BY120" s="38">
        <v>100</v>
      </c>
      <c r="BZ120" s="38"/>
      <c r="CA120" s="38"/>
      <c r="CB120" s="38"/>
      <c r="CC120" s="38"/>
      <c r="CD120" s="38"/>
      <c r="CE120" s="38"/>
      <c r="CF120" s="38"/>
      <c r="CG120" s="38"/>
      <c r="CH120" s="38">
        <v>0</v>
      </c>
      <c r="CI120" s="38"/>
      <c r="CJ120" s="38"/>
      <c r="CK120" s="38"/>
      <c r="CL120" s="38"/>
      <c r="CM120" s="38"/>
      <c r="CN120" s="38">
        <v>0</v>
      </c>
      <c r="CO120" s="38"/>
      <c r="CP120" s="38"/>
      <c r="CQ120" s="38"/>
      <c r="CR120" s="38"/>
      <c r="CS120" s="38"/>
      <c r="CT120" s="38"/>
      <c r="CU120" s="38"/>
      <c r="CV120" s="38"/>
      <c r="CW120" s="38">
        <v>0</v>
      </c>
      <c r="CX120" s="38"/>
      <c r="CY120" s="38"/>
      <c r="CZ120" s="38"/>
      <c r="DA120" s="38"/>
      <c r="DB120" s="38"/>
      <c r="DC120" s="38"/>
      <c r="DD120" s="1"/>
      <c r="DE120" s="1"/>
      <c r="DF120" s="1"/>
    </row>
    <row r="121" spans="1:110" ht="32.25" customHeight="1">
      <c r="A121" s="35" t="s">
        <v>57</v>
      </c>
      <c r="B121" s="35"/>
      <c r="C121" s="35"/>
      <c r="D121" s="77" t="s">
        <v>126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35" t="s">
        <v>125</v>
      </c>
      <c r="Q121" s="35"/>
      <c r="R121" s="35"/>
      <c r="S121" s="35"/>
      <c r="T121" s="35"/>
      <c r="U121" s="35"/>
      <c r="V121" s="77" t="s">
        <v>123</v>
      </c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38">
        <v>0</v>
      </c>
      <c r="AJ121" s="38"/>
      <c r="AK121" s="38"/>
      <c r="AL121" s="38"/>
      <c r="AM121" s="38"/>
      <c r="AN121" s="38"/>
      <c r="AO121" s="38"/>
      <c r="AP121" s="38"/>
      <c r="AQ121" s="38">
        <v>0</v>
      </c>
      <c r="AR121" s="38"/>
      <c r="AS121" s="38"/>
      <c r="AT121" s="38"/>
      <c r="AU121" s="38"/>
      <c r="AV121" s="38"/>
      <c r="AW121" s="38"/>
      <c r="AX121" s="38"/>
      <c r="AY121" s="38">
        <v>0</v>
      </c>
      <c r="AZ121" s="38"/>
      <c r="BA121" s="38"/>
      <c r="BB121" s="38"/>
      <c r="BC121" s="38"/>
      <c r="BD121" s="38"/>
      <c r="BE121" s="38"/>
      <c r="BF121" s="38"/>
      <c r="BG121" s="38"/>
      <c r="BH121" s="38"/>
      <c r="BI121" s="38">
        <v>50</v>
      </c>
      <c r="BJ121" s="38"/>
      <c r="BK121" s="38"/>
      <c r="BL121" s="38"/>
      <c r="BM121" s="38"/>
      <c r="BN121" s="38"/>
      <c r="BO121" s="38"/>
      <c r="BP121" s="38"/>
      <c r="BQ121" s="38">
        <v>0</v>
      </c>
      <c r="BR121" s="38"/>
      <c r="BS121" s="38"/>
      <c r="BT121" s="38"/>
      <c r="BU121" s="38"/>
      <c r="BV121" s="38"/>
      <c r="BW121" s="38"/>
      <c r="BX121" s="38"/>
      <c r="BY121" s="38">
        <v>50</v>
      </c>
      <c r="BZ121" s="38"/>
      <c r="CA121" s="38"/>
      <c r="CB121" s="38"/>
      <c r="CC121" s="38"/>
      <c r="CD121" s="38"/>
      <c r="CE121" s="38"/>
      <c r="CF121" s="38"/>
      <c r="CG121" s="38"/>
      <c r="CH121" s="38">
        <v>0</v>
      </c>
      <c r="CI121" s="38"/>
      <c r="CJ121" s="38"/>
      <c r="CK121" s="38"/>
      <c r="CL121" s="38"/>
      <c r="CM121" s="38"/>
      <c r="CN121" s="38">
        <v>0</v>
      </c>
      <c r="CO121" s="38"/>
      <c r="CP121" s="38"/>
      <c r="CQ121" s="38"/>
      <c r="CR121" s="38"/>
      <c r="CS121" s="38"/>
      <c r="CT121" s="38"/>
      <c r="CU121" s="38"/>
      <c r="CV121" s="38"/>
      <c r="CW121" s="38">
        <v>0</v>
      </c>
      <c r="CX121" s="38"/>
      <c r="CY121" s="38"/>
      <c r="CZ121" s="38"/>
      <c r="DA121" s="38"/>
      <c r="DB121" s="38"/>
      <c r="DC121" s="38"/>
      <c r="DD121" s="1"/>
      <c r="DE121" s="1"/>
      <c r="DF121" s="1"/>
    </row>
    <row r="122" spans="1:110" ht="15.75" customHeight="1">
      <c r="A122" s="35" t="s">
        <v>57</v>
      </c>
      <c r="B122" s="35"/>
      <c r="C122" s="35"/>
      <c r="D122" s="36" t="s">
        <v>226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5" t="s">
        <v>57</v>
      </c>
      <c r="Q122" s="35"/>
      <c r="R122" s="35"/>
      <c r="S122" s="35"/>
      <c r="T122" s="35"/>
      <c r="U122" s="35"/>
      <c r="V122" s="35" t="s">
        <v>57</v>
      </c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9" t="s">
        <v>57</v>
      </c>
      <c r="AJ122" s="9"/>
      <c r="AK122" s="9"/>
      <c r="AL122" s="9"/>
      <c r="AM122" s="9"/>
      <c r="AN122" s="9"/>
      <c r="AO122" s="9"/>
      <c r="AP122" s="9"/>
      <c r="AQ122" s="9" t="s">
        <v>57</v>
      </c>
      <c r="AR122" s="9"/>
      <c r="AS122" s="9"/>
      <c r="AT122" s="9"/>
      <c r="AU122" s="9"/>
      <c r="AV122" s="9"/>
      <c r="AW122" s="9"/>
      <c r="AX122" s="9"/>
      <c r="AY122" s="9" t="s">
        <v>57</v>
      </c>
      <c r="AZ122" s="9"/>
      <c r="BA122" s="9"/>
      <c r="BB122" s="9"/>
      <c r="BC122" s="9"/>
      <c r="BD122" s="9"/>
      <c r="BE122" s="9"/>
      <c r="BF122" s="9"/>
      <c r="BG122" s="9"/>
      <c r="BH122" s="9"/>
      <c r="BI122" s="9" t="s">
        <v>57</v>
      </c>
      <c r="BJ122" s="9"/>
      <c r="BK122" s="9"/>
      <c r="BL122" s="9"/>
      <c r="BM122" s="9"/>
      <c r="BN122" s="9"/>
      <c r="BO122" s="9"/>
      <c r="BP122" s="9"/>
      <c r="BQ122" s="9" t="s">
        <v>57</v>
      </c>
      <c r="BR122" s="9"/>
      <c r="BS122" s="9"/>
      <c r="BT122" s="9"/>
      <c r="BU122" s="9"/>
      <c r="BV122" s="9"/>
      <c r="BW122" s="9"/>
      <c r="BX122" s="9"/>
      <c r="BY122" s="9" t="s">
        <v>57</v>
      </c>
      <c r="BZ122" s="9"/>
      <c r="CA122" s="9"/>
      <c r="CB122" s="9"/>
      <c r="CC122" s="9"/>
      <c r="CD122" s="9"/>
      <c r="CE122" s="9"/>
      <c r="CF122" s="9"/>
      <c r="CG122" s="9"/>
      <c r="CH122" s="9" t="s">
        <v>57</v>
      </c>
      <c r="CI122" s="9"/>
      <c r="CJ122" s="9"/>
      <c r="CK122" s="9"/>
      <c r="CL122" s="9"/>
      <c r="CM122" s="9"/>
      <c r="CN122" s="9" t="s">
        <v>57</v>
      </c>
      <c r="CO122" s="9"/>
      <c r="CP122" s="9"/>
      <c r="CQ122" s="9"/>
      <c r="CR122" s="9"/>
      <c r="CS122" s="9"/>
      <c r="CT122" s="9"/>
      <c r="CU122" s="9"/>
      <c r="CV122" s="9"/>
      <c r="CW122" s="9" t="s">
        <v>57</v>
      </c>
      <c r="CX122" s="9"/>
      <c r="CY122" s="9"/>
      <c r="CZ122" s="9"/>
      <c r="DA122" s="9"/>
      <c r="DB122" s="9"/>
      <c r="DC122" s="9"/>
      <c r="DD122" s="1"/>
      <c r="DE122" s="1"/>
      <c r="DF122" s="1"/>
    </row>
    <row r="123" spans="1:110" ht="15.75" customHeight="1">
      <c r="A123" s="35" t="s">
        <v>57</v>
      </c>
      <c r="B123" s="35"/>
      <c r="C123" s="35"/>
      <c r="D123" s="77" t="s">
        <v>139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35" t="s">
        <v>107</v>
      </c>
      <c r="Q123" s="35"/>
      <c r="R123" s="35"/>
      <c r="S123" s="35"/>
      <c r="T123" s="35"/>
      <c r="U123" s="35"/>
      <c r="V123" s="77" t="s">
        <v>123</v>
      </c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38">
        <v>1992</v>
      </c>
      <c r="AJ123" s="38"/>
      <c r="AK123" s="38"/>
      <c r="AL123" s="38"/>
      <c r="AM123" s="38"/>
      <c r="AN123" s="38"/>
      <c r="AO123" s="38"/>
      <c r="AP123" s="38"/>
      <c r="AQ123" s="38">
        <v>0</v>
      </c>
      <c r="AR123" s="38"/>
      <c r="AS123" s="38"/>
      <c r="AT123" s="38"/>
      <c r="AU123" s="38"/>
      <c r="AV123" s="38"/>
      <c r="AW123" s="38"/>
      <c r="AX123" s="38"/>
      <c r="AY123" s="38">
        <v>1992</v>
      </c>
      <c r="AZ123" s="38"/>
      <c r="BA123" s="38"/>
      <c r="BB123" s="38"/>
      <c r="BC123" s="38"/>
      <c r="BD123" s="38"/>
      <c r="BE123" s="38"/>
      <c r="BF123" s="38"/>
      <c r="BG123" s="38"/>
      <c r="BH123" s="38"/>
      <c r="BI123" s="38">
        <v>0</v>
      </c>
      <c r="BJ123" s="38"/>
      <c r="BK123" s="38"/>
      <c r="BL123" s="38"/>
      <c r="BM123" s="38"/>
      <c r="BN123" s="38"/>
      <c r="BO123" s="38"/>
      <c r="BP123" s="38"/>
      <c r="BQ123" s="38">
        <v>0</v>
      </c>
      <c r="BR123" s="38"/>
      <c r="BS123" s="38"/>
      <c r="BT123" s="38"/>
      <c r="BU123" s="38"/>
      <c r="BV123" s="38"/>
      <c r="BW123" s="38"/>
      <c r="BX123" s="38"/>
      <c r="BY123" s="38">
        <v>0</v>
      </c>
      <c r="BZ123" s="38"/>
      <c r="CA123" s="38"/>
      <c r="CB123" s="38"/>
      <c r="CC123" s="38"/>
      <c r="CD123" s="38"/>
      <c r="CE123" s="38"/>
      <c r="CF123" s="38"/>
      <c r="CG123" s="38"/>
      <c r="CH123" s="38">
        <v>0</v>
      </c>
      <c r="CI123" s="38"/>
      <c r="CJ123" s="38"/>
      <c r="CK123" s="38"/>
      <c r="CL123" s="38"/>
      <c r="CM123" s="38"/>
      <c r="CN123" s="38">
        <v>0</v>
      </c>
      <c r="CO123" s="38"/>
      <c r="CP123" s="38"/>
      <c r="CQ123" s="38"/>
      <c r="CR123" s="38"/>
      <c r="CS123" s="38"/>
      <c r="CT123" s="38"/>
      <c r="CU123" s="38"/>
      <c r="CV123" s="38"/>
      <c r="CW123" s="38">
        <v>0</v>
      </c>
      <c r="CX123" s="38"/>
      <c r="CY123" s="38"/>
      <c r="CZ123" s="38"/>
      <c r="DA123" s="38"/>
      <c r="DB123" s="38"/>
      <c r="DC123" s="38"/>
      <c r="DD123" s="1"/>
      <c r="DE123" s="1"/>
      <c r="DF123" s="1"/>
    </row>
    <row r="124" spans="1:110" ht="64.5" customHeight="1">
      <c r="A124" s="35" t="s">
        <v>57</v>
      </c>
      <c r="B124" s="35"/>
      <c r="C124" s="35"/>
      <c r="D124" s="77" t="s">
        <v>138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35" t="s">
        <v>107</v>
      </c>
      <c r="Q124" s="35"/>
      <c r="R124" s="35"/>
      <c r="S124" s="35"/>
      <c r="T124" s="35"/>
      <c r="U124" s="35"/>
      <c r="V124" s="77" t="s">
        <v>123</v>
      </c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38">
        <v>0</v>
      </c>
      <c r="AJ124" s="38"/>
      <c r="AK124" s="38"/>
      <c r="AL124" s="38"/>
      <c r="AM124" s="38"/>
      <c r="AN124" s="38"/>
      <c r="AO124" s="38"/>
      <c r="AP124" s="38"/>
      <c r="AQ124" s="38">
        <v>0</v>
      </c>
      <c r="AR124" s="38"/>
      <c r="AS124" s="38"/>
      <c r="AT124" s="38"/>
      <c r="AU124" s="38"/>
      <c r="AV124" s="38"/>
      <c r="AW124" s="38"/>
      <c r="AX124" s="38"/>
      <c r="AY124" s="38">
        <v>0</v>
      </c>
      <c r="AZ124" s="38"/>
      <c r="BA124" s="38"/>
      <c r="BB124" s="38"/>
      <c r="BC124" s="38"/>
      <c r="BD124" s="38"/>
      <c r="BE124" s="38"/>
      <c r="BF124" s="38"/>
      <c r="BG124" s="38"/>
      <c r="BH124" s="38"/>
      <c r="BI124" s="38">
        <v>9748</v>
      </c>
      <c r="BJ124" s="38"/>
      <c r="BK124" s="38"/>
      <c r="BL124" s="38"/>
      <c r="BM124" s="38"/>
      <c r="BN124" s="38"/>
      <c r="BO124" s="38"/>
      <c r="BP124" s="38"/>
      <c r="BQ124" s="38">
        <v>0</v>
      </c>
      <c r="BR124" s="38"/>
      <c r="BS124" s="38"/>
      <c r="BT124" s="38"/>
      <c r="BU124" s="38"/>
      <c r="BV124" s="38"/>
      <c r="BW124" s="38"/>
      <c r="BX124" s="38"/>
      <c r="BY124" s="38">
        <v>9748</v>
      </c>
      <c r="BZ124" s="38"/>
      <c r="CA124" s="38"/>
      <c r="CB124" s="38"/>
      <c r="CC124" s="38"/>
      <c r="CD124" s="38"/>
      <c r="CE124" s="38"/>
      <c r="CF124" s="38"/>
      <c r="CG124" s="38"/>
      <c r="CH124" s="38">
        <v>0</v>
      </c>
      <c r="CI124" s="38"/>
      <c r="CJ124" s="38"/>
      <c r="CK124" s="38"/>
      <c r="CL124" s="38"/>
      <c r="CM124" s="38"/>
      <c r="CN124" s="38">
        <v>0</v>
      </c>
      <c r="CO124" s="38"/>
      <c r="CP124" s="38"/>
      <c r="CQ124" s="38"/>
      <c r="CR124" s="38"/>
      <c r="CS124" s="38"/>
      <c r="CT124" s="38"/>
      <c r="CU124" s="38"/>
      <c r="CV124" s="38"/>
      <c r="CW124" s="38">
        <v>0</v>
      </c>
      <c r="CX124" s="38"/>
      <c r="CY124" s="38"/>
      <c r="CZ124" s="38"/>
      <c r="DA124" s="38"/>
      <c r="DB124" s="38"/>
      <c r="DC124" s="38"/>
      <c r="DD124" s="1"/>
      <c r="DE124" s="1"/>
      <c r="DF124" s="1"/>
    </row>
    <row r="125" spans="1:110" ht="42.75" customHeight="1">
      <c r="A125" s="35" t="s">
        <v>57</v>
      </c>
      <c r="B125" s="35"/>
      <c r="C125" s="35"/>
      <c r="D125" s="77" t="s">
        <v>140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35" t="s">
        <v>107</v>
      </c>
      <c r="Q125" s="35"/>
      <c r="R125" s="35"/>
      <c r="S125" s="35"/>
      <c r="T125" s="35"/>
      <c r="U125" s="35"/>
      <c r="V125" s="77" t="s">
        <v>123</v>
      </c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38">
        <v>0</v>
      </c>
      <c r="AJ125" s="38"/>
      <c r="AK125" s="38"/>
      <c r="AL125" s="38"/>
      <c r="AM125" s="38"/>
      <c r="AN125" s="38"/>
      <c r="AO125" s="38"/>
      <c r="AP125" s="38"/>
      <c r="AQ125" s="38">
        <v>0</v>
      </c>
      <c r="AR125" s="38"/>
      <c r="AS125" s="38"/>
      <c r="AT125" s="38"/>
      <c r="AU125" s="38"/>
      <c r="AV125" s="38"/>
      <c r="AW125" s="38"/>
      <c r="AX125" s="38"/>
      <c r="AY125" s="38">
        <v>0</v>
      </c>
      <c r="AZ125" s="38"/>
      <c r="BA125" s="38"/>
      <c r="BB125" s="38"/>
      <c r="BC125" s="38"/>
      <c r="BD125" s="38"/>
      <c r="BE125" s="38"/>
      <c r="BF125" s="38"/>
      <c r="BG125" s="38"/>
      <c r="BH125" s="38"/>
      <c r="BI125" s="38">
        <v>8160</v>
      </c>
      <c r="BJ125" s="38"/>
      <c r="BK125" s="38"/>
      <c r="BL125" s="38"/>
      <c r="BM125" s="38"/>
      <c r="BN125" s="38"/>
      <c r="BO125" s="38"/>
      <c r="BP125" s="38"/>
      <c r="BQ125" s="38">
        <v>0</v>
      </c>
      <c r="BR125" s="38"/>
      <c r="BS125" s="38"/>
      <c r="BT125" s="38"/>
      <c r="BU125" s="38"/>
      <c r="BV125" s="38"/>
      <c r="BW125" s="38"/>
      <c r="BX125" s="38"/>
      <c r="BY125" s="38">
        <v>8160</v>
      </c>
      <c r="BZ125" s="38"/>
      <c r="CA125" s="38"/>
      <c r="CB125" s="38"/>
      <c r="CC125" s="38"/>
      <c r="CD125" s="38"/>
      <c r="CE125" s="38"/>
      <c r="CF125" s="38"/>
      <c r="CG125" s="38"/>
      <c r="CH125" s="38">
        <v>0</v>
      </c>
      <c r="CI125" s="38"/>
      <c r="CJ125" s="38"/>
      <c r="CK125" s="38"/>
      <c r="CL125" s="38"/>
      <c r="CM125" s="38"/>
      <c r="CN125" s="38">
        <v>0</v>
      </c>
      <c r="CO125" s="38"/>
      <c r="CP125" s="38"/>
      <c r="CQ125" s="38"/>
      <c r="CR125" s="38"/>
      <c r="CS125" s="38"/>
      <c r="CT125" s="38"/>
      <c r="CU125" s="38"/>
      <c r="CV125" s="38"/>
      <c r="CW125" s="38">
        <v>0</v>
      </c>
      <c r="CX125" s="38"/>
      <c r="CY125" s="38"/>
      <c r="CZ125" s="38"/>
      <c r="DA125" s="38"/>
      <c r="DB125" s="38"/>
      <c r="DC125" s="38"/>
      <c r="DD125" s="1"/>
      <c r="DE125" s="1"/>
      <c r="DF125" s="1"/>
    </row>
    <row r="126" spans="1:110" ht="15.75" customHeight="1">
      <c r="A126" s="35" t="s">
        <v>57</v>
      </c>
      <c r="B126" s="35"/>
      <c r="C126" s="35"/>
      <c r="D126" s="36" t="s">
        <v>149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5" t="s">
        <v>57</v>
      </c>
      <c r="Q126" s="35"/>
      <c r="R126" s="35"/>
      <c r="S126" s="35"/>
      <c r="T126" s="35"/>
      <c r="U126" s="35"/>
      <c r="V126" s="35" t="s">
        <v>57</v>
      </c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9" t="s">
        <v>57</v>
      </c>
      <c r="AJ126" s="9"/>
      <c r="AK126" s="9"/>
      <c r="AL126" s="9"/>
      <c r="AM126" s="9"/>
      <c r="AN126" s="9"/>
      <c r="AO126" s="9"/>
      <c r="AP126" s="9"/>
      <c r="AQ126" s="9" t="s">
        <v>57</v>
      </c>
      <c r="AR126" s="9"/>
      <c r="AS126" s="9"/>
      <c r="AT126" s="9"/>
      <c r="AU126" s="9"/>
      <c r="AV126" s="9"/>
      <c r="AW126" s="9"/>
      <c r="AX126" s="9"/>
      <c r="AY126" s="9" t="s">
        <v>57</v>
      </c>
      <c r="AZ126" s="9"/>
      <c r="BA126" s="9"/>
      <c r="BB126" s="9"/>
      <c r="BC126" s="9"/>
      <c r="BD126" s="9"/>
      <c r="BE126" s="9"/>
      <c r="BF126" s="9"/>
      <c r="BG126" s="9"/>
      <c r="BH126" s="9"/>
      <c r="BI126" s="9" t="s">
        <v>57</v>
      </c>
      <c r="BJ126" s="9"/>
      <c r="BK126" s="9"/>
      <c r="BL126" s="9"/>
      <c r="BM126" s="9"/>
      <c r="BN126" s="9"/>
      <c r="BO126" s="9"/>
      <c r="BP126" s="9"/>
      <c r="BQ126" s="9" t="s">
        <v>57</v>
      </c>
      <c r="BR126" s="9"/>
      <c r="BS126" s="9"/>
      <c r="BT126" s="9"/>
      <c r="BU126" s="9"/>
      <c r="BV126" s="9"/>
      <c r="BW126" s="9"/>
      <c r="BX126" s="9"/>
      <c r="BY126" s="9" t="s">
        <v>57</v>
      </c>
      <c r="BZ126" s="9"/>
      <c r="CA126" s="9"/>
      <c r="CB126" s="9"/>
      <c r="CC126" s="9"/>
      <c r="CD126" s="9"/>
      <c r="CE126" s="9"/>
      <c r="CF126" s="9"/>
      <c r="CG126" s="9"/>
      <c r="CH126" s="9" t="s">
        <v>57</v>
      </c>
      <c r="CI126" s="9"/>
      <c r="CJ126" s="9"/>
      <c r="CK126" s="9"/>
      <c r="CL126" s="9"/>
      <c r="CM126" s="9"/>
      <c r="CN126" s="9" t="s">
        <v>57</v>
      </c>
      <c r="CO126" s="9"/>
      <c r="CP126" s="9"/>
      <c r="CQ126" s="9"/>
      <c r="CR126" s="9"/>
      <c r="CS126" s="9"/>
      <c r="CT126" s="9"/>
      <c r="CU126" s="9"/>
      <c r="CV126" s="9"/>
      <c r="CW126" s="9" t="s">
        <v>57</v>
      </c>
      <c r="CX126" s="9"/>
      <c r="CY126" s="9"/>
      <c r="CZ126" s="9"/>
      <c r="DA126" s="9"/>
      <c r="DB126" s="9"/>
      <c r="DC126" s="9"/>
      <c r="DD126" s="1"/>
      <c r="DE126" s="1"/>
      <c r="DF126" s="1"/>
    </row>
    <row r="127" spans="1:110" ht="36" customHeight="1">
      <c r="A127" s="35" t="s">
        <v>57</v>
      </c>
      <c r="B127" s="35"/>
      <c r="C127" s="35"/>
      <c r="D127" s="10" t="s">
        <v>227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2"/>
      <c r="P127" s="35" t="s">
        <v>151</v>
      </c>
      <c r="Q127" s="35"/>
      <c r="R127" s="35"/>
      <c r="S127" s="35"/>
      <c r="T127" s="35"/>
      <c r="U127" s="35"/>
      <c r="V127" s="77" t="s">
        <v>123</v>
      </c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38">
        <v>100</v>
      </c>
      <c r="AJ127" s="38"/>
      <c r="AK127" s="38"/>
      <c r="AL127" s="38"/>
      <c r="AM127" s="38"/>
      <c r="AN127" s="38"/>
      <c r="AO127" s="38"/>
      <c r="AP127" s="38"/>
      <c r="AQ127" s="38">
        <v>0</v>
      </c>
      <c r="AR127" s="38"/>
      <c r="AS127" s="38"/>
      <c r="AT127" s="38"/>
      <c r="AU127" s="38"/>
      <c r="AV127" s="38"/>
      <c r="AW127" s="38"/>
      <c r="AX127" s="38"/>
      <c r="AY127" s="38">
        <v>100</v>
      </c>
      <c r="AZ127" s="38"/>
      <c r="BA127" s="38"/>
      <c r="BB127" s="38"/>
      <c r="BC127" s="38"/>
      <c r="BD127" s="38"/>
      <c r="BE127" s="38"/>
      <c r="BF127" s="38"/>
      <c r="BG127" s="38"/>
      <c r="BH127" s="38"/>
      <c r="BI127" s="38">
        <v>100</v>
      </c>
      <c r="BJ127" s="38"/>
      <c r="BK127" s="38"/>
      <c r="BL127" s="38"/>
      <c r="BM127" s="38"/>
      <c r="BN127" s="38"/>
      <c r="BO127" s="38"/>
      <c r="BP127" s="38"/>
      <c r="BQ127" s="38">
        <v>0</v>
      </c>
      <c r="BR127" s="38"/>
      <c r="BS127" s="38"/>
      <c r="BT127" s="38"/>
      <c r="BU127" s="38"/>
      <c r="BV127" s="38"/>
      <c r="BW127" s="38"/>
      <c r="BX127" s="38"/>
      <c r="BY127" s="38">
        <v>100</v>
      </c>
      <c r="BZ127" s="38"/>
      <c r="CA127" s="38"/>
      <c r="CB127" s="38"/>
      <c r="CC127" s="38"/>
      <c r="CD127" s="38"/>
      <c r="CE127" s="38"/>
      <c r="CF127" s="38"/>
      <c r="CG127" s="38"/>
      <c r="CH127" s="38">
        <v>0</v>
      </c>
      <c r="CI127" s="38"/>
      <c r="CJ127" s="38"/>
      <c r="CK127" s="38"/>
      <c r="CL127" s="38"/>
      <c r="CM127" s="38"/>
      <c r="CN127" s="38">
        <v>0</v>
      </c>
      <c r="CO127" s="38"/>
      <c r="CP127" s="38"/>
      <c r="CQ127" s="38"/>
      <c r="CR127" s="38"/>
      <c r="CS127" s="38"/>
      <c r="CT127" s="38"/>
      <c r="CU127" s="38"/>
      <c r="CV127" s="38"/>
      <c r="CW127" s="38">
        <v>0</v>
      </c>
      <c r="CX127" s="38"/>
      <c r="CY127" s="38"/>
      <c r="CZ127" s="38"/>
      <c r="DA127" s="38"/>
      <c r="DB127" s="38"/>
      <c r="DC127" s="38"/>
      <c r="DD127" s="1"/>
      <c r="DE127" s="1"/>
      <c r="DF127" s="1"/>
    </row>
    <row r="128" spans="1:110" ht="30" customHeight="1">
      <c r="A128" s="35" t="s">
        <v>57</v>
      </c>
      <c r="B128" s="35"/>
      <c r="C128" s="35"/>
      <c r="D128" s="36" t="s">
        <v>92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5" t="s">
        <v>57</v>
      </c>
      <c r="Q128" s="35"/>
      <c r="R128" s="35"/>
      <c r="S128" s="35"/>
      <c r="T128" s="35"/>
      <c r="U128" s="35"/>
      <c r="V128" s="35" t="s">
        <v>57</v>
      </c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7">
        <v>0</v>
      </c>
      <c r="AJ128" s="37"/>
      <c r="AK128" s="37"/>
      <c r="AL128" s="37"/>
      <c r="AM128" s="37"/>
      <c r="AN128" s="37"/>
      <c r="AO128" s="37"/>
      <c r="AP128" s="37"/>
      <c r="AQ128" s="37">
        <v>0</v>
      </c>
      <c r="AR128" s="37"/>
      <c r="AS128" s="37"/>
      <c r="AT128" s="37"/>
      <c r="AU128" s="37"/>
      <c r="AV128" s="37"/>
      <c r="AW128" s="37"/>
      <c r="AX128" s="37"/>
      <c r="AY128" s="37">
        <v>0</v>
      </c>
      <c r="AZ128" s="37"/>
      <c r="BA128" s="37"/>
      <c r="BB128" s="37"/>
      <c r="BC128" s="37"/>
      <c r="BD128" s="37"/>
      <c r="BE128" s="37"/>
      <c r="BF128" s="37"/>
      <c r="BG128" s="37"/>
      <c r="BH128" s="37"/>
      <c r="BI128" s="37">
        <v>0</v>
      </c>
      <c r="BJ128" s="37"/>
      <c r="BK128" s="37"/>
      <c r="BL128" s="37"/>
      <c r="BM128" s="37"/>
      <c r="BN128" s="37"/>
      <c r="BO128" s="37"/>
      <c r="BP128" s="37"/>
      <c r="BQ128" s="37">
        <f>BQ130</f>
        <v>4610250</v>
      </c>
      <c r="BR128" s="37"/>
      <c r="BS128" s="37"/>
      <c r="BT128" s="37"/>
      <c r="BU128" s="37"/>
      <c r="BV128" s="37"/>
      <c r="BW128" s="37"/>
      <c r="BX128" s="37"/>
      <c r="BY128" s="37">
        <f>BY130</f>
        <v>4610250</v>
      </c>
      <c r="BZ128" s="37"/>
      <c r="CA128" s="37"/>
      <c r="CB128" s="37"/>
      <c r="CC128" s="37"/>
      <c r="CD128" s="37"/>
      <c r="CE128" s="37"/>
      <c r="CF128" s="37"/>
      <c r="CG128" s="37"/>
      <c r="CH128" s="37">
        <v>0</v>
      </c>
      <c r="CI128" s="37"/>
      <c r="CJ128" s="37"/>
      <c r="CK128" s="37"/>
      <c r="CL128" s="37"/>
      <c r="CM128" s="37"/>
      <c r="CN128" s="37">
        <f>CN130</f>
        <v>5000000</v>
      </c>
      <c r="CO128" s="37"/>
      <c r="CP128" s="37"/>
      <c r="CQ128" s="37"/>
      <c r="CR128" s="37"/>
      <c r="CS128" s="37"/>
      <c r="CT128" s="37"/>
      <c r="CU128" s="37"/>
      <c r="CV128" s="37"/>
      <c r="CW128" s="37">
        <f>CW130</f>
        <v>5000000</v>
      </c>
      <c r="CX128" s="37"/>
      <c r="CY128" s="37"/>
      <c r="CZ128" s="37"/>
      <c r="DA128" s="37"/>
      <c r="DB128" s="37"/>
      <c r="DC128" s="37"/>
      <c r="DD128" s="1"/>
      <c r="DE128" s="1"/>
      <c r="DF128" s="1"/>
    </row>
    <row r="129" spans="1:110" ht="16.5" customHeight="1">
      <c r="A129" s="35" t="s">
        <v>57</v>
      </c>
      <c r="B129" s="35"/>
      <c r="C129" s="35"/>
      <c r="D129" s="36" t="s">
        <v>105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5" t="s">
        <v>57</v>
      </c>
      <c r="Q129" s="35"/>
      <c r="R129" s="35"/>
      <c r="S129" s="35"/>
      <c r="T129" s="35"/>
      <c r="U129" s="35"/>
      <c r="V129" s="35" t="s">
        <v>57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9" t="s">
        <v>57</v>
      </c>
      <c r="AJ129" s="9"/>
      <c r="AK129" s="9"/>
      <c r="AL129" s="9"/>
      <c r="AM129" s="9"/>
      <c r="AN129" s="9"/>
      <c r="AO129" s="9"/>
      <c r="AP129" s="9"/>
      <c r="AQ129" s="9" t="s">
        <v>57</v>
      </c>
      <c r="AR129" s="9"/>
      <c r="AS129" s="9"/>
      <c r="AT129" s="9"/>
      <c r="AU129" s="9"/>
      <c r="AV129" s="9"/>
      <c r="AW129" s="9"/>
      <c r="AX129" s="9"/>
      <c r="AY129" s="9" t="s">
        <v>57</v>
      </c>
      <c r="AZ129" s="9"/>
      <c r="BA129" s="9"/>
      <c r="BB129" s="9"/>
      <c r="BC129" s="9"/>
      <c r="BD129" s="9"/>
      <c r="BE129" s="9"/>
      <c r="BF129" s="9"/>
      <c r="BG129" s="9"/>
      <c r="BH129" s="9"/>
      <c r="BI129" s="9" t="s">
        <v>57</v>
      </c>
      <c r="BJ129" s="9"/>
      <c r="BK129" s="9"/>
      <c r="BL129" s="9"/>
      <c r="BM129" s="9"/>
      <c r="BN129" s="9"/>
      <c r="BO129" s="9"/>
      <c r="BP129" s="9"/>
      <c r="BQ129" s="9" t="s">
        <v>57</v>
      </c>
      <c r="BR129" s="9"/>
      <c r="BS129" s="9"/>
      <c r="BT129" s="9"/>
      <c r="BU129" s="9"/>
      <c r="BV129" s="9"/>
      <c r="BW129" s="9"/>
      <c r="BX129" s="9"/>
      <c r="BY129" s="9" t="s">
        <v>57</v>
      </c>
      <c r="BZ129" s="9"/>
      <c r="CA129" s="9"/>
      <c r="CB129" s="9"/>
      <c r="CC129" s="9"/>
      <c r="CD129" s="9"/>
      <c r="CE129" s="9"/>
      <c r="CF129" s="9"/>
      <c r="CG129" s="9"/>
      <c r="CH129" s="9" t="s">
        <v>57</v>
      </c>
      <c r="CI129" s="9"/>
      <c r="CJ129" s="9"/>
      <c r="CK129" s="9"/>
      <c r="CL129" s="9"/>
      <c r="CM129" s="9"/>
      <c r="CN129" s="9" t="s">
        <v>57</v>
      </c>
      <c r="CO129" s="9"/>
      <c r="CP129" s="9"/>
      <c r="CQ129" s="9"/>
      <c r="CR129" s="9"/>
      <c r="CS129" s="9"/>
      <c r="CT129" s="9"/>
      <c r="CU129" s="9"/>
      <c r="CV129" s="9"/>
      <c r="CW129" s="9" t="s">
        <v>57</v>
      </c>
      <c r="CX129" s="9"/>
      <c r="CY129" s="9"/>
      <c r="CZ129" s="9"/>
      <c r="DA129" s="9"/>
      <c r="DB129" s="9"/>
      <c r="DC129" s="9"/>
      <c r="DD129" s="1"/>
      <c r="DE129" s="1"/>
      <c r="DF129" s="1"/>
    </row>
    <row r="130" spans="1:110" ht="31.5" customHeight="1">
      <c r="A130" s="35" t="s">
        <v>57</v>
      </c>
      <c r="B130" s="35"/>
      <c r="C130" s="35"/>
      <c r="D130" s="77" t="s">
        <v>111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35" t="s">
        <v>107</v>
      </c>
      <c r="Q130" s="35"/>
      <c r="R130" s="35"/>
      <c r="S130" s="35"/>
      <c r="T130" s="35"/>
      <c r="U130" s="35"/>
      <c r="V130" s="77" t="s">
        <v>108</v>
      </c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38">
        <v>0</v>
      </c>
      <c r="AJ130" s="38"/>
      <c r="AK130" s="38"/>
      <c r="AL130" s="38"/>
      <c r="AM130" s="38"/>
      <c r="AN130" s="38"/>
      <c r="AO130" s="38"/>
      <c r="AP130" s="38"/>
      <c r="AQ130" s="38">
        <v>0</v>
      </c>
      <c r="AR130" s="38"/>
      <c r="AS130" s="38"/>
      <c r="AT130" s="38"/>
      <c r="AU130" s="38"/>
      <c r="AV130" s="38"/>
      <c r="AW130" s="38"/>
      <c r="AX130" s="38"/>
      <c r="AY130" s="38">
        <v>0</v>
      </c>
      <c r="AZ130" s="38"/>
      <c r="BA130" s="38"/>
      <c r="BB130" s="38"/>
      <c r="BC130" s="38"/>
      <c r="BD130" s="38"/>
      <c r="BE130" s="38"/>
      <c r="BF130" s="38"/>
      <c r="BG130" s="38"/>
      <c r="BH130" s="38"/>
      <c r="BI130" s="38">
        <v>0</v>
      </c>
      <c r="BJ130" s="38"/>
      <c r="BK130" s="38"/>
      <c r="BL130" s="38"/>
      <c r="BM130" s="38"/>
      <c r="BN130" s="38"/>
      <c r="BO130" s="38"/>
      <c r="BP130" s="38"/>
      <c r="BQ130" s="38">
        <v>4610250</v>
      </c>
      <c r="BR130" s="38"/>
      <c r="BS130" s="38"/>
      <c r="BT130" s="38"/>
      <c r="BU130" s="38"/>
      <c r="BV130" s="38"/>
      <c r="BW130" s="38"/>
      <c r="BX130" s="38"/>
      <c r="BY130" s="38">
        <v>4610250</v>
      </c>
      <c r="BZ130" s="38"/>
      <c r="CA130" s="38"/>
      <c r="CB130" s="38"/>
      <c r="CC130" s="38"/>
      <c r="CD130" s="38"/>
      <c r="CE130" s="38"/>
      <c r="CF130" s="38"/>
      <c r="CG130" s="38"/>
      <c r="CH130" s="38">
        <v>0</v>
      </c>
      <c r="CI130" s="38"/>
      <c r="CJ130" s="38"/>
      <c r="CK130" s="38"/>
      <c r="CL130" s="38"/>
      <c r="CM130" s="38"/>
      <c r="CN130" s="38">
        <v>5000000</v>
      </c>
      <c r="CO130" s="38"/>
      <c r="CP130" s="38"/>
      <c r="CQ130" s="38"/>
      <c r="CR130" s="38"/>
      <c r="CS130" s="38"/>
      <c r="CT130" s="38"/>
      <c r="CU130" s="38"/>
      <c r="CV130" s="38"/>
      <c r="CW130" s="38">
        <v>5000000</v>
      </c>
      <c r="CX130" s="38"/>
      <c r="CY130" s="38"/>
      <c r="CZ130" s="38"/>
      <c r="DA130" s="38"/>
      <c r="DB130" s="38"/>
      <c r="DC130" s="38"/>
      <c r="DD130" s="1"/>
      <c r="DE130" s="1"/>
      <c r="DF130" s="1"/>
    </row>
    <row r="131" spans="1:110" ht="13.5" customHeight="1">
      <c r="A131" s="35" t="s">
        <v>57</v>
      </c>
      <c r="B131" s="35"/>
      <c r="C131" s="35"/>
      <c r="D131" s="36" t="s">
        <v>120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5" t="s">
        <v>57</v>
      </c>
      <c r="Q131" s="35"/>
      <c r="R131" s="35"/>
      <c r="S131" s="35"/>
      <c r="T131" s="35"/>
      <c r="U131" s="35"/>
      <c r="V131" s="35" t="s">
        <v>57</v>
      </c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9" t="s">
        <v>57</v>
      </c>
      <c r="AJ131" s="9"/>
      <c r="AK131" s="9"/>
      <c r="AL131" s="9"/>
      <c r="AM131" s="9"/>
      <c r="AN131" s="9"/>
      <c r="AO131" s="9"/>
      <c r="AP131" s="9"/>
      <c r="AQ131" s="9" t="s">
        <v>57</v>
      </c>
      <c r="AR131" s="9"/>
      <c r="AS131" s="9"/>
      <c r="AT131" s="9"/>
      <c r="AU131" s="9"/>
      <c r="AV131" s="9"/>
      <c r="AW131" s="9"/>
      <c r="AX131" s="9"/>
      <c r="AY131" s="9" t="s">
        <v>57</v>
      </c>
      <c r="AZ131" s="9"/>
      <c r="BA131" s="9"/>
      <c r="BB131" s="9"/>
      <c r="BC131" s="9"/>
      <c r="BD131" s="9"/>
      <c r="BE131" s="9"/>
      <c r="BF131" s="9"/>
      <c r="BG131" s="9"/>
      <c r="BH131" s="9"/>
      <c r="BI131" s="9" t="s">
        <v>57</v>
      </c>
      <c r="BJ131" s="9"/>
      <c r="BK131" s="9"/>
      <c r="BL131" s="9"/>
      <c r="BM131" s="9"/>
      <c r="BN131" s="9"/>
      <c r="BO131" s="9"/>
      <c r="BP131" s="9"/>
      <c r="BQ131" s="9" t="s">
        <v>57</v>
      </c>
      <c r="BR131" s="9"/>
      <c r="BS131" s="9"/>
      <c r="BT131" s="9"/>
      <c r="BU131" s="9"/>
      <c r="BV131" s="9"/>
      <c r="BW131" s="9"/>
      <c r="BX131" s="9"/>
      <c r="BY131" s="9" t="s">
        <v>57</v>
      </c>
      <c r="BZ131" s="9"/>
      <c r="CA131" s="9"/>
      <c r="CB131" s="9"/>
      <c r="CC131" s="9"/>
      <c r="CD131" s="9"/>
      <c r="CE131" s="9"/>
      <c r="CF131" s="9"/>
      <c r="CG131" s="9"/>
      <c r="CH131" s="9" t="s">
        <v>57</v>
      </c>
      <c r="CI131" s="9"/>
      <c r="CJ131" s="9"/>
      <c r="CK131" s="9"/>
      <c r="CL131" s="9"/>
      <c r="CM131" s="9"/>
      <c r="CN131" s="9" t="s">
        <v>57</v>
      </c>
      <c r="CO131" s="9"/>
      <c r="CP131" s="9"/>
      <c r="CQ131" s="9"/>
      <c r="CR131" s="9"/>
      <c r="CS131" s="9"/>
      <c r="CT131" s="9"/>
      <c r="CU131" s="9"/>
      <c r="CV131" s="9"/>
      <c r="CW131" s="9" t="s">
        <v>57</v>
      </c>
      <c r="CX131" s="9"/>
      <c r="CY131" s="9"/>
      <c r="CZ131" s="9"/>
      <c r="DA131" s="9"/>
      <c r="DB131" s="9"/>
      <c r="DC131" s="9"/>
      <c r="DD131" s="1"/>
      <c r="DE131" s="1"/>
      <c r="DF131" s="1"/>
    </row>
    <row r="132" spans="1:110" ht="27" customHeight="1">
      <c r="A132" s="35" t="s">
        <v>57</v>
      </c>
      <c r="B132" s="35"/>
      <c r="C132" s="35"/>
      <c r="D132" s="77" t="s">
        <v>127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35" t="s">
        <v>125</v>
      </c>
      <c r="Q132" s="35"/>
      <c r="R132" s="35"/>
      <c r="S132" s="35"/>
      <c r="T132" s="35"/>
      <c r="U132" s="35"/>
      <c r="V132" s="77" t="s">
        <v>123</v>
      </c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38">
        <v>0</v>
      </c>
      <c r="AJ132" s="38"/>
      <c r="AK132" s="38"/>
      <c r="AL132" s="38"/>
      <c r="AM132" s="38"/>
      <c r="AN132" s="38"/>
      <c r="AO132" s="38"/>
      <c r="AP132" s="38"/>
      <c r="AQ132" s="38">
        <v>0</v>
      </c>
      <c r="AR132" s="38"/>
      <c r="AS132" s="38"/>
      <c r="AT132" s="38"/>
      <c r="AU132" s="38"/>
      <c r="AV132" s="38"/>
      <c r="AW132" s="38"/>
      <c r="AX132" s="38"/>
      <c r="AY132" s="38">
        <v>0</v>
      </c>
      <c r="AZ132" s="38"/>
      <c r="BA132" s="38"/>
      <c r="BB132" s="38"/>
      <c r="BC132" s="38"/>
      <c r="BD132" s="38"/>
      <c r="BE132" s="38"/>
      <c r="BF132" s="38"/>
      <c r="BG132" s="38"/>
      <c r="BH132" s="38"/>
      <c r="BI132" s="38">
        <v>0</v>
      </c>
      <c r="BJ132" s="38"/>
      <c r="BK132" s="38"/>
      <c r="BL132" s="38"/>
      <c r="BM132" s="38"/>
      <c r="BN132" s="38"/>
      <c r="BO132" s="38"/>
      <c r="BP132" s="38"/>
      <c r="BQ132" s="38">
        <v>55</v>
      </c>
      <c r="BR132" s="38"/>
      <c r="BS132" s="38"/>
      <c r="BT132" s="38"/>
      <c r="BU132" s="38"/>
      <c r="BV132" s="38"/>
      <c r="BW132" s="38"/>
      <c r="BX132" s="38"/>
      <c r="BY132" s="38">
        <v>55</v>
      </c>
      <c r="BZ132" s="38"/>
      <c r="CA132" s="38"/>
      <c r="CB132" s="38"/>
      <c r="CC132" s="38"/>
      <c r="CD132" s="38"/>
      <c r="CE132" s="38"/>
      <c r="CF132" s="38"/>
      <c r="CG132" s="38"/>
      <c r="CH132" s="38">
        <v>0</v>
      </c>
      <c r="CI132" s="38"/>
      <c r="CJ132" s="38"/>
      <c r="CK132" s="38"/>
      <c r="CL132" s="38"/>
      <c r="CM132" s="38"/>
      <c r="CN132" s="38">
        <v>100</v>
      </c>
      <c r="CO132" s="38"/>
      <c r="CP132" s="38"/>
      <c r="CQ132" s="38"/>
      <c r="CR132" s="38"/>
      <c r="CS132" s="38"/>
      <c r="CT132" s="38"/>
      <c r="CU132" s="38"/>
      <c r="CV132" s="38"/>
      <c r="CW132" s="38">
        <v>100</v>
      </c>
      <c r="CX132" s="38"/>
      <c r="CY132" s="38"/>
      <c r="CZ132" s="38"/>
      <c r="DA132" s="38"/>
      <c r="DB132" s="38"/>
      <c r="DC132" s="38"/>
      <c r="DD132" s="1"/>
      <c r="DE132" s="1"/>
      <c r="DF132" s="1"/>
    </row>
    <row r="133" spans="1:110" ht="13.5" customHeight="1">
      <c r="A133" s="35" t="s">
        <v>57</v>
      </c>
      <c r="B133" s="35"/>
      <c r="C133" s="35"/>
      <c r="D133" s="36" t="s">
        <v>137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5" t="s">
        <v>57</v>
      </c>
      <c r="Q133" s="35"/>
      <c r="R133" s="35"/>
      <c r="S133" s="35"/>
      <c r="T133" s="35"/>
      <c r="U133" s="35"/>
      <c r="V133" s="35" t="s">
        <v>57</v>
      </c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9" t="s">
        <v>57</v>
      </c>
      <c r="AJ133" s="9"/>
      <c r="AK133" s="9"/>
      <c r="AL133" s="9"/>
      <c r="AM133" s="9"/>
      <c r="AN133" s="9"/>
      <c r="AO133" s="9"/>
      <c r="AP133" s="9"/>
      <c r="AQ133" s="9" t="s">
        <v>57</v>
      </c>
      <c r="AR133" s="9"/>
      <c r="AS133" s="9"/>
      <c r="AT133" s="9"/>
      <c r="AU133" s="9"/>
      <c r="AV133" s="9"/>
      <c r="AW133" s="9"/>
      <c r="AX133" s="9"/>
      <c r="AY133" s="9" t="s">
        <v>57</v>
      </c>
      <c r="AZ133" s="9"/>
      <c r="BA133" s="9"/>
      <c r="BB133" s="9"/>
      <c r="BC133" s="9"/>
      <c r="BD133" s="9"/>
      <c r="BE133" s="9"/>
      <c r="BF133" s="9"/>
      <c r="BG133" s="9"/>
      <c r="BH133" s="9"/>
      <c r="BI133" s="9" t="s">
        <v>57</v>
      </c>
      <c r="BJ133" s="9"/>
      <c r="BK133" s="9"/>
      <c r="BL133" s="9"/>
      <c r="BM133" s="9"/>
      <c r="BN133" s="9"/>
      <c r="BO133" s="9"/>
      <c r="BP133" s="9"/>
      <c r="BQ133" s="9" t="s">
        <v>57</v>
      </c>
      <c r="BR133" s="9"/>
      <c r="BS133" s="9"/>
      <c r="BT133" s="9"/>
      <c r="BU133" s="9"/>
      <c r="BV133" s="9"/>
      <c r="BW133" s="9"/>
      <c r="BX133" s="9"/>
      <c r="BY133" s="9" t="s">
        <v>57</v>
      </c>
      <c r="BZ133" s="9"/>
      <c r="CA133" s="9"/>
      <c r="CB133" s="9"/>
      <c r="CC133" s="9"/>
      <c r="CD133" s="9"/>
      <c r="CE133" s="9"/>
      <c r="CF133" s="9"/>
      <c r="CG133" s="9"/>
      <c r="CH133" s="9" t="s">
        <v>57</v>
      </c>
      <c r="CI133" s="9"/>
      <c r="CJ133" s="9"/>
      <c r="CK133" s="9"/>
      <c r="CL133" s="9"/>
      <c r="CM133" s="9"/>
      <c r="CN133" s="9" t="s">
        <v>57</v>
      </c>
      <c r="CO133" s="9"/>
      <c r="CP133" s="9"/>
      <c r="CQ133" s="9"/>
      <c r="CR133" s="9"/>
      <c r="CS133" s="9"/>
      <c r="CT133" s="9"/>
      <c r="CU133" s="9"/>
      <c r="CV133" s="9"/>
      <c r="CW133" s="9" t="s">
        <v>57</v>
      </c>
      <c r="CX133" s="9"/>
      <c r="CY133" s="9"/>
      <c r="CZ133" s="9"/>
      <c r="DA133" s="9"/>
      <c r="DB133" s="9"/>
      <c r="DC133" s="9"/>
      <c r="DD133" s="1"/>
      <c r="DE133" s="1"/>
      <c r="DF133" s="1"/>
    </row>
    <row r="134" spans="1:110" ht="32.25" customHeight="1">
      <c r="A134" s="35" t="s">
        <v>57</v>
      </c>
      <c r="B134" s="35"/>
      <c r="C134" s="35"/>
      <c r="D134" s="77" t="s">
        <v>141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35" t="s">
        <v>107</v>
      </c>
      <c r="Q134" s="35"/>
      <c r="R134" s="35"/>
      <c r="S134" s="35"/>
      <c r="T134" s="35"/>
      <c r="U134" s="35"/>
      <c r="V134" s="77" t="s">
        <v>123</v>
      </c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38">
        <v>0</v>
      </c>
      <c r="AJ134" s="38"/>
      <c r="AK134" s="38"/>
      <c r="AL134" s="38"/>
      <c r="AM134" s="38"/>
      <c r="AN134" s="38"/>
      <c r="AO134" s="38"/>
      <c r="AP134" s="38"/>
      <c r="AQ134" s="38">
        <v>0</v>
      </c>
      <c r="AR134" s="38"/>
      <c r="AS134" s="38"/>
      <c r="AT134" s="38"/>
      <c r="AU134" s="38"/>
      <c r="AV134" s="38"/>
      <c r="AW134" s="38"/>
      <c r="AX134" s="38"/>
      <c r="AY134" s="38">
        <v>0</v>
      </c>
      <c r="AZ134" s="38"/>
      <c r="BA134" s="38"/>
      <c r="BB134" s="38"/>
      <c r="BC134" s="38"/>
      <c r="BD134" s="38"/>
      <c r="BE134" s="38"/>
      <c r="BF134" s="38"/>
      <c r="BG134" s="38"/>
      <c r="BH134" s="38"/>
      <c r="BI134" s="38">
        <v>0</v>
      </c>
      <c r="BJ134" s="38"/>
      <c r="BK134" s="38"/>
      <c r="BL134" s="38"/>
      <c r="BM134" s="38"/>
      <c r="BN134" s="38"/>
      <c r="BO134" s="38"/>
      <c r="BP134" s="38"/>
      <c r="BQ134" s="38">
        <v>83823</v>
      </c>
      <c r="BR134" s="38"/>
      <c r="BS134" s="38"/>
      <c r="BT134" s="38"/>
      <c r="BU134" s="38"/>
      <c r="BV134" s="38"/>
      <c r="BW134" s="38"/>
      <c r="BX134" s="38"/>
      <c r="BY134" s="38">
        <v>83823</v>
      </c>
      <c r="BZ134" s="38"/>
      <c r="CA134" s="38"/>
      <c r="CB134" s="38"/>
      <c r="CC134" s="38"/>
      <c r="CD134" s="38"/>
      <c r="CE134" s="38"/>
      <c r="CF134" s="38"/>
      <c r="CG134" s="38"/>
      <c r="CH134" s="38">
        <v>0</v>
      </c>
      <c r="CI134" s="38"/>
      <c r="CJ134" s="38"/>
      <c r="CK134" s="38"/>
      <c r="CL134" s="38"/>
      <c r="CM134" s="38"/>
      <c r="CN134" s="38">
        <v>50000</v>
      </c>
      <c r="CO134" s="38"/>
      <c r="CP134" s="38"/>
      <c r="CQ134" s="38"/>
      <c r="CR134" s="38"/>
      <c r="CS134" s="38"/>
      <c r="CT134" s="38"/>
      <c r="CU134" s="38"/>
      <c r="CV134" s="38"/>
      <c r="CW134" s="38">
        <v>50000</v>
      </c>
      <c r="CX134" s="38"/>
      <c r="CY134" s="38"/>
      <c r="CZ134" s="38"/>
      <c r="DA134" s="38"/>
      <c r="DB134" s="38"/>
      <c r="DC134" s="38"/>
      <c r="DD134" s="1"/>
      <c r="DE134" s="1"/>
      <c r="DF134" s="1"/>
    </row>
    <row r="135" spans="1:110" ht="16.5" customHeight="1">
      <c r="A135" s="35" t="s">
        <v>57</v>
      </c>
      <c r="B135" s="35"/>
      <c r="C135" s="35"/>
      <c r="D135" s="36" t="s">
        <v>149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5" t="s">
        <v>57</v>
      </c>
      <c r="Q135" s="35"/>
      <c r="R135" s="35"/>
      <c r="S135" s="35"/>
      <c r="T135" s="35"/>
      <c r="U135" s="35"/>
      <c r="V135" s="35" t="s">
        <v>57</v>
      </c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9" t="s">
        <v>57</v>
      </c>
      <c r="AJ135" s="9"/>
      <c r="AK135" s="9"/>
      <c r="AL135" s="9"/>
      <c r="AM135" s="9"/>
      <c r="AN135" s="9"/>
      <c r="AO135" s="9"/>
      <c r="AP135" s="9"/>
      <c r="AQ135" s="9" t="s">
        <v>57</v>
      </c>
      <c r="AR135" s="9"/>
      <c r="AS135" s="9"/>
      <c r="AT135" s="9"/>
      <c r="AU135" s="9"/>
      <c r="AV135" s="9"/>
      <c r="AW135" s="9"/>
      <c r="AX135" s="9"/>
      <c r="AY135" s="9" t="s">
        <v>57</v>
      </c>
      <c r="AZ135" s="9"/>
      <c r="BA135" s="9"/>
      <c r="BB135" s="9"/>
      <c r="BC135" s="9"/>
      <c r="BD135" s="9"/>
      <c r="BE135" s="9"/>
      <c r="BF135" s="9"/>
      <c r="BG135" s="9"/>
      <c r="BH135" s="9"/>
      <c r="BI135" s="9" t="s">
        <v>57</v>
      </c>
      <c r="BJ135" s="9"/>
      <c r="BK135" s="9"/>
      <c r="BL135" s="9"/>
      <c r="BM135" s="9"/>
      <c r="BN135" s="9"/>
      <c r="BO135" s="9"/>
      <c r="BP135" s="9"/>
      <c r="BQ135" s="9" t="s">
        <v>57</v>
      </c>
      <c r="BR135" s="9"/>
      <c r="BS135" s="9"/>
      <c r="BT135" s="9"/>
      <c r="BU135" s="9"/>
      <c r="BV135" s="9"/>
      <c r="BW135" s="9"/>
      <c r="BX135" s="9"/>
      <c r="BY135" s="9" t="s">
        <v>57</v>
      </c>
      <c r="BZ135" s="9"/>
      <c r="CA135" s="9"/>
      <c r="CB135" s="9"/>
      <c r="CC135" s="9"/>
      <c r="CD135" s="9"/>
      <c r="CE135" s="9"/>
      <c r="CF135" s="9"/>
      <c r="CG135" s="9"/>
      <c r="CH135" s="9" t="s">
        <v>57</v>
      </c>
      <c r="CI135" s="9"/>
      <c r="CJ135" s="9"/>
      <c r="CK135" s="9"/>
      <c r="CL135" s="9"/>
      <c r="CM135" s="9"/>
      <c r="CN135" s="9" t="s">
        <v>57</v>
      </c>
      <c r="CO135" s="9"/>
      <c r="CP135" s="9"/>
      <c r="CQ135" s="9"/>
      <c r="CR135" s="9"/>
      <c r="CS135" s="9"/>
      <c r="CT135" s="9"/>
      <c r="CU135" s="9"/>
      <c r="CV135" s="9"/>
      <c r="CW135" s="9" t="s">
        <v>57</v>
      </c>
      <c r="CX135" s="9"/>
      <c r="CY135" s="9"/>
      <c r="CZ135" s="9"/>
      <c r="DA135" s="9"/>
      <c r="DB135" s="9"/>
      <c r="DC135" s="9"/>
      <c r="DD135" s="1"/>
      <c r="DE135" s="1"/>
      <c r="DF135" s="1"/>
    </row>
    <row r="136" spans="1:110" ht="28.5" customHeight="1">
      <c r="A136" s="35" t="s">
        <v>57</v>
      </c>
      <c r="B136" s="35"/>
      <c r="C136" s="35"/>
      <c r="D136" s="10" t="s">
        <v>152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2"/>
      <c r="P136" s="35" t="s">
        <v>151</v>
      </c>
      <c r="Q136" s="35"/>
      <c r="R136" s="35"/>
      <c r="S136" s="35"/>
      <c r="T136" s="35"/>
      <c r="U136" s="35"/>
      <c r="V136" s="77" t="s">
        <v>123</v>
      </c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38">
        <v>0</v>
      </c>
      <c r="AJ136" s="38"/>
      <c r="AK136" s="38"/>
      <c r="AL136" s="38"/>
      <c r="AM136" s="38"/>
      <c r="AN136" s="38"/>
      <c r="AO136" s="38"/>
      <c r="AP136" s="38"/>
      <c r="AQ136" s="38">
        <v>0</v>
      </c>
      <c r="AR136" s="38"/>
      <c r="AS136" s="38"/>
      <c r="AT136" s="38"/>
      <c r="AU136" s="38"/>
      <c r="AV136" s="38"/>
      <c r="AW136" s="38"/>
      <c r="AX136" s="38"/>
      <c r="AY136" s="38">
        <v>0</v>
      </c>
      <c r="AZ136" s="38"/>
      <c r="BA136" s="38"/>
      <c r="BB136" s="38"/>
      <c r="BC136" s="38"/>
      <c r="BD136" s="38"/>
      <c r="BE136" s="38"/>
      <c r="BF136" s="38"/>
      <c r="BG136" s="38"/>
      <c r="BH136" s="38"/>
      <c r="BI136" s="38">
        <v>0</v>
      </c>
      <c r="BJ136" s="38"/>
      <c r="BK136" s="38"/>
      <c r="BL136" s="38"/>
      <c r="BM136" s="38"/>
      <c r="BN136" s="38"/>
      <c r="BO136" s="38"/>
      <c r="BP136" s="38"/>
      <c r="BQ136" s="38">
        <v>100</v>
      </c>
      <c r="BR136" s="38"/>
      <c r="BS136" s="38"/>
      <c r="BT136" s="38"/>
      <c r="BU136" s="38"/>
      <c r="BV136" s="38"/>
      <c r="BW136" s="38"/>
      <c r="BX136" s="38"/>
      <c r="BY136" s="38">
        <v>100</v>
      </c>
      <c r="BZ136" s="38"/>
      <c r="CA136" s="38"/>
      <c r="CB136" s="38"/>
      <c r="CC136" s="38"/>
      <c r="CD136" s="38"/>
      <c r="CE136" s="38"/>
      <c r="CF136" s="38"/>
      <c r="CG136" s="38"/>
      <c r="CH136" s="38">
        <v>0</v>
      </c>
      <c r="CI136" s="38"/>
      <c r="CJ136" s="38"/>
      <c r="CK136" s="38"/>
      <c r="CL136" s="38"/>
      <c r="CM136" s="38"/>
      <c r="CN136" s="38">
        <v>100</v>
      </c>
      <c r="CO136" s="38"/>
      <c r="CP136" s="38"/>
      <c r="CQ136" s="38"/>
      <c r="CR136" s="38"/>
      <c r="CS136" s="38"/>
      <c r="CT136" s="38"/>
      <c r="CU136" s="38"/>
      <c r="CV136" s="38"/>
      <c r="CW136" s="38">
        <v>100</v>
      </c>
      <c r="CX136" s="38"/>
      <c r="CY136" s="38"/>
      <c r="CZ136" s="38"/>
      <c r="DA136" s="38"/>
      <c r="DB136" s="38"/>
      <c r="DC136" s="38"/>
      <c r="DD136" s="1"/>
      <c r="DE136" s="1"/>
      <c r="DF136" s="1"/>
    </row>
    <row r="137" spans="1:110" ht="16.5" customHeight="1">
      <c r="A137" s="40" t="s">
        <v>154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1:110" ht="15.75" customHeight="1">
      <c r="A138" s="68" t="s">
        <v>87</v>
      </c>
      <c r="B138" s="68"/>
      <c r="C138" s="68"/>
      <c r="D138" s="87" t="s">
        <v>98</v>
      </c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9"/>
      <c r="P138" s="68" t="s">
        <v>99</v>
      </c>
      <c r="Q138" s="68"/>
      <c r="R138" s="68"/>
      <c r="S138" s="68"/>
      <c r="T138" s="68"/>
      <c r="U138" s="68"/>
      <c r="V138" s="68" t="s">
        <v>100</v>
      </c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 t="s">
        <v>79</v>
      </c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 t="s">
        <v>80</v>
      </c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1:110" ht="21.75" customHeight="1">
      <c r="A139" s="68"/>
      <c r="B139" s="68"/>
      <c r="C139" s="68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2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 t="s">
        <v>37</v>
      </c>
      <c r="AJ139" s="68"/>
      <c r="AK139" s="68"/>
      <c r="AL139" s="68"/>
      <c r="AM139" s="68"/>
      <c r="AN139" s="68"/>
      <c r="AO139" s="68"/>
      <c r="AP139" s="68"/>
      <c r="AQ139" s="68" t="s">
        <v>101</v>
      </c>
      <c r="AR139" s="68"/>
      <c r="AS139" s="68"/>
      <c r="AT139" s="68"/>
      <c r="AU139" s="68"/>
      <c r="AV139" s="68"/>
      <c r="AW139" s="68"/>
      <c r="AX139" s="68"/>
      <c r="AY139" s="102" t="s">
        <v>102</v>
      </c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68" t="s">
        <v>37</v>
      </c>
      <c r="BJ139" s="68"/>
      <c r="BK139" s="68"/>
      <c r="BL139" s="68"/>
      <c r="BM139" s="68"/>
      <c r="BN139" s="68"/>
      <c r="BO139" s="68"/>
      <c r="BP139" s="68"/>
      <c r="BQ139" s="68" t="s">
        <v>101</v>
      </c>
      <c r="BR139" s="68"/>
      <c r="BS139" s="68"/>
      <c r="BT139" s="68"/>
      <c r="BU139" s="68"/>
      <c r="BV139" s="68"/>
      <c r="BW139" s="68"/>
      <c r="BX139" s="68"/>
      <c r="BY139" s="102" t="s">
        <v>103</v>
      </c>
      <c r="BZ139" s="102"/>
      <c r="CA139" s="102"/>
      <c r="CB139" s="102"/>
      <c r="CC139" s="102"/>
      <c r="CD139" s="102"/>
      <c r="CE139" s="102"/>
      <c r="CF139" s="102"/>
      <c r="CG139" s="102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1:110" ht="13.5" customHeight="1">
      <c r="A140" s="69" t="s">
        <v>43</v>
      </c>
      <c r="B140" s="69"/>
      <c r="C140" s="69"/>
      <c r="D140" s="28" t="s">
        <v>44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52"/>
      <c r="P140" s="69" t="s">
        <v>45</v>
      </c>
      <c r="Q140" s="69"/>
      <c r="R140" s="69"/>
      <c r="S140" s="69"/>
      <c r="T140" s="69"/>
      <c r="U140" s="69"/>
      <c r="V140" s="69" t="s">
        <v>46</v>
      </c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 t="s">
        <v>47</v>
      </c>
      <c r="AJ140" s="69"/>
      <c r="AK140" s="69"/>
      <c r="AL140" s="69"/>
      <c r="AM140" s="69"/>
      <c r="AN140" s="69"/>
      <c r="AO140" s="69"/>
      <c r="AP140" s="69"/>
      <c r="AQ140" s="69" t="s">
        <v>48</v>
      </c>
      <c r="AR140" s="69"/>
      <c r="AS140" s="69"/>
      <c r="AT140" s="69"/>
      <c r="AU140" s="69"/>
      <c r="AV140" s="69"/>
      <c r="AW140" s="69"/>
      <c r="AX140" s="69"/>
      <c r="AY140" s="69" t="s">
        <v>49</v>
      </c>
      <c r="AZ140" s="69"/>
      <c r="BA140" s="69"/>
      <c r="BB140" s="69"/>
      <c r="BC140" s="69"/>
      <c r="BD140" s="69"/>
      <c r="BE140" s="69"/>
      <c r="BF140" s="69"/>
      <c r="BG140" s="69"/>
      <c r="BH140" s="69"/>
      <c r="BI140" s="69" t="s">
        <v>50</v>
      </c>
      <c r="BJ140" s="69"/>
      <c r="BK140" s="69"/>
      <c r="BL140" s="69"/>
      <c r="BM140" s="69"/>
      <c r="BN140" s="69"/>
      <c r="BO140" s="69"/>
      <c r="BP140" s="69"/>
      <c r="BQ140" s="69" t="s">
        <v>51</v>
      </c>
      <c r="BR140" s="69"/>
      <c r="BS140" s="69"/>
      <c r="BT140" s="69"/>
      <c r="BU140" s="69"/>
      <c r="BV140" s="69"/>
      <c r="BW140" s="69"/>
      <c r="BX140" s="69"/>
      <c r="BY140" s="69" t="s">
        <v>52</v>
      </c>
      <c r="BZ140" s="69"/>
      <c r="CA140" s="69"/>
      <c r="CB140" s="69"/>
      <c r="CC140" s="69"/>
      <c r="CD140" s="69"/>
      <c r="CE140" s="69"/>
      <c r="CF140" s="69"/>
      <c r="CG140" s="69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1:110" ht="13.5" customHeight="1">
      <c r="A141" s="73" t="s">
        <v>57</v>
      </c>
      <c r="B141" s="73"/>
      <c r="C141" s="73"/>
      <c r="D141" s="103" t="s">
        <v>57</v>
      </c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5"/>
      <c r="P141" s="73" t="s">
        <v>57</v>
      </c>
      <c r="Q141" s="73"/>
      <c r="R141" s="73"/>
      <c r="S141" s="73"/>
      <c r="T141" s="73"/>
      <c r="U141" s="73"/>
      <c r="V141" s="73" t="s">
        <v>57</v>
      </c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 t="s">
        <v>57</v>
      </c>
      <c r="AJ141" s="73"/>
      <c r="AK141" s="73"/>
      <c r="AL141" s="73"/>
      <c r="AM141" s="73"/>
      <c r="AN141" s="73"/>
      <c r="AO141" s="73"/>
      <c r="AP141" s="73"/>
      <c r="AQ141" s="73" t="s">
        <v>57</v>
      </c>
      <c r="AR141" s="73"/>
      <c r="AS141" s="73"/>
      <c r="AT141" s="73"/>
      <c r="AU141" s="73"/>
      <c r="AV141" s="73"/>
      <c r="AW141" s="73"/>
      <c r="AX141" s="73"/>
      <c r="AY141" s="73" t="s">
        <v>57</v>
      </c>
      <c r="AZ141" s="73"/>
      <c r="BA141" s="73"/>
      <c r="BB141" s="73"/>
      <c r="BC141" s="73"/>
      <c r="BD141" s="73"/>
      <c r="BE141" s="73"/>
      <c r="BF141" s="73"/>
      <c r="BG141" s="73"/>
      <c r="BH141" s="73"/>
      <c r="BI141" s="73" t="s">
        <v>57</v>
      </c>
      <c r="BJ141" s="73"/>
      <c r="BK141" s="73"/>
      <c r="BL141" s="73"/>
      <c r="BM141" s="73"/>
      <c r="BN141" s="73"/>
      <c r="BO141" s="73"/>
      <c r="BP141" s="73"/>
      <c r="BQ141" s="73" t="s">
        <v>57</v>
      </c>
      <c r="BR141" s="73"/>
      <c r="BS141" s="73"/>
      <c r="BT141" s="73"/>
      <c r="BU141" s="73"/>
      <c r="BV141" s="73"/>
      <c r="BW141" s="73"/>
      <c r="BX141" s="73"/>
      <c r="BY141" s="73" t="s">
        <v>57</v>
      </c>
      <c r="BZ141" s="73"/>
      <c r="CA141" s="73"/>
      <c r="CB141" s="73"/>
      <c r="CC141" s="73"/>
      <c r="CD141" s="73"/>
      <c r="CE141" s="73"/>
      <c r="CF141" s="73"/>
      <c r="CG141" s="73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1:110" ht="26.25" customHeight="1">
      <c r="A142" s="1"/>
      <c r="B142" s="43" t="s">
        <v>155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23" t="s">
        <v>31</v>
      </c>
      <c r="CR142" s="23"/>
      <c r="CS142" s="23"/>
      <c r="CT142" s="23"/>
      <c r="CU142" s="23"/>
      <c r="CV142" s="23"/>
      <c r="CW142" s="23"/>
      <c r="CX142" s="23"/>
      <c r="CY142" s="23"/>
      <c r="CZ142" s="23"/>
      <c r="DA142" s="1"/>
      <c r="DB142" s="1"/>
      <c r="DC142" s="1"/>
      <c r="DD142" s="1"/>
      <c r="DE142" s="1"/>
      <c r="DF142" s="1"/>
    </row>
    <row r="143" spans="1:110" ht="19.5" customHeight="1">
      <c r="A143" s="1"/>
      <c r="B143" s="96" t="s">
        <v>33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8"/>
      <c r="W143" s="102" t="s">
        <v>34</v>
      </c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 t="s">
        <v>35</v>
      </c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 t="s">
        <v>36</v>
      </c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 t="s">
        <v>61</v>
      </c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 t="s">
        <v>62</v>
      </c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"/>
      <c r="DB143" s="1"/>
      <c r="DC143" s="1"/>
      <c r="DD143" s="1"/>
      <c r="DE143" s="1"/>
      <c r="DF143" s="1"/>
    </row>
    <row r="144" spans="1:110" ht="22.5" customHeight="1">
      <c r="A144" s="1"/>
      <c r="B144" s="99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1"/>
      <c r="W144" s="102" t="s">
        <v>37</v>
      </c>
      <c r="X144" s="102"/>
      <c r="Y144" s="102"/>
      <c r="Z144" s="102"/>
      <c r="AA144" s="102"/>
      <c r="AB144" s="102"/>
      <c r="AC144" s="102"/>
      <c r="AD144" s="102" t="s">
        <v>38</v>
      </c>
      <c r="AE144" s="102"/>
      <c r="AF144" s="102"/>
      <c r="AG144" s="102"/>
      <c r="AH144" s="102"/>
      <c r="AI144" s="102"/>
      <c r="AJ144" s="102"/>
      <c r="AK144" s="102"/>
      <c r="AL144" s="102"/>
      <c r="AM144" s="102" t="s">
        <v>37</v>
      </c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 t="s">
        <v>37</v>
      </c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 t="s">
        <v>38</v>
      </c>
      <c r="BN144" s="102"/>
      <c r="BO144" s="102"/>
      <c r="BP144" s="102"/>
      <c r="BQ144" s="102"/>
      <c r="BR144" s="102"/>
      <c r="BS144" s="102"/>
      <c r="BT144" s="102" t="s">
        <v>37</v>
      </c>
      <c r="BU144" s="102"/>
      <c r="BV144" s="102"/>
      <c r="BW144" s="102"/>
      <c r="BX144" s="102"/>
      <c r="BY144" s="102"/>
      <c r="BZ144" s="102"/>
      <c r="CA144" s="102"/>
      <c r="CB144" s="102" t="s">
        <v>38</v>
      </c>
      <c r="CC144" s="102"/>
      <c r="CD144" s="102"/>
      <c r="CE144" s="102"/>
      <c r="CF144" s="102"/>
      <c r="CG144" s="102"/>
      <c r="CH144" s="102"/>
      <c r="CI144" s="102"/>
      <c r="CJ144" s="102" t="s">
        <v>37</v>
      </c>
      <c r="CK144" s="102"/>
      <c r="CL144" s="102"/>
      <c r="CM144" s="102"/>
      <c r="CN144" s="102"/>
      <c r="CO144" s="102"/>
      <c r="CP144" s="102"/>
      <c r="CQ144" s="102" t="s">
        <v>38</v>
      </c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"/>
      <c r="DB144" s="1"/>
      <c r="DC144" s="1"/>
      <c r="DD144" s="1"/>
      <c r="DE144" s="1"/>
      <c r="DF144" s="1"/>
    </row>
    <row r="145" spans="1:110" ht="13.5" customHeight="1">
      <c r="A145" s="1"/>
      <c r="B145" s="28" t="s">
        <v>43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52"/>
      <c r="W145" s="69" t="s">
        <v>44</v>
      </c>
      <c r="X145" s="69"/>
      <c r="Y145" s="69"/>
      <c r="Z145" s="69"/>
      <c r="AA145" s="69"/>
      <c r="AB145" s="69"/>
      <c r="AC145" s="69"/>
      <c r="AD145" s="69" t="s">
        <v>45</v>
      </c>
      <c r="AE145" s="69"/>
      <c r="AF145" s="69"/>
      <c r="AG145" s="69"/>
      <c r="AH145" s="69"/>
      <c r="AI145" s="69"/>
      <c r="AJ145" s="69"/>
      <c r="AK145" s="69"/>
      <c r="AL145" s="69"/>
      <c r="AM145" s="69" t="s">
        <v>46</v>
      </c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 t="s">
        <v>48</v>
      </c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 t="s">
        <v>49</v>
      </c>
      <c r="BN145" s="69"/>
      <c r="BO145" s="69"/>
      <c r="BP145" s="69"/>
      <c r="BQ145" s="69"/>
      <c r="BR145" s="69"/>
      <c r="BS145" s="69"/>
      <c r="BT145" s="69" t="s">
        <v>50</v>
      </c>
      <c r="BU145" s="69"/>
      <c r="BV145" s="69"/>
      <c r="BW145" s="69"/>
      <c r="BX145" s="69"/>
      <c r="BY145" s="69"/>
      <c r="BZ145" s="69"/>
      <c r="CA145" s="69"/>
      <c r="CB145" s="69" t="s">
        <v>51</v>
      </c>
      <c r="CC145" s="69"/>
      <c r="CD145" s="69"/>
      <c r="CE145" s="69"/>
      <c r="CF145" s="69"/>
      <c r="CG145" s="69"/>
      <c r="CH145" s="69"/>
      <c r="CI145" s="69"/>
      <c r="CJ145" s="69" t="s">
        <v>52</v>
      </c>
      <c r="CK145" s="69"/>
      <c r="CL145" s="69"/>
      <c r="CM145" s="69"/>
      <c r="CN145" s="69"/>
      <c r="CO145" s="69"/>
      <c r="CP145" s="69"/>
      <c r="CQ145" s="69" t="s">
        <v>53</v>
      </c>
      <c r="CR145" s="69"/>
      <c r="CS145" s="69"/>
      <c r="CT145" s="69"/>
      <c r="CU145" s="69"/>
      <c r="CV145" s="69"/>
      <c r="CW145" s="69"/>
      <c r="CX145" s="69"/>
      <c r="CY145" s="69"/>
      <c r="CZ145" s="69"/>
      <c r="DA145" s="1"/>
      <c r="DB145" s="1"/>
      <c r="DC145" s="1"/>
      <c r="DD145" s="1"/>
      <c r="DE145" s="1"/>
      <c r="DF145" s="1"/>
    </row>
    <row r="146" spans="1:110" ht="13.5" customHeight="1">
      <c r="A146" s="1"/>
      <c r="B146" s="106" t="s">
        <v>57</v>
      </c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8"/>
      <c r="W146" s="80" t="s">
        <v>57</v>
      </c>
      <c r="X146" s="80"/>
      <c r="Y146" s="80"/>
      <c r="Z146" s="80"/>
      <c r="AA146" s="80"/>
      <c r="AB146" s="80"/>
      <c r="AC146" s="80"/>
      <c r="AD146" s="80" t="s">
        <v>57</v>
      </c>
      <c r="AE146" s="80"/>
      <c r="AF146" s="80"/>
      <c r="AG146" s="80"/>
      <c r="AH146" s="80"/>
      <c r="AI146" s="80"/>
      <c r="AJ146" s="80"/>
      <c r="AK146" s="80"/>
      <c r="AL146" s="80"/>
      <c r="AM146" s="80" t="s">
        <v>57</v>
      </c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 t="s">
        <v>57</v>
      </c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 t="s">
        <v>57</v>
      </c>
      <c r="BN146" s="80"/>
      <c r="BO146" s="80"/>
      <c r="BP146" s="80"/>
      <c r="BQ146" s="80"/>
      <c r="BR146" s="80"/>
      <c r="BS146" s="80"/>
      <c r="BT146" s="80" t="s">
        <v>57</v>
      </c>
      <c r="BU146" s="80"/>
      <c r="BV146" s="80"/>
      <c r="BW146" s="80"/>
      <c r="BX146" s="80"/>
      <c r="BY146" s="80"/>
      <c r="BZ146" s="80"/>
      <c r="CA146" s="80"/>
      <c r="CB146" s="80" t="s">
        <v>57</v>
      </c>
      <c r="CC146" s="80"/>
      <c r="CD146" s="80"/>
      <c r="CE146" s="80"/>
      <c r="CF146" s="80"/>
      <c r="CG146" s="80"/>
      <c r="CH146" s="80"/>
      <c r="CI146" s="80"/>
      <c r="CJ146" s="80" t="s">
        <v>57</v>
      </c>
      <c r="CK146" s="80"/>
      <c r="CL146" s="80"/>
      <c r="CM146" s="80"/>
      <c r="CN146" s="80"/>
      <c r="CO146" s="80"/>
      <c r="CP146" s="80"/>
      <c r="CQ146" s="80" t="s">
        <v>57</v>
      </c>
      <c r="CR146" s="80"/>
      <c r="CS146" s="80"/>
      <c r="CT146" s="80"/>
      <c r="CU146" s="80"/>
      <c r="CV146" s="80"/>
      <c r="CW146" s="80"/>
      <c r="CX146" s="80"/>
      <c r="CY146" s="80"/>
      <c r="CZ146" s="80"/>
      <c r="DA146" s="1"/>
      <c r="DB146" s="1"/>
      <c r="DC146" s="1"/>
      <c r="DD146" s="1"/>
      <c r="DE146" s="1"/>
      <c r="DF146" s="1"/>
    </row>
    <row r="147" spans="1:110" ht="13.5" customHeight="1">
      <c r="A147" s="1"/>
      <c r="B147" s="93" t="s">
        <v>59</v>
      </c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5"/>
      <c r="W147" s="81" t="s">
        <v>57</v>
      </c>
      <c r="X147" s="81"/>
      <c r="Y147" s="81"/>
      <c r="Z147" s="81"/>
      <c r="AA147" s="81"/>
      <c r="AB147" s="81"/>
      <c r="AC147" s="81"/>
      <c r="AD147" s="81" t="s">
        <v>57</v>
      </c>
      <c r="AE147" s="81"/>
      <c r="AF147" s="81"/>
      <c r="AG147" s="81"/>
      <c r="AH147" s="81"/>
      <c r="AI147" s="81"/>
      <c r="AJ147" s="81"/>
      <c r="AK147" s="81"/>
      <c r="AL147" s="81"/>
      <c r="AM147" s="81" t="s">
        <v>57</v>
      </c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 t="s">
        <v>57</v>
      </c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 t="s">
        <v>57</v>
      </c>
      <c r="BN147" s="81"/>
      <c r="BO147" s="81"/>
      <c r="BP147" s="81"/>
      <c r="BQ147" s="81"/>
      <c r="BR147" s="81"/>
      <c r="BS147" s="81"/>
      <c r="BT147" s="81" t="s">
        <v>57</v>
      </c>
      <c r="BU147" s="81"/>
      <c r="BV147" s="81"/>
      <c r="BW147" s="81"/>
      <c r="BX147" s="81"/>
      <c r="BY147" s="81"/>
      <c r="BZ147" s="81"/>
      <c r="CA147" s="81"/>
      <c r="CB147" s="81" t="s">
        <v>57</v>
      </c>
      <c r="CC147" s="81"/>
      <c r="CD147" s="81"/>
      <c r="CE147" s="81"/>
      <c r="CF147" s="81"/>
      <c r="CG147" s="81"/>
      <c r="CH147" s="81"/>
      <c r="CI147" s="81"/>
      <c r="CJ147" s="81" t="s">
        <v>57</v>
      </c>
      <c r="CK147" s="81"/>
      <c r="CL147" s="81"/>
      <c r="CM147" s="81"/>
      <c r="CN147" s="81"/>
      <c r="CO147" s="81"/>
      <c r="CP147" s="81"/>
      <c r="CQ147" s="81" t="s">
        <v>57</v>
      </c>
      <c r="CR147" s="81"/>
      <c r="CS147" s="81"/>
      <c r="CT147" s="81"/>
      <c r="CU147" s="81"/>
      <c r="CV147" s="81"/>
      <c r="CW147" s="81"/>
      <c r="CX147" s="81"/>
      <c r="CY147" s="81"/>
      <c r="CZ147" s="81"/>
      <c r="DA147" s="1"/>
      <c r="DB147" s="1"/>
      <c r="DC147" s="1"/>
      <c r="DD147" s="1"/>
      <c r="DE147" s="1"/>
      <c r="DF147" s="1"/>
    </row>
    <row r="148" spans="1:110" ht="16.5" customHeight="1">
      <c r="A148" s="1"/>
      <c r="B148" s="40" t="s">
        <v>156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1:110" ht="13.5" customHeight="1">
      <c r="A149" s="1"/>
      <c r="B149" s="68" t="s">
        <v>87</v>
      </c>
      <c r="C149" s="68"/>
      <c r="D149" s="68"/>
      <c r="E149" s="87" t="s">
        <v>157</v>
      </c>
      <c r="F149" s="88"/>
      <c r="G149" s="88"/>
      <c r="H149" s="88"/>
      <c r="I149" s="88"/>
      <c r="J149" s="88"/>
      <c r="K149" s="88"/>
      <c r="L149" s="89"/>
      <c r="M149" s="68" t="s">
        <v>34</v>
      </c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 t="s">
        <v>35</v>
      </c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 t="s">
        <v>158</v>
      </c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 t="s">
        <v>159</v>
      </c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 t="s">
        <v>160</v>
      </c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1"/>
      <c r="DE149" s="1"/>
      <c r="DF149" s="1"/>
    </row>
    <row r="150" spans="1:110" ht="12.75" customHeight="1">
      <c r="A150" s="1"/>
      <c r="B150" s="68"/>
      <c r="C150" s="68"/>
      <c r="D150" s="68"/>
      <c r="E150" s="109"/>
      <c r="F150" s="110"/>
      <c r="G150" s="110"/>
      <c r="H150" s="110"/>
      <c r="I150" s="110"/>
      <c r="J150" s="110"/>
      <c r="K150" s="110"/>
      <c r="L150" s="111"/>
      <c r="M150" s="68" t="s">
        <v>37</v>
      </c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78" t="s">
        <v>38</v>
      </c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68" t="s">
        <v>37</v>
      </c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78" t="s">
        <v>38</v>
      </c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68" t="s">
        <v>37</v>
      </c>
      <c r="BP150" s="68"/>
      <c r="BQ150" s="68"/>
      <c r="BR150" s="68"/>
      <c r="BS150" s="68"/>
      <c r="BT150" s="68"/>
      <c r="BU150" s="68"/>
      <c r="BV150" s="68"/>
      <c r="BW150" s="78" t="s">
        <v>38</v>
      </c>
      <c r="BX150" s="78"/>
      <c r="BY150" s="78"/>
      <c r="BZ150" s="78"/>
      <c r="CA150" s="78"/>
      <c r="CB150" s="78"/>
      <c r="CC150" s="78"/>
      <c r="CD150" s="68" t="s">
        <v>37</v>
      </c>
      <c r="CE150" s="68"/>
      <c r="CF150" s="68"/>
      <c r="CG150" s="68"/>
      <c r="CH150" s="68"/>
      <c r="CI150" s="68"/>
      <c r="CJ150" s="68"/>
      <c r="CK150" s="68"/>
      <c r="CL150" s="78" t="s">
        <v>38</v>
      </c>
      <c r="CM150" s="78"/>
      <c r="CN150" s="78"/>
      <c r="CO150" s="78"/>
      <c r="CP150" s="78"/>
      <c r="CQ150" s="78"/>
      <c r="CR150" s="68" t="s">
        <v>37</v>
      </c>
      <c r="CS150" s="68"/>
      <c r="CT150" s="68"/>
      <c r="CU150" s="68"/>
      <c r="CV150" s="68"/>
      <c r="CW150" s="68"/>
      <c r="CX150" s="68"/>
      <c r="CY150" s="68"/>
      <c r="CZ150" s="78" t="s">
        <v>38</v>
      </c>
      <c r="DA150" s="78"/>
      <c r="DB150" s="78"/>
      <c r="DC150" s="78"/>
      <c r="DD150" s="1"/>
      <c r="DE150" s="1"/>
      <c r="DF150" s="1"/>
    </row>
    <row r="151" spans="1:110" ht="27" customHeight="1">
      <c r="A151" s="1"/>
      <c r="B151" s="68"/>
      <c r="C151" s="68"/>
      <c r="D151" s="68"/>
      <c r="E151" s="90"/>
      <c r="F151" s="91"/>
      <c r="G151" s="91"/>
      <c r="H151" s="91"/>
      <c r="I151" s="91"/>
      <c r="J151" s="91"/>
      <c r="K151" s="91"/>
      <c r="L151" s="92"/>
      <c r="M151" s="78" t="s">
        <v>161</v>
      </c>
      <c r="N151" s="78"/>
      <c r="O151" s="78"/>
      <c r="P151" s="78"/>
      <c r="Q151" s="68" t="s">
        <v>162</v>
      </c>
      <c r="R151" s="68"/>
      <c r="S151" s="68"/>
      <c r="T151" s="68"/>
      <c r="U151" s="68"/>
      <c r="V151" s="68"/>
      <c r="W151" s="68"/>
      <c r="X151" s="78" t="s">
        <v>161</v>
      </c>
      <c r="Y151" s="78"/>
      <c r="Z151" s="78"/>
      <c r="AA151" s="78"/>
      <c r="AB151" s="78"/>
      <c r="AC151" s="68" t="s">
        <v>162</v>
      </c>
      <c r="AD151" s="68"/>
      <c r="AE151" s="68"/>
      <c r="AF151" s="68"/>
      <c r="AG151" s="68"/>
      <c r="AH151" s="68"/>
      <c r="AI151" s="68"/>
      <c r="AJ151" s="78" t="s">
        <v>161</v>
      </c>
      <c r="AK151" s="78"/>
      <c r="AL151" s="78"/>
      <c r="AM151" s="78"/>
      <c r="AN151" s="78"/>
      <c r="AO151" s="78"/>
      <c r="AP151" s="68" t="s">
        <v>162</v>
      </c>
      <c r="AQ151" s="68"/>
      <c r="AR151" s="68"/>
      <c r="AS151" s="68"/>
      <c r="AT151" s="68"/>
      <c r="AU151" s="68"/>
      <c r="AV151" s="68"/>
      <c r="AW151" s="78" t="s">
        <v>161</v>
      </c>
      <c r="AX151" s="78"/>
      <c r="AY151" s="78"/>
      <c r="AZ151" s="78"/>
      <c r="BA151" s="78"/>
      <c r="BB151" s="78"/>
      <c r="BC151" s="78"/>
      <c r="BD151" s="78"/>
      <c r="BE151" s="68" t="s">
        <v>162</v>
      </c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78"/>
      <c r="BX151" s="78"/>
      <c r="BY151" s="78"/>
      <c r="BZ151" s="78"/>
      <c r="CA151" s="78"/>
      <c r="CB151" s="78"/>
      <c r="CC151" s="78"/>
      <c r="CD151" s="68"/>
      <c r="CE151" s="68"/>
      <c r="CF151" s="68"/>
      <c r="CG151" s="68"/>
      <c r="CH151" s="68"/>
      <c r="CI151" s="68"/>
      <c r="CJ151" s="68"/>
      <c r="CK151" s="68"/>
      <c r="CL151" s="78"/>
      <c r="CM151" s="78"/>
      <c r="CN151" s="78"/>
      <c r="CO151" s="78"/>
      <c r="CP151" s="78"/>
      <c r="CQ151" s="78"/>
      <c r="CR151" s="68"/>
      <c r="CS151" s="68"/>
      <c r="CT151" s="68"/>
      <c r="CU151" s="68"/>
      <c r="CV151" s="68"/>
      <c r="CW151" s="68"/>
      <c r="CX151" s="68"/>
      <c r="CY151" s="68"/>
      <c r="CZ151" s="78"/>
      <c r="DA151" s="78"/>
      <c r="DB151" s="78"/>
      <c r="DC151" s="78"/>
      <c r="DD151" s="1"/>
      <c r="DE151" s="1"/>
      <c r="DF151" s="1"/>
    </row>
    <row r="152" spans="1:110" ht="13.5" customHeight="1">
      <c r="A152" s="1"/>
      <c r="B152" s="69" t="s">
        <v>43</v>
      </c>
      <c r="C152" s="69"/>
      <c r="D152" s="69"/>
      <c r="E152" s="28" t="s">
        <v>44</v>
      </c>
      <c r="F152" s="29"/>
      <c r="G152" s="29"/>
      <c r="H152" s="29"/>
      <c r="I152" s="29"/>
      <c r="J152" s="29"/>
      <c r="K152" s="29"/>
      <c r="L152" s="52"/>
      <c r="M152" s="69" t="s">
        <v>45</v>
      </c>
      <c r="N152" s="69"/>
      <c r="O152" s="69"/>
      <c r="P152" s="69"/>
      <c r="Q152" s="69" t="s">
        <v>46</v>
      </c>
      <c r="R152" s="69"/>
      <c r="S152" s="69"/>
      <c r="T152" s="69"/>
      <c r="U152" s="69"/>
      <c r="V152" s="69"/>
      <c r="W152" s="69"/>
      <c r="X152" s="69" t="s">
        <v>47</v>
      </c>
      <c r="Y152" s="69"/>
      <c r="Z152" s="69"/>
      <c r="AA152" s="69"/>
      <c r="AB152" s="69"/>
      <c r="AC152" s="69" t="s">
        <v>48</v>
      </c>
      <c r="AD152" s="69"/>
      <c r="AE152" s="69"/>
      <c r="AF152" s="69"/>
      <c r="AG152" s="69"/>
      <c r="AH152" s="69"/>
      <c r="AI152" s="69"/>
      <c r="AJ152" s="69" t="s">
        <v>49</v>
      </c>
      <c r="AK152" s="69"/>
      <c r="AL152" s="69"/>
      <c r="AM152" s="69"/>
      <c r="AN152" s="69"/>
      <c r="AO152" s="69"/>
      <c r="AP152" s="69" t="s">
        <v>50</v>
      </c>
      <c r="AQ152" s="69"/>
      <c r="AR152" s="69"/>
      <c r="AS152" s="69"/>
      <c r="AT152" s="69"/>
      <c r="AU152" s="69"/>
      <c r="AV152" s="69"/>
      <c r="AW152" s="69" t="s">
        <v>51</v>
      </c>
      <c r="AX152" s="69"/>
      <c r="AY152" s="69"/>
      <c r="AZ152" s="69"/>
      <c r="BA152" s="69"/>
      <c r="BB152" s="69"/>
      <c r="BC152" s="69"/>
      <c r="BD152" s="69"/>
      <c r="BE152" s="69" t="s">
        <v>52</v>
      </c>
      <c r="BF152" s="69"/>
      <c r="BG152" s="69"/>
      <c r="BH152" s="69"/>
      <c r="BI152" s="69"/>
      <c r="BJ152" s="69"/>
      <c r="BK152" s="69"/>
      <c r="BL152" s="69"/>
      <c r="BM152" s="69"/>
      <c r="BN152" s="69"/>
      <c r="BO152" s="69" t="s">
        <v>53</v>
      </c>
      <c r="BP152" s="69"/>
      <c r="BQ152" s="69"/>
      <c r="BR152" s="69"/>
      <c r="BS152" s="69"/>
      <c r="BT152" s="69"/>
      <c r="BU152" s="69"/>
      <c r="BV152" s="69"/>
      <c r="BW152" s="69" t="s">
        <v>54</v>
      </c>
      <c r="BX152" s="69"/>
      <c r="BY152" s="69"/>
      <c r="BZ152" s="69"/>
      <c r="CA152" s="69"/>
      <c r="CB152" s="69"/>
      <c r="CC152" s="69"/>
      <c r="CD152" s="69" t="s">
        <v>55</v>
      </c>
      <c r="CE152" s="69"/>
      <c r="CF152" s="69"/>
      <c r="CG152" s="69"/>
      <c r="CH152" s="69"/>
      <c r="CI152" s="69"/>
      <c r="CJ152" s="69"/>
      <c r="CK152" s="69"/>
      <c r="CL152" s="69" t="s">
        <v>56</v>
      </c>
      <c r="CM152" s="69"/>
      <c r="CN152" s="69"/>
      <c r="CO152" s="69"/>
      <c r="CP152" s="69"/>
      <c r="CQ152" s="69"/>
      <c r="CR152" s="69" t="s">
        <v>163</v>
      </c>
      <c r="CS152" s="69"/>
      <c r="CT152" s="69"/>
      <c r="CU152" s="69"/>
      <c r="CV152" s="69"/>
      <c r="CW152" s="69"/>
      <c r="CX152" s="69"/>
      <c r="CY152" s="69"/>
      <c r="CZ152" s="69" t="s">
        <v>164</v>
      </c>
      <c r="DA152" s="69"/>
      <c r="DB152" s="69"/>
      <c r="DC152" s="69"/>
      <c r="DD152" s="1"/>
      <c r="DE152" s="1"/>
      <c r="DF152" s="1"/>
    </row>
    <row r="153" spans="1:110" ht="13.5" customHeight="1">
      <c r="A153" s="1"/>
      <c r="B153" s="112">
        <v>1</v>
      </c>
      <c r="C153" s="112"/>
      <c r="D153" s="112"/>
      <c r="E153" s="106" t="s">
        <v>57</v>
      </c>
      <c r="F153" s="107"/>
      <c r="G153" s="107"/>
      <c r="H153" s="107"/>
      <c r="I153" s="107"/>
      <c r="J153" s="107"/>
      <c r="K153" s="107"/>
      <c r="L153" s="108"/>
      <c r="M153" s="113" t="s">
        <v>57</v>
      </c>
      <c r="N153" s="113"/>
      <c r="O153" s="113"/>
      <c r="P153" s="113"/>
      <c r="Q153" s="113" t="s">
        <v>57</v>
      </c>
      <c r="R153" s="113"/>
      <c r="S153" s="113"/>
      <c r="T153" s="113"/>
      <c r="U153" s="113"/>
      <c r="V153" s="113"/>
      <c r="W153" s="113"/>
      <c r="X153" s="113" t="s">
        <v>57</v>
      </c>
      <c r="Y153" s="113"/>
      <c r="Z153" s="113"/>
      <c r="AA153" s="113"/>
      <c r="AB153" s="113"/>
      <c r="AC153" s="113" t="s">
        <v>57</v>
      </c>
      <c r="AD153" s="113"/>
      <c r="AE153" s="113"/>
      <c r="AF153" s="113"/>
      <c r="AG153" s="113"/>
      <c r="AH153" s="113"/>
      <c r="AI153" s="113"/>
      <c r="AJ153" s="113" t="s">
        <v>57</v>
      </c>
      <c r="AK153" s="113"/>
      <c r="AL153" s="113"/>
      <c r="AM153" s="113"/>
      <c r="AN153" s="113"/>
      <c r="AO153" s="113"/>
      <c r="AP153" s="113" t="s">
        <v>57</v>
      </c>
      <c r="AQ153" s="113"/>
      <c r="AR153" s="113"/>
      <c r="AS153" s="113"/>
      <c r="AT153" s="113"/>
      <c r="AU153" s="113"/>
      <c r="AV153" s="113"/>
      <c r="AW153" s="113" t="s">
        <v>57</v>
      </c>
      <c r="AX153" s="113"/>
      <c r="AY153" s="113"/>
      <c r="AZ153" s="113"/>
      <c r="BA153" s="113"/>
      <c r="BB153" s="113"/>
      <c r="BC153" s="113"/>
      <c r="BD153" s="113"/>
      <c r="BE153" s="113" t="s">
        <v>57</v>
      </c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 t="s">
        <v>57</v>
      </c>
      <c r="BP153" s="113"/>
      <c r="BQ153" s="113"/>
      <c r="BR153" s="113"/>
      <c r="BS153" s="113"/>
      <c r="BT153" s="113"/>
      <c r="BU153" s="113"/>
      <c r="BV153" s="113"/>
      <c r="BW153" s="113" t="s">
        <v>57</v>
      </c>
      <c r="BX153" s="113"/>
      <c r="BY153" s="113"/>
      <c r="BZ153" s="113"/>
      <c r="CA153" s="113"/>
      <c r="CB153" s="113"/>
      <c r="CC153" s="113"/>
      <c r="CD153" s="113" t="s">
        <v>57</v>
      </c>
      <c r="CE153" s="113"/>
      <c r="CF153" s="113"/>
      <c r="CG153" s="113"/>
      <c r="CH153" s="113"/>
      <c r="CI153" s="113"/>
      <c r="CJ153" s="113"/>
      <c r="CK153" s="113"/>
      <c r="CL153" s="113" t="s">
        <v>57</v>
      </c>
      <c r="CM153" s="113"/>
      <c r="CN153" s="113"/>
      <c r="CO153" s="113"/>
      <c r="CP153" s="113"/>
      <c r="CQ153" s="113"/>
      <c r="CR153" s="113" t="s">
        <v>57</v>
      </c>
      <c r="CS153" s="113"/>
      <c r="CT153" s="113"/>
      <c r="CU153" s="113"/>
      <c r="CV153" s="113"/>
      <c r="CW153" s="113"/>
      <c r="CX153" s="113"/>
      <c r="CY153" s="113"/>
      <c r="CZ153" s="113" t="s">
        <v>57</v>
      </c>
      <c r="DA153" s="113"/>
      <c r="DB153" s="113"/>
      <c r="DC153" s="113"/>
      <c r="DD153" s="1"/>
      <c r="DE153" s="1"/>
      <c r="DF153" s="1"/>
    </row>
    <row r="154" spans="1:110" ht="13.5" customHeight="1">
      <c r="A154" s="1"/>
      <c r="B154" s="69" t="s">
        <v>57</v>
      </c>
      <c r="C154" s="69"/>
      <c r="D154" s="69"/>
      <c r="E154" s="93" t="s">
        <v>59</v>
      </c>
      <c r="F154" s="94"/>
      <c r="G154" s="94"/>
      <c r="H154" s="94"/>
      <c r="I154" s="94"/>
      <c r="J154" s="94"/>
      <c r="K154" s="94"/>
      <c r="L154" s="95"/>
      <c r="M154" s="75" t="s">
        <v>57</v>
      </c>
      <c r="N154" s="75"/>
      <c r="O154" s="75"/>
      <c r="P154" s="75"/>
      <c r="Q154" s="75" t="s">
        <v>57</v>
      </c>
      <c r="R154" s="75"/>
      <c r="S154" s="75"/>
      <c r="T154" s="75"/>
      <c r="U154" s="75"/>
      <c r="V154" s="75"/>
      <c r="W154" s="75"/>
      <c r="X154" s="75" t="s">
        <v>57</v>
      </c>
      <c r="Y154" s="75"/>
      <c r="Z154" s="75"/>
      <c r="AA154" s="75"/>
      <c r="AB154" s="75"/>
      <c r="AC154" s="75" t="s">
        <v>57</v>
      </c>
      <c r="AD154" s="75"/>
      <c r="AE154" s="75"/>
      <c r="AF154" s="75"/>
      <c r="AG154" s="75"/>
      <c r="AH154" s="75"/>
      <c r="AI154" s="75"/>
      <c r="AJ154" s="75" t="s">
        <v>57</v>
      </c>
      <c r="AK154" s="75"/>
      <c r="AL154" s="75"/>
      <c r="AM154" s="75"/>
      <c r="AN154" s="75"/>
      <c r="AO154" s="75"/>
      <c r="AP154" s="75" t="s">
        <v>57</v>
      </c>
      <c r="AQ154" s="75"/>
      <c r="AR154" s="75"/>
      <c r="AS154" s="75"/>
      <c r="AT154" s="75"/>
      <c r="AU154" s="75"/>
      <c r="AV154" s="75"/>
      <c r="AW154" s="75" t="s">
        <v>57</v>
      </c>
      <c r="AX154" s="75"/>
      <c r="AY154" s="75"/>
      <c r="AZ154" s="75"/>
      <c r="BA154" s="75"/>
      <c r="BB154" s="75"/>
      <c r="BC154" s="75"/>
      <c r="BD154" s="75"/>
      <c r="BE154" s="75" t="s">
        <v>57</v>
      </c>
      <c r="BF154" s="75"/>
      <c r="BG154" s="75"/>
      <c r="BH154" s="75"/>
      <c r="BI154" s="75"/>
      <c r="BJ154" s="75"/>
      <c r="BK154" s="75"/>
      <c r="BL154" s="75"/>
      <c r="BM154" s="75"/>
      <c r="BN154" s="75"/>
      <c r="BO154" s="75" t="s">
        <v>57</v>
      </c>
      <c r="BP154" s="75"/>
      <c r="BQ154" s="75"/>
      <c r="BR154" s="75"/>
      <c r="BS154" s="75"/>
      <c r="BT154" s="75"/>
      <c r="BU154" s="75"/>
      <c r="BV154" s="75"/>
      <c r="BW154" s="75" t="s">
        <v>57</v>
      </c>
      <c r="BX154" s="75"/>
      <c r="BY154" s="75"/>
      <c r="BZ154" s="75"/>
      <c r="CA154" s="75"/>
      <c r="CB154" s="75"/>
      <c r="CC154" s="75"/>
      <c r="CD154" s="75" t="s">
        <v>57</v>
      </c>
      <c r="CE154" s="75"/>
      <c r="CF154" s="75"/>
      <c r="CG154" s="75"/>
      <c r="CH154" s="75"/>
      <c r="CI154" s="75"/>
      <c r="CJ154" s="75"/>
      <c r="CK154" s="75"/>
      <c r="CL154" s="75" t="s">
        <v>57</v>
      </c>
      <c r="CM154" s="75"/>
      <c r="CN154" s="75"/>
      <c r="CO154" s="75"/>
      <c r="CP154" s="75"/>
      <c r="CQ154" s="75"/>
      <c r="CR154" s="75" t="s">
        <v>57</v>
      </c>
      <c r="CS154" s="75"/>
      <c r="CT154" s="75"/>
      <c r="CU154" s="75"/>
      <c r="CV154" s="75"/>
      <c r="CW154" s="75"/>
      <c r="CX154" s="75"/>
      <c r="CY154" s="75"/>
      <c r="CZ154" s="75" t="s">
        <v>57</v>
      </c>
      <c r="DA154" s="75"/>
      <c r="DB154" s="75"/>
      <c r="DC154" s="75"/>
      <c r="DD154" s="1"/>
      <c r="DE154" s="1"/>
      <c r="DF154" s="1"/>
    </row>
    <row r="155" spans="1:110" ht="15.75" customHeight="1">
      <c r="A155" s="114" t="s">
        <v>165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"/>
      <c r="DF155" s="1"/>
    </row>
    <row r="156" spans="1:110" ht="18" customHeight="1">
      <c r="A156" s="43" t="s">
        <v>166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23" t="s">
        <v>31</v>
      </c>
      <c r="CU156" s="23"/>
      <c r="CV156" s="23"/>
      <c r="CW156" s="23"/>
      <c r="CX156" s="23"/>
      <c r="CY156" s="23"/>
      <c r="CZ156" s="23"/>
      <c r="DA156" s="23"/>
      <c r="DB156" s="23"/>
      <c r="DC156" s="1"/>
      <c r="DD156" s="1"/>
      <c r="DE156" s="1"/>
      <c r="DF156" s="1"/>
    </row>
    <row r="157" spans="1:110" ht="13.5" customHeight="1">
      <c r="A157" s="68" t="s">
        <v>167</v>
      </c>
      <c r="B157" s="68"/>
      <c r="C157" s="87" t="s">
        <v>168</v>
      </c>
      <c r="D157" s="88"/>
      <c r="E157" s="88"/>
      <c r="F157" s="88"/>
      <c r="G157" s="88"/>
      <c r="H157" s="88"/>
      <c r="I157" s="88"/>
      <c r="J157" s="89"/>
      <c r="K157" s="68" t="s">
        <v>169</v>
      </c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 t="s">
        <v>34</v>
      </c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 t="s">
        <v>35</v>
      </c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 t="s">
        <v>36</v>
      </c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1"/>
      <c r="DD157" s="1"/>
      <c r="DE157" s="1"/>
      <c r="DF157" s="1"/>
    </row>
    <row r="158" spans="1:110" ht="19.5" customHeight="1">
      <c r="A158" s="68"/>
      <c r="B158" s="68"/>
      <c r="C158" s="90"/>
      <c r="D158" s="91"/>
      <c r="E158" s="91"/>
      <c r="F158" s="91"/>
      <c r="G158" s="91"/>
      <c r="H158" s="91"/>
      <c r="I158" s="91"/>
      <c r="J158" s="92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 t="s">
        <v>37</v>
      </c>
      <c r="AB158" s="68"/>
      <c r="AC158" s="68"/>
      <c r="AD158" s="68"/>
      <c r="AE158" s="68"/>
      <c r="AF158" s="68"/>
      <c r="AG158" s="68"/>
      <c r="AH158" s="68"/>
      <c r="AI158" s="68"/>
      <c r="AJ158" s="68"/>
      <c r="AK158" s="78" t="s">
        <v>38</v>
      </c>
      <c r="AL158" s="78"/>
      <c r="AM158" s="78"/>
      <c r="AN158" s="78"/>
      <c r="AO158" s="78"/>
      <c r="AP158" s="78"/>
      <c r="AQ158" s="78"/>
      <c r="AR158" s="78"/>
      <c r="AS158" s="78"/>
      <c r="AT158" s="78" t="s">
        <v>170</v>
      </c>
      <c r="AU158" s="78"/>
      <c r="AV158" s="78"/>
      <c r="AW158" s="78"/>
      <c r="AX158" s="78"/>
      <c r="AY158" s="78"/>
      <c r="AZ158" s="78"/>
      <c r="BA158" s="78"/>
      <c r="BB158" s="78"/>
      <c r="BC158" s="68" t="s">
        <v>37</v>
      </c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78" t="s">
        <v>38</v>
      </c>
      <c r="BO158" s="78"/>
      <c r="BP158" s="78"/>
      <c r="BQ158" s="78"/>
      <c r="BR158" s="78"/>
      <c r="BS158" s="78"/>
      <c r="BT158" s="78"/>
      <c r="BU158" s="78"/>
      <c r="BV158" s="78" t="s">
        <v>171</v>
      </c>
      <c r="BW158" s="78"/>
      <c r="BX158" s="78"/>
      <c r="BY158" s="78"/>
      <c r="BZ158" s="78"/>
      <c r="CA158" s="78"/>
      <c r="CB158" s="78"/>
      <c r="CC158" s="78"/>
      <c r="CD158" s="78"/>
      <c r="CE158" s="78"/>
      <c r="CF158" s="68" t="s">
        <v>37</v>
      </c>
      <c r="CG158" s="68"/>
      <c r="CH158" s="68"/>
      <c r="CI158" s="68"/>
      <c r="CJ158" s="68"/>
      <c r="CK158" s="68"/>
      <c r="CL158" s="68"/>
      <c r="CM158" s="78" t="s">
        <v>38</v>
      </c>
      <c r="CN158" s="78"/>
      <c r="CO158" s="78"/>
      <c r="CP158" s="78"/>
      <c r="CQ158" s="78"/>
      <c r="CR158" s="78"/>
      <c r="CS158" s="78"/>
      <c r="CT158" s="78" t="s">
        <v>172</v>
      </c>
      <c r="CU158" s="78"/>
      <c r="CV158" s="78"/>
      <c r="CW158" s="78"/>
      <c r="CX158" s="78"/>
      <c r="CY158" s="78"/>
      <c r="CZ158" s="78"/>
      <c r="DA158" s="78"/>
      <c r="DB158" s="78"/>
      <c r="DC158" s="1"/>
      <c r="DD158" s="1"/>
      <c r="DE158" s="1"/>
      <c r="DF158" s="1"/>
    </row>
    <row r="159" spans="1:110" ht="13.5" customHeight="1">
      <c r="A159" s="28" t="s">
        <v>43</v>
      </c>
      <c r="B159" s="52"/>
      <c r="C159" s="28" t="s">
        <v>44</v>
      </c>
      <c r="D159" s="29"/>
      <c r="E159" s="29"/>
      <c r="F159" s="29"/>
      <c r="G159" s="29"/>
      <c r="H159" s="29"/>
      <c r="I159" s="29"/>
      <c r="J159" s="52"/>
      <c r="K159" s="69" t="s">
        <v>45</v>
      </c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 t="s">
        <v>46</v>
      </c>
      <c r="AB159" s="69"/>
      <c r="AC159" s="69"/>
      <c r="AD159" s="69"/>
      <c r="AE159" s="69"/>
      <c r="AF159" s="69"/>
      <c r="AG159" s="69"/>
      <c r="AH159" s="69"/>
      <c r="AI159" s="69"/>
      <c r="AJ159" s="69"/>
      <c r="AK159" s="69" t="s">
        <v>47</v>
      </c>
      <c r="AL159" s="69"/>
      <c r="AM159" s="69"/>
      <c r="AN159" s="69"/>
      <c r="AO159" s="69"/>
      <c r="AP159" s="69"/>
      <c r="AQ159" s="69"/>
      <c r="AR159" s="69"/>
      <c r="AS159" s="69"/>
      <c r="AT159" s="69" t="s">
        <v>48</v>
      </c>
      <c r="AU159" s="69"/>
      <c r="AV159" s="69"/>
      <c r="AW159" s="69"/>
      <c r="AX159" s="69"/>
      <c r="AY159" s="69"/>
      <c r="AZ159" s="69"/>
      <c r="BA159" s="69"/>
      <c r="BB159" s="69"/>
      <c r="BC159" s="69" t="s">
        <v>49</v>
      </c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 t="s">
        <v>50</v>
      </c>
      <c r="BO159" s="69"/>
      <c r="BP159" s="69"/>
      <c r="BQ159" s="69"/>
      <c r="BR159" s="69"/>
      <c r="BS159" s="69"/>
      <c r="BT159" s="69"/>
      <c r="BU159" s="69"/>
      <c r="BV159" s="69" t="s">
        <v>51</v>
      </c>
      <c r="BW159" s="69"/>
      <c r="BX159" s="69"/>
      <c r="BY159" s="69"/>
      <c r="BZ159" s="69"/>
      <c r="CA159" s="69"/>
      <c r="CB159" s="69"/>
      <c r="CC159" s="69"/>
      <c r="CD159" s="69"/>
      <c r="CE159" s="69"/>
      <c r="CF159" s="69" t="s">
        <v>52</v>
      </c>
      <c r="CG159" s="69"/>
      <c r="CH159" s="69"/>
      <c r="CI159" s="69"/>
      <c r="CJ159" s="69"/>
      <c r="CK159" s="69"/>
      <c r="CL159" s="69"/>
      <c r="CM159" s="69">
        <v>11</v>
      </c>
      <c r="CN159" s="69"/>
      <c r="CO159" s="69"/>
      <c r="CP159" s="69"/>
      <c r="CQ159" s="69"/>
      <c r="CR159" s="69"/>
      <c r="CS159" s="69"/>
      <c r="CT159" s="69" t="s">
        <v>54</v>
      </c>
      <c r="CU159" s="69"/>
      <c r="CV159" s="69"/>
      <c r="CW159" s="69"/>
      <c r="CX159" s="69"/>
      <c r="CY159" s="69"/>
      <c r="CZ159" s="69"/>
      <c r="DA159" s="69"/>
      <c r="DB159" s="69"/>
      <c r="DC159" s="1"/>
      <c r="DD159" s="1"/>
      <c r="DE159" s="1"/>
      <c r="DF159" s="1"/>
    </row>
    <row r="160" spans="1:110" ht="66.75" customHeight="1">
      <c r="A160" s="53">
        <v>1</v>
      </c>
      <c r="B160" s="54"/>
      <c r="C160" s="10" t="s">
        <v>173</v>
      </c>
      <c r="D160" s="11"/>
      <c r="E160" s="11"/>
      <c r="F160" s="11"/>
      <c r="G160" s="11"/>
      <c r="H160" s="11"/>
      <c r="I160" s="11"/>
      <c r="J160" s="12"/>
      <c r="K160" s="77" t="s">
        <v>235</v>
      </c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38">
        <v>368338</v>
      </c>
      <c r="AB160" s="38"/>
      <c r="AC160" s="38"/>
      <c r="AD160" s="38"/>
      <c r="AE160" s="38"/>
      <c r="AF160" s="38"/>
      <c r="AG160" s="38"/>
      <c r="AH160" s="38"/>
      <c r="AI160" s="38"/>
      <c r="AJ160" s="38"/>
      <c r="AK160" s="38">
        <v>453983</v>
      </c>
      <c r="AL160" s="38"/>
      <c r="AM160" s="38"/>
      <c r="AN160" s="38"/>
      <c r="AO160" s="38"/>
      <c r="AP160" s="38"/>
      <c r="AQ160" s="38"/>
      <c r="AR160" s="38"/>
      <c r="AS160" s="38"/>
      <c r="AT160" s="38">
        <v>822321</v>
      </c>
      <c r="AU160" s="38"/>
      <c r="AV160" s="38"/>
      <c r="AW160" s="38"/>
      <c r="AX160" s="38"/>
      <c r="AY160" s="38"/>
      <c r="AZ160" s="38"/>
      <c r="BA160" s="38"/>
      <c r="BB160" s="38"/>
      <c r="BC160" s="38">
        <v>1526750</v>
      </c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>
        <v>4610250</v>
      </c>
      <c r="BO160" s="38"/>
      <c r="BP160" s="38"/>
      <c r="BQ160" s="38"/>
      <c r="BR160" s="38"/>
      <c r="BS160" s="38"/>
      <c r="BT160" s="38"/>
      <c r="BU160" s="38"/>
      <c r="BV160" s="38">
        <v>6137000</v>
      </c>
      <c r="BW160" s="38"/>
      <c r="BX160" s="38"/>
      <c r="BY160" s="38"/>
      <c r="BZ160" s="38"/>
      <c r="CA160" s="38"/>
      <c r="CB160" s="38"/>
      <c r="CC160" s="38"/>
      <c r="CD160" s="38"/>
      <c r="CE160" s="38"/>
      <c r="CF160" s="38">
        <v>0</v>
      </c>
      <c r="CG160" s="38"/>
      <c r="CH160" s="38"/>
      <c r="CI160" s="38"/>
      <c r="CJ160" s="38"/>
      <c r="CK160" s="38"/>
      <c r="CL160" s="38"/>
      <c r="CM160" s="38">
        <v>0</v>
      </c>
      <c r="CN160" s="38"/>
      <c r="CO160" s="38"/>
      <c r="CP160" s="38"/>
      <c r="CQ160" s="38"/>
      <c r="CR160" s="38"/>
      <c r="CS160" s="38"/>
      <c r="CT160" s="38">
        <v>0</v>
      </c>
      <c r="CU160" s="38"/>
      <c r="CV160" s="38"/>
      <c r="CW160" s="38"/>
      <c r="CX160" s="38"/>
      <c r="CY160" s="38"/>
      <c r="CZ160" s="38"/>
      <c r="DA160" s="38"/>
      <c r="DB160" s="38"/>
      <c r="DC160" s="1"/>
      <c r="DD160" s="1"/>
      <c r="DE160" s="1"/>
      <c r="DF160" s="1"/>
    </row>
    <row r="161" spans="1:110" ht="52.5" customHeight="1">
      <c r="A161" s="53">
        <v>2</v>
      </c>
      <c r="B161" s="54"/>
      <c r="C161" s="10" t="s">
        <v>174</v>
      </c>
      <c r="D161" s="11"/>
      <c r="E161" s="11"/>
      <c r="F161" s="11"/>
      <c r="G161" s="11"/>
      <c r="H161" s="11"/>
      <c r="I161" s="11"/>
      <c r="J161" s="12"/>
      <c r="K161" s="77" t="s">
        <v>229</v>
      </c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38">
        <v>0</v>
      </c>
      <c r="AB161" s="38"/>
      <c r="AC161" s="38"/>
      <c r="AD161" s="38"/>
      <c r="AE161" s="38"/>
      <c r="AF161" s="38"/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/>
      <c r="AQ161" s="38"/>
      <c r="AR161" s="38"/>
      <c r="AS161" s="38"/>
      <c r="AT161" s="38">
        <v>0</v>
      </c>
      <c r="AU161" s="38"/>
      <c r="AV161" s="38"/>
      <c r="AW161" s="38"/>
      <c r="AX161" s="38"/>
      <c r="AY161" s="38"/>
      <c r="AZ161" s="38"/>
      <c r="BA161" s="38"/>
      <c r="BB161" s="38"/>
      <c r="BC161" s="38">
        <v>0</v>
      </c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>
        <v>0</v>
      </c>
      <c r="BO161" s="38"/>
      <c r="BP161" s="38"/>
      <c r="BQ161" s="38"/>
      <c r="BR161" s="38"/>
      <c r="BS161" s="38"/>
      <c r="BT161" s="38"/>
      <c r="BU161" s="38"/>
      <c r="BV161" s="38">
        <v>0</v>
      </c>
      <c r="BW161" s="38"/>
      <c r="BX161" s="38"/>
      <c r="BY161" s="38"/>
      <c r="BZ161" s="38"/>
      <c r="CA161" s="38"/>
      <c r="CB161" s="38"/>
      <c r="CC161" s="38"/>
      <c r="CD161" s="38"/>
      <c r="CE161" s="38"/>
      <c r="CF161" s="38">
        <v>0</v>
      </c>
      <c r="CG161" s="38"/>
      <c r="CH161" s="38"/>
      <c r="CI161" s="38"/>
      <c r="CJ161" s="38"/>
      <c r="CK161" s="38"/>
      <c r="CL161" s="38"/>
      <c r="CM161" s="38">
        <v>5000000</v>
      </c>
      <c r="CN161" s="38"/>
      <c r="CO161" s="38"/>
      <c r="CP161" s="38"/>
      <c r="CQ161" s="38"/>
      <c r="CR161" s="38"/>
      <c r="CS161" s="38"/>
      <c r="CT161" s="38">
        <v>5000000</v>
      </c>
      <c r="CU161" s="38"/>
      <c r="CV161" s="38"/>
      <c r="CW161" s="38"/>
      <c r="CX161" s="38"/>
      <c r="CY161" s="38"/>
      <c r="CZ161" s="38"/>
      <c r="DA161" s="38"/>
      <c r="DB161" s="38"/>
      <c r="DC161" s="1"/>
      <c r="DD161" s="1"/>
      <c r="DE161" s="1"/>
      <c r="DF161" s="1"/>
    </row>
    <row r="162" spans="1:110" ht="13.5" customHeight="1">
      <c r="A162" s="19" t="s">
        <v>57</v>
      </c>
      <c r="B162" s="21"/>
      <c r="C162" s="39" t="s">
        <v>59</v>
      </c>
      <c r="D162" s="40"/>
      <c r="E162" s="40"/>
      <c r="F162" s="40"/>
      <c r="G162" s="40"/>
      <c r="H162" s="40"/>
      <c r="I162" s="40"/>
      <c r="J162" s="41"/>
      <c r="K162" s="35" t="s">
        <v>57</v>
      </c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72">
        <v>368338</v>
      </c>
      <c r="AB162" s="72"/>
      <c r="AC162" s="72"/>
      <c r="AD162" s="72"/>
      <c r="AE162" s="72"/>
      <c r="AF162" s="72"/>
      <c r="AG162" s="72"/>
      <c r="AH162" s="72"/>
      <c r="AI162" s="72"/>
      <c r="AJ162" s="72"/>
      <c r="AK162" s="72">
        <v>453983</v>
      </c>
      <c r="AL162" s="72"/>
      <c r="AM162" s="72"/>
      <c r="AN162" s="72"/>
      <c r="AO162" s="72"/>
      <c r="AP162" s="72"/>
      <c r="AQ162" s="72"/>
      <c r="AR162" s="72"/>
      <c r="AS162" s="72"/>
      <c r="AT162" s="72">
        <v>822321</v>
      </c>
      <c r="AU162" s="72"/>
      <c r="AV162" s="72"/>
      <c r="AW162" s="72"/>
      <c r="AX162" s="72"/>
      <c r="AY162" s="72"/>
      <c r="AZ162" s="72"/>
      <c r="BA162" s="72"/>
      <c r="BB162" s="72"/>
      <c r="BC162" s="72">
        <v>1526750</v>
      </c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>
        <v>4610250</v>
      </c>
      <c r="BO162" s="72"/>
      <c r="BP162" s="72"/>
      <c r="BQ162" s="72"/>
      <c r="BR162" s="72"/>
      <c r="BS162" s="72"/>
      <c r="BT162" s="72"/>
      <c r="BU162" s="72"/>
      <c r="BV162" s="72">
        <v>6137000</v>
      </c>
      <c r="BW162" s="72"/>
      <c r="BX162" s="72"/>
      <c r="BY162" s="72"/>
      <c r="BZ162" s="72"/>
      <c r="CA162" s="72"/>
      <c r="CB162" s="72"/>
      <c r="CC162" s="72"/>
      <c r="CD162" s="72"/>
      <c r="CE162" s="72"/>
      <c r="CF162" s="72">
        <v>0</v>
      </c>
      <c r="CG162" s="72"/>
      <c r="CH162" s="72"/>
      <c r="CI162" s="72"/>
      <c r="CJ162" s="72"/>
      <c r="CK162" s="72"/>
      <c r="CL162" s="72"/>
      <c r="CM162" s="72">
        <v>5000000</v>
      </c>
      <c r="CN162" s="72"/>
      <c r="CO162" s="72"/>
      <c r="CP162" s="72"/>
      <c r="CQ162" s="72"/>
      <c r="CR162" s="72"/>
      <c r="CS162" s="72"/>
      <c r="CT162" s="72">
        <v>5000000</v>
      </c>
      <c r="CU162" s="72"/>
      <c r="CV162" s="72"/>
      <c r="CW162" s="72"/>
      <c r="CX162" s="72"/>
      <c r="CY162" s="72"/>
      <c r="CZ162" s="72"/>
      <c r="DA162" s="72"/>
      <c r="DB162" s="72"/>
      <c r="DC162" s="1"/>
      <c r="DD162" s="1"/>
      <c r="DE162" s="1"/>
      <c r="DF162" s="1"/>
    </row>
    <row r="163" spans="1:110" ht="20.25" customHeight="1">
      <c r="A163" s="40" t="s">
        <v>175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23" t="s">
        <v>31</v>
      </c>
      <c r="BW163" s="23"/>
      <c r="BX163" s="23"/>
      <c r="BY163" s="23"/>
      <c r="BZ163" s="23"/>
      <c r="CA163" s="23"/>
      <c r="CB163" s="23"/>
      <c r="CC163" s="23"/>
      <c r="CD163" s="23"/>
      <c r="CE163" s="23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1:110" ht="13.5" customHeight="1">
      <c r="A164" s="68" t="s">
        <v>167</v>
      </c>
      <c r="B164" s="68"/>
      <c r="C164" s="87" t="s">
        <v>168</v>
      </c>
      <c r="D164" s="88"/>
      <c r="E164" s="88"/>
      <c r="F164" s="88"/>
      <c r="G164" s="88"/>
      <c r="H164" s="88"/>
      <c r="I164" s="88"/>
      <c r="J164" s="89"/>
      <c r="K164" s="68" t="s">
        <v>169</v>
      </c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 t="s">
        <v>61</v>
      </c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 t="s">
        <v>62</v>
      </c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1:110" ht="19.5" customHeight="1">
      <c r="A165" s="68"/>
      <c r="B165" s="68"/>
      <c r="C165" s="90"/>
      <c r="D165" s="91"/>
      <c r="E165" s="91"/>
      <c r="F165" s="91"/>
      <c r="G165" s="91"/>
      <c r="H165" s="91"/>
      <c r="I165" s="91"/>
      <c r="J165" s="92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 t="s">
        <v>37</v>
      </c>
      <c r="AB165" s="68"/>
      <c r="AC165" s="68"/>
      <c r="AD165" s="68"/>
      <c r="AE165" s="68"/>
      <c r="AF165" s="68"/>
      <c r="AG165" s="68"/>
      <c r="AH165" s="68"/>
      <c r="AI165" s="68"/>
      <c r="AJ165" s="68"/>
      <c r="AK165" s="68" t="s">
        <v>38</v>
      </c>
      <c r="AL165" s="68"/>
      <c r="AM165" s="68"/>
      <c r="AN165" s="68"/>
      <c r="AO165" s="68"/>
      <c r="AP165" s="68"/>
      <c r="AQ165" s="68"/>
      <c r="AR165" s="68"/>
      <c r="AS165" s="68"/>
      <c r="AT165" s="78" t="s">
        <v>170</v>
      </c>
      <c r="AU165" s="78"/>
      <c r="AV165" s="78"/>
      <c r="AW165" s="78"/>
      <c r="AX165" s="78"/>
      <c r="AY165" s="78"/>
      <c r="AZ165" s="78"/>
      <c r="BA165" s="78"/>
      <c r="BB165" s="78"/>
      <c r="BC165" s="68" t="s">
        <v>37</v>
      </c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 t="s">
        <v>38</v>
      </c>
      <c r="BO165" s="68"/>
      <c r="BP165" s="68"/>
      <c r="BQ165" s="68"/>
      <c r="BR165" s="68"/>
      <c r="BS165" s="68"/>
      <c r="BT165" s="68"/>
      <c r="BU165" s="68"/>
      <c r="BV165" s="78" t="s">
        <v>171</v>
      </c>
      <c r="BW165" s="78"/>
      <c r="BX165" s="78"/>
      <c r="BY165" s="78"/>
      <c r="BZ165" s="78"/>
      <c r="CA165" s="78"/>
      <c r="CB165" s="78"/>
      <c r="CC165" s="78"/>
      <c r="CD165" s="78"/>
      <c r="CE165" s="78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1:110" ht="13.5" customHeight="1">
      <c r="A166" s="28" t="s">
        <v>43</v>
      </c>
      <c r="B166" s="52"/>
      <c r="C166" s="28" t="s">
        <v>44</v>
      </c>
      <c r="D166" s="29"/>
      <c r="E166" s="29"/>
      <c r="F166" s="29"/>
      <c r="G166" s="29"/>
      <c r="H166" s="29"/>
      <c r="I166" s="29"/>
      <c r="J166" s="52"/>
      <c r="K166" s="69" t="s">
        <v>45</v>
      </c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 t="s">
        <v>46</v>
      </c>
      <c r="AB166" s="69"/>
      <c r="AC166" s="69"/>
      <c r="AD166" s="69"/>
      <c r="AE166" s="69"/>
      <c r="AF166" s="69"/>
      <c r="AG166" s="69"/>
      <c r="AH166" s="69"/>
      <c r="AI166" s="69"/>
      <c r="AJ166" s="69"/>
      <c r="AK166" s="69" t="s">
        <v>47</v>
      </c>
      <c r="AL166" s="69"/>
      <c r="AM166" s="69"/>
      <c r="AN166" s="69"/>
      <c r="AO166" s="69"/>
      <c r="AP166" s="69"/>
      <c r="AQ166" s="69"/>
      <c r="AR166" s="69"/>
      <c r="AS166" s="69"/>
      <c r="AT166" s="69" t="s">
        <v>48</v>
      </c>
      <c r="AU166" s="69"/>
      <c r="AV166" s="69"/>
      <c r="AW166" s="69"/>
      <c r="AX166" s="69"/>
      <c r="AY166" s="69"/>
      <c r="AZ166" s="69"/>
      <c r="BA166" s="69"/>
      <c r="BB166" s="69"/>
      <c r="BC166" s="69" t="s">
        <v>49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 t="s">
        <v>50</v>
      </c>
      <c r="BO166" s="69"/>
      <c r="BP166" s="69"/>
      <c r="BQ166" s="69"/>
      <c r="BR166" s="69"/>
      <c r="BS166" s="69"/>
      <c r="BT166" s="69"/>
      <c r="BU166" s="69"/>
      <c r="BV166" s="69" t="s">
        <v>51</v>
      </c>
      <c r="BW166" s="69"/>
      <c r="BX166" s="69"/>
      <c r="BY166" s="69"/>
      <c r="BZ166" s="69"/>
      <c r="CA166" s="69"/>
      <c r="CB166" s="69"/>
      <c r="CC166" s="69"/>
      <c r="CD166" s="69"/>
      <c r="CE166" s="69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1:110" ht="13.5" customHeight="1">
      <c r="A167" s="50" t="s">
        <v>57</v>
      </c>
      <c r="B167" s="51"/>
      <c r="C167" s="93" t="s">
        <v>59</v>
      </c>
      <c r="D167" s="94"/>
      <c r="E167" s="94"/>
      <c r="F167" s="94"/>
      <c r="G167" s="94"/>
      <c r="H167" s="94"/>
      <c r="I167" s="94"/>
      <c r="J167" s="95"/>
      <c r="K167" s="73" t="s">
        <v>57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115">
        <v>0</v>
      </c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/>
      <c r="AQ167" s="115"/>
      <c r="AR167" s="115"/>
      <c r="AS167" s="115"/>
      <c r="AT167" s="115">
        <v>0</v>
      </c>
      <c r="AU167" s="115"/>
      <c r="AV167" s="115"/>
      <c r="AW167" s="115"/>
      <c r="AX167" s="115"/>
      <c r="AY167" s="115"/>
      <c r="AZ167" s="115"/>
      <c r="BA167" s="115"/>
      <c r="BB167" s="115"/>
      <c r="BC167" s="115">
        <v>0</v>
      </c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>
        <v>0</v>
      </c>
      <c r="BO167" s="115"/>
      <c r="BP167" s="115"/>
      <c r="BQ167" s="115"/>
      <c r="BR167" s="115"/>
      <c r="BS167" s="115"/>
      <c r="BT167" s="115"/>
      <c r="BU167" s="115"/>
      <c r="BV167" s="115">
        <v>0</v>
      </c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1:110" ht="20.25" customHeight="1">
      <c r="A168" s="1"/>
      <c r="B168" s="43" t="s">
        <v>176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23" t="s">
        <v>31</v>
      </c>
      <c r="CT168" s="23"/>
      <c r="CU168" s="23"/>
      <c r="CV168" s="23"/>
      <c r="CW168" s="23"/>
      <c r="CX168" s="23"/>
      <c r="CY168" s="23"/>
      <c r="CZ168" s="23"/>
      <c r="DA168" s="23"/>
      <c r="DB168" s="1"/>
      <c r="DC168" s="1"/>
      <c r="DD168" s="1"/>
      <c r="DE168" s="1"/>
      <c r="DF168" s="1"/>
    </row>
    <row r="169" spans="1:110" ht="13.5" customHeight="1">
      <c r="A169" s="1"/>
      <c r="B169" s="87" t="s">
        <v>177</v>
      </c>
      <c r="C169" s="88"/>
      <c r="D169" s="88"/>
      <c r="E169" s="88"/>
      <c r="F169" s="88"/>
      <c r="G169" s="88"/>
      <c r="H169" s="89"/>
      <c r="I169" s="68" t="s">
        <v>178</v>
      </c>
      <c r="J169" s="68"/>
      <c r="K169" s="68"/>
      <c r="L169" s="68"/>
      <c r="M169" s="68"/>
      <c r="N169" s="68" t="s">
        <v>179</v>
      </c>
      <c r="O169" s="68"/>
      <c r="P169" s="68"/>
      <c r="Q169" s="68"/>
      <c r="R169" s="68"/>
      <c r="S169" s="68" t="s">
        <v>34</v>
      </c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 t="s">
        <v>35</v>
      </c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 t="s">
        <v>36</v>
      </c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 t="s">
        <v>61</v>
      </c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 t="s">
        <v>62</v>
      </c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1"/>
      <c r="DC169" s="1"/>
      <c r="DD169" s="1"/>
      <c r="DE169" s="1"/>
      <c r="DF169" s="1"/>
    </row>
    <row r="170" spans="1:110" ht="74.25" customHeight="1">
      <c r="A170" s="1"/>
      <c r="B170" s="90"/>
      <c r="C170" s="91"/>
      <c r="D170" s="91"/>
      <c r="E170" s="91"/>
      <c r="F170" s="91"/>
      <c r="G170" s="91"/>
      <c r="H170" s="92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 t="s">
        <v>180</v>
      </c>
      <c r="T170" s="68"/>
      <c r="U170" s="68"/>
      <c r="V170" s="68"/>
      <c r="W170" s="68"/>
      <c r="X170" s="68"/>
      <c r="Y170" s="68"/>
      <c r="Z170" s="68"/>
      <c r="AA170" s="68" t="s">
        <v>181</v>
      </c>
      <c r="AB170" s="68"/>
      <c r="AC170" s="68"/>
      <c r="AD170" s="68"/>
      <c r="AE170" s="68"/>
      <c r="AF170" s="68"/>
      <c r="AG170" s="68"/>
      <c r="AH170" s="68" t="s">
        <v>180</v>
      </c>
      <c r="AI170" s="68"/>
      <c r="AJ170" s="68"/>
      <c r="AK170" s="68"/>
      <c r="AL170" s="68"/>
      <c r="AM170" s="68"/>
      <c r="AN170" s="68"/>
      <c r="AO170" s="68"/>
      <c r="AP170" s="68"/>
      <c r="AQ170" s="68"/>
      <c r="AR170" s="68" t="s">
        <v>181</v>
      </c>
      <c r="AS170" s="68"/>
      <c r="AT170" s="68"/>
      <c r="AU170" s="68"/>
      <c r="AV170" s="68"/>
      <c r="AW170" s="68"/>
      <c r="AX170" s="68"/>
      <c r="AY170" s="68"/>
      <c r="AZ170" s="68" t="s">
        <v>180</v>
      </c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 t="s">
        <v>181</v>
      </c>
      <c r="BM170" s="68"/>
      <c r="BN170" s="68"/>
      <c r="BO170" s="68"/>
      <c r="BP170" s="68"/>
      <c r="BQ170" s="68"/>
      <c r="BR170" s="68"/>
      <c r="BS170" s="68" t="s">
        <v>180</v>
      </c>
      <c r="BT170" s="68"/>
      <c r="BU170" s="68"/>
      <c r="BV170" s="68"/>
      <c r="BW170" s="68"/>
      <c r="BX170" s="68"/>
      <c r="BY170" s="68"/>
      <c r="BZ170" s="68"/>
      <c r="CA170" s="68"/>
      <c r="CB170" s="68"/>
      <c r="CC170" s="68" t="s">
        <v>181</v>
      </c>
      <c r="CD170" s="68"/>
      <c r="CE170" s="68"/>
      <c r="CF170" s="68"/>
      <c r="CG170" s="68"/>
      <c r="CH170" s="68"/>
      <c r="CI170" s="68"/>
      <c r="CJ170" s="68"/>
      <c r="CK170" s="68" t="s">
        <v>180</v>
      </c>
      <c r="CL170" s="68"/>
      <c r="CM170" s="68"/>
      <c r="CN170" s="68"/>
      <c r="CO170" s="68"/>
      <c r="CP170" s="68"/>
      <c r="CQ170" s="68"/>
      <c r="CR170" s="68"/>
      <c r="CS170" s="68" t="s">
        <v>181</v>
      </c>
      <c r="CT170" s="68"/>
      <c r="CU170" s="68"/>
      <c r="CV170" s="68"/>
      <c r="CW170" s="68"/>
      <c r="CX170" s="68"/>
      <c r="CY170" s="68"/>
      <c r="CZ170" s="68"/>
      <c r="DA170" s="68"/>
      <c r="DB170" s="1"/>
      <c r="DC170" s="1"/>
      <c r="DD170" s="1"/>
      <c r="DE170" s="1"/>
      <c r="DF170" s="1"/>
    </row>
    <row r="171" spans="1:110" ht="13.5" customHeight="1">
      <c r="A171" s="1"/>
      <c r="B171" s="28" t="s">
        <v>43</v>
      </c>
      <c r="C171" s="29"/>
      <c r="D171" s="29"/>
      <c r="E171" s="29"/>
      <c r="F171" s="29"/>
      <c r="G171" s="29"/>
      <c r="H171" s="52"/>
      <c r="I171" s="69" t="s">
        <v>44</v>
      </c>
      <c r="J171" s="69"/>
      <c r="K171" s="69"/>
      <c r="L171" s="69"/>
      <c r="M171" s="69"/>
      <c r="N171" s="69" t="s">
        <v>45</v>
      </c>
      <c r="O171" s="69"/>
      <c r="P171" s="69"/>
      <c r="Q171" s="69"/>
      <c r="R171" s="69"/>
      <c r="S171" s="69" t="s">
        <v>46</v>
      </c>
      <c r="T171" s="69"/>
      <c r="U171" s="69"/>
      <c r="V171" s="69"/>
      <c r="W171" s="69"/>
      <c r="X171" s="69"/>
      <c r="Y171" s="69"/>
      <c r="Z171" s="69"/>
      <c r="AA171" s="69" t="s">
        <v>47</v>
      </c>
      <c r="AB171" s="69"/>
      <c r="AC171" s="69"/>
      <c r="AD171" s="69"/>
      <c r="AE171" s="69"/>
      <c r="AF171" s="69"/>
      <c r="AG171" s="69"/>
      <c r="AH171" s="69" t="s">
        <v>48</v>
      </c>
      <c r="AI171" s="69"/>
      <c r="AJ171" s="69"/>
      <c r="AK171" s="69"/>
      <c r="AL171" s="69"/>
      <c r="AM171" s="69"/>
      <c r="AN171" s="69"/>
      <c r="AO171" s="69"/>
      <c r="AP171" s="69"/>
      <c r="AQ171" s="69"/>
      <c r="AR171" s="69" t="s">
        <v>49</v>
      </c>
      <c r="AS171" s="69"/>
      <c r="AT171" s="69"/>
      <c r="AU171" s="69"/>
      <c r="AV171" s="69"/>
      <c r="AW171" s="69"/>
      <c r="AX171" s="69"/>
      <c r="AY171" s="69"/>
      <c r="AZ171" s="69" t="s">
        <v>50</v>
      </c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 t="s">
        <v>51</v>
      </c>
      <c r="BM171" s="69"/>
      <c r="BN171" s="69"/>
      <c r="BO171" s="69"/>
      <c r="BP171" s="69"/>
      <c r="BQ171" s="69"/>
      <c r="BR171" s="69"/>
      <c r="BS171" s="69" t="s">
        <v>52</v>
      </c>
      <c r="BT171" s="69"/>
      <c r="BU171" s="69"/>
      <c r="BV171" s="69"/>
      <c r="BW171" s="69"/>
      <c r="BX171" s="69"/>
      <c r="BY171" s="69"/>
      <c r="BZ171" s="69"/>
      <c r="CA171" s="69"/>
      <c r="CB171" s="69"/>
      <c r="CC171" s="69" t="s">
        <v>53</v>
      </c>
      <c r="CD171" s="69"/>
      <c r="CE171" s="69"/>
      <c r="CF171" s="69"/>
      <c r="CG171" s="69"/>
      <c r="CH171" s="69"/>
      <c r="CI171" s="69"/>
      <c r="CJ171" s="69"/>
      <c r="CK171" s="69" t="s">
        <v>54</v>
      </c>
      <c r="CL171" s="69"/>
      <c r="CM171" s="69"/>
      <c r="CN171" s="69"/>
      <c r="CO171" s="69"/>
      <c r="CP171" s="69"/>
      <c r="CQ171" s="69"/>
      <c r="CR171" s="69"/>
      <c r="CS171" s="69" t="s">
        <v>55</v>
      </c>
      <c r="CT171" s="69"/>
      <c r="CU171" s="69"/>
      <c r="CV171" s="69"/>
      <c r="CW171" s="69"/>
      <c r="CX171" s="69"/>
      <c r="CY171" s="69"/>
      <c r="CZ171" s="69"/>
      <c r="DA171" s="69"/>
      <c r="DB171" s="1"/>
      <c r="DC171" s="1"/>
      <c r="DD171" s="1"/>
      <c r="DE171" s="1"/>
      <c r="DF171" s="1"/>
    </row>
    <row r="172" spans="1:110" ht="70.5" customHeight="1">
      <c r="A172" s="1"/>
      <c r="B172" s="46" t="s">
        <v>173</v>
      </c>
      <c r="C172" s="47"/>
      <c r="D172" s="47"/>
      <c r="E172" s="47"/>
      <c r="F172" s="47"/>
      <c r="G172" s="47"/>
      <c r="H172" s="48"/>
      <c r="I172" s="13"/>
      <c r="J172" s="13"/>
      <c r="K172" s="13"/>
      <c r="L172" s="13"/>
      <c r="M172" s="13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1"/>
      <c r="DC172" s="1"/>
      <c r="DD172" s="1"/>
      <c r="DE172" s="1"/>
      <c r="DF172" s="1"/>
    </row>
    <row r="173" spans="1:110" ht="42" customHeight="1">
      <c r="A173" s="1"/>
      <c r="B173" s="10" t="s">
        <v>117</v>
      </c>
      <c r="C173" s="11"/>
      <c r="D173" s="11"/>
      <c r="E173" s="11"/>
      <c r="F173" s="11"/>
      <c r="G173" s="11"/>
      <c r="H173" s="12"/>
      <c r="I173" s="13">
        <v>2022</v>
      </c>
      <c r="J173" s="13"/>
      <c r="K173" s="13"/>
      <c r="L173" s="13"/>
      <c r="M173" s="13"/>
      <c r="N173" s="9">
        <v>257988</v>
      </c>
      <c r="O173" s="9"/>
      <c r="P173" s="9"/>
      <c r="Q173" s="9"/>
      <c r="R173" s="9"/>
      <c r="S173" s="9">
        <v>257988</v>
      </c>
      <c r="T173" s="9"/>
      <c r="U173" s="9"/>
      <c r="V173" s="9"/>
      <c r="W173" s="9"/>
      <c r="X173" s="9"/>
      <c r="Y173" s="9"/>
      <c r="Z173" s="9"/>
      <c r="AA173" s="9">
        <v>100</v>
      </c>
      <c r="AB173" s="9"/>
      <c r="AC173" s="9"/>
      <c r="AD173" s="9"/>
      <c r="AE173" s="9"/>
      <c r="AF173" s="9"/>
      <c r="AG173" s="9"/>
      <c r="AH173" s="9">
        <v>0</v>
      </c>
      <c r="AI173" s="9"/>
      <c r="AJ173" s="9"/>
      <c r="AK173" s="9"/>
      <c r="AL173" s="9"/>
      <c r="AM173" s="9"/>
      <c r="AN173" s="9"/>
      <c r="AO173" s="9"/>
      <c r="AP173" s="9"/>
      <c r="AQ173" s="9"/>
      <c r="AR173" s="9">
        <v>0</v>
      </c>
      <c r="AS173" s="9"/>
      <c r="AT173" s="9"/>
      <c r="AU173" s="9"/>
      <c r="AV173" s="9"/>
      <c r="AW173" s="9"/>
      <c r="AX173" s="9"/>
      <c r="AY173" s="9"/>
      <c r="AZ173" s="9">
        <v>0</v>
      </c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>
        <v>0</v>
      </c>
      <c r="BM173" s="9"/>
      <c r="BN173" s="9"/>
      <c r="BO173" s="9"/>
      <c r="BP173" s="9"/>
      <c r="BQ173" s="9"/>
      <c r="BR173" s="9"/>
      <c r="BS173" s="9">
        <v>0</v>
      </c>
      <c r="BT173" s="9"/>
      <c r="BU173" s="9"/>
      <c r="BV173" s="9"/>
      <c r="BW173" s="9"/>
      <c r="BX173" s="9"/>
      <c r="BY173" s="9"/>
      <c r="BZ173" s="9"/>
      <c r="CA173" s="9"/>
      <c r="CB173" s="9"/>
      <c r="CC173" s="9">
        <v>0</v>
      </c>
      <c r="CD173" s="9"/>
      <c r="CE173" s="9"/>
      <c r="CF173" s="9"/>
      <c r="CG173" s="9"/>
      <c r="CH173" s="9"/>
      <c r="CI173" s="9"/>
      <c r="CJ173" s="9"/>
      <c r="CK173" s="9">
        <v>0</v>
      </c>
      <c r="CL173" s="9"/>
      <c r="CM173" s="9"/>
      <c r="CN173" s="9"/>
      <c r="CO173" s="9"/>
      <c r="CP173" s="9"/>
      <c r="CQ173" s="9"/>
      <c r="CR173" s="9"/>
      <c r="CS173" s="9">
        <v>0</v>
      </c>
      <c r="CT173" s="9"/>
      <c r="CU173" s="9"/>
      <c r="CV173" s="9"/>
      <c r="CW173" s="9"/>
      <c r="CX173" s="9"/>
      <c r="CY173" s="9"/>
      <c r="CZ173" s="9"/>
      <c r="DA173" s="9"/>
      <c r="DB173" s="1"/>
      <c r="DC173" s="1"/>
      <c r="DD173" s="1"/>
      <c r="DE173" s="1"/>
      <c r="DF173" s="1"/>
    </row>
    <row r="174" spans="1:110" ht="39.75" customHeight="1">
      <c r="A174" s="1"/>
      <c r="B174" s="10" t="s">
        <v>118</v>
      </c>
      <c r="C174" s="11"/>
      <c r="D174" s="11"/>
      <c r="E174" s="11"/>
      <c r="F174" s="11"/>
      <c r="G174" s="11"/>
      <c r="H174" s="12"/>
      <c r="I174" s="13">
        <v>2022</v>
      </c>
      <c r="J174" s="13"/>
      <c r="K174" s="13"/>
      <c r="L174" s="13"/>
      <c r="M174" s="13"/>
      <c r="N174" s="9">
        <v>134997</v>
      </c>
      <c r="O174" s="9"/>
      <c r="P174" s="9"/>
      <c r="Q174" s="9"/>
      <c r="R174" s="9"/>
      <c r="S174" s="9">
        <v>134997</v>
      </c>
      <c r="T174" s="9"/>
      <c r="U174" s="9"/>
      <c r="V174" s="9"/>
      <c r="W174" s="9"/>
      <c r="X174" s="9"/>
      <c r="Y174" s="9"/>
      <c r="Z174" s="9"/>
      <c r="AA174" s="9">
        <v>100</v>
      </c>
      <c r="AB174" s="9"/>
      <c r="AC174" s="9"/>
      <c r="AD174" s="9"/>
      <c r="AE174" s="9"/>
      <c r="AF174" s="9"/>
      <c r="AG174" s="9"/>
      <c r="AH174" s="9">
        <v>0</v>
      </c>
      <c r="AI174" s="9"/>
      <c r="AJ174" s="9"/>
      <c r="AK174" s="9"/>
      <c r="AL174" s="9"/>
      <c r="AM174" s="9"/>
      <c r="AN174" s="9"/>
      <c r="AO174" s="9"/>
      <c r="AP174" s="9"/>
      <c r="AQ174" s="9"/>
      <c r="AR174" s="9">
        <v>0</v>
      </c>
      <c r="AS174" s="9"/>
      <c r="AT174" s="9"/>
      <c r="AU174" s="9"/>
      <c r="AV174" s="9"/>
      <c r="AW174" s="9"/>
      <c r="AX174" s="9"/>
      <c r="AY174" s="9"/>
      <c r="AZ174" s="9">
        <v>0</v>
      </c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>
        <v>0</v>
      </c>
      <c r="BM174" s="9"/>
      <c r="BN174" s="9"/>
      <c r="BO174" s="9"/>
      <c r="BP174" s="9"/>
      <c r="BQ174" s="9"/>
      <c r="BR174" s="9"/>
      <c r="BS174" s="9">
        <v>0</v>
      </c>
      <c r="BT174" s="9"/>
      <c r="BU174" s="9"/>
      <c r="BV174" s="9"/>
      <c r="BW174" s="9"/>
      <c r="BX174" s="9"/>
      <c r="BY174" s="9"/>
      <c r="BZ174" s="9"/>
      <c r="CA174" s="9"/>
      <c r="CB174" s="9"/>
      <c r="CC174" s="9">
        <v>0</v>
      </c>
      <c r="CD174" s="9"/>
      <c r="CE174" s="9"/>
      <c r="CF174" s="9"/>
      <c r="CG174" s="9"/>
      <c r="CH174" s="9"/>
      <c r="CI174" s="9"/>
      <c r="CJ174" s="9"/>
      <c r="CK174" s="9">
        <v>0</v>
      </c>
      <c r="CL174" s="9"/>
      <c r="CM174" s="9"/>
      <c r="CN174" s="9"/>
      <c r="CO174" s="9"/>
      <c r="CP174" s="9"/>
      <c r="CQ174" s="9"/>
      <c r="CR174" s="9"/>
      <c r="CS174" s="9">
        <v>0</v>
      </c>
      <c r="CT174" s="9"/>
      <c r="CU174" s="9"/>
      <c r="CV174" s="9"/>
      <c r="CW174" s="9"/>
      <c r="CX174" s="9"/>
      <c r="CY174" s="9"/>
      <c r="CZ174" s="9"/>
      <c r="DA174" s="9"/>
      <c r="DB174" s="1"/>
      <c r="DC174" s="1"/>
      <c r="DD174" s="1"/>
      <c r="DE174" s="1"/>
      <c r="DF174" s="1"/>
    </row>
    <row r="175" spans="1:110" ht="33.75" customHeight="1">
      <c r="A175" s="1"/>
      <c r="B175" s="10" t="s">
        <v>119</v>
      </c>
      <c r="C175" s="11"/>
      <c r="D175" s="11"/>
      <c r="E175" s="11"/>
      <c r="F175" s="11"/>
      <c r="G175" s="11"/>
      <c r="H175" s="12"/>
      <c r="I175" s="13">
        <v>2022</v>
      </c>
      <c r="J175" s="13"/>
      <c r="K175" s="13"/>
      <c r="L175" s="13"/>
      <c r="M175" s="13"/>
      <c r="N175" s="9">
        <v>60998</v>
      </c>
      <c r="O175" s="9"/>
      <c r="P175" s="9"/>
      <c r="Q175" s="9"/>
      <c r="R175" s="9"/>
      <c r="S175" s="9">
        <v>60998</v>
      </c>
      <c r="T175" s="9"/>
      <c r="U175" s="9"/>
      <c r="V175" s="9"/>
      <c r="W175" s="9"/>
      <c r="X175" s="9"/>
      <c r="Y175" s="9"/>
      <c r="Z175" s="9"/>
      <c r="AA175" s="9">
        <v>100</v>
      </c>
      <c r="AB175" s="9"/>
      <c r="AC175" s="9"/>
      <c r="AD175" s="9"/>
      <c r="AE175" s="9"/>
      <c r="AF175" s="9"/>
      <c r="AG175" s="9"/>
      <c r="AH175" s="9">
        <v>0</v>
      </c>
      <c r="AI175" s="9"/>
      <c r="AJ175" s="9"/>
      <c r="AK175" s="9"/>
      <c r="AL175" s="9"/>
      <c r="AM175" s="9"/>
      <c r="AN175" s="9"/>
      <c r="AO175" s="9"/>
      <c r="AP175" s="9"/>
      <c r="AQ175" s="9"/>
      <c r="AR175" s="9">
        <v>0</v>
      </c>
      <c r="AS175" s="9"/>
      <c r="AT175" s="9"/>
      <c r="AU175" s="9"/>
      <c r="AV175" s="9"/>
      <c r="AW175" s="9"/>
      <c r="AX175" s="9"/>
      <c r="AY175" s="9"/>
      <c r="AZ175" s="9">
        <v>0</v>
      </c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>
        <v>0</v>
      </c>
      <c r="BM175" s="9"/>
      <c r="BN175" s="9"/>
      <c r="BO175" s="9"/>
      <c r="BP175" s="9"/>
      <c r="BQ175" s="9"/>
      <c r="BR175" s="9"/>
      <c r="BS175" s="9">
        <v>0</v>
      </c>
      <c r="BT175" s="9"/>
      <c r="BU175" s="9"/>
      <c r="BV175" s="9"/>
      <c r="BW175" s="9"/>
      <c r="BX175" s="9"/>
      <c r="BY175" s="9"/>
      <c r="BZ175" s="9"/>
      <c r="CA175" s="9"/>
      <c r="CB175" s="9"/>
      <c r="CC175" s="9">
        <v>0</v>
      </c>
      <c r="CD175" s="9"/>
      <c r="CE175" s="9"/>
      <c r="CF175" s="9"/>
      <c r="CG175" s="9"/>
      <c r="CH175" s="9"/>
      <c r="CI175" s="9"/>
      <c r="CJ175" s="9"/>
      <c r="CK175" s="9">
        <v>0</v>
      </c>
      <c r="CL175" s="9"/>
      <c r="CM175" s="9"/>
      <c r="CN175" s="9"/>
      <c r="CO175" s="9"/>
      <c r="CP175" s="9"/>
      <c r="CQ175" s="9"/>
      <c r="CR175" s="9"/>
      <c r="CS175" s="9">
        <v>0</v>
      </c>
      <c r="CT175" s="9"/>
      <c r="CU175" s="9"/>
      <c r="CV175" s="9"/>
      <c r="CW175" s="9"/>
      <c r="CX175" s="9"/>
      <c r="CY175" s="9"/>
      <c r="CZ175" s="9"/>
      <c r="DA175" s="9"/>
      <c r="DB175" s="1"/>
      <c r="DC175" s="1"/>
      <c r="DD175" s="1"/>
      <c r="DE175" s="1"/>
      <c r="DF175" s="1"/>
    </row>
    <row r="176" spans="1:110" ht="33" customHeight="1">
      <c r="A176" s="1"/>
      <c r="B176" s="10" t="s">
        <v>92</v>
      </c>
      <c r="C176" s="11"/>
      <c r="D176" s="11"/>
      <c r="E176" s="11"/>
      <c r="F176" s="11"/>
      <c r="G176" s="11"/>
      <c r="H176" s="12"/>
      <c r="I176" s="13" t="s">
        <v>237</v>
      </c>
      <c r="J176" s="13"/>
      <c r="K176" s="13"/>
      <c r="L176" s="13"/>
      <c r="M176" s="13"/>
      <c r="N176" s="9">
        <v>9610250</v>
      </c>
      <c r="O176" s="9"/>
      <c r="P176" s="9"/>
      <c r="Q176" s="9"/>
      <c r="R176" s="9"/>
      <c r="S176" s="9">
        <v>0</v>
      </c>
      <c r="T176" s="9"/>
      <c r="U176" s="9"/>
      <c r="V176" s="9"/>
      <c r="W176" s="9"/>
      <c r="X176" s="9"/>
      <c r="Y176" s="9"/>
      <c r="Z176" s="9"/>
      <c r="AA176" s="9">
        <v>0</v>
      </c>
      <c r="AB176" s="9"/>
      <c r="AC176" s="9"/>
      <c r="AD176" s="9"/>
      <c r="AE176" s="9"/>
      <c r="AF176" s="9"/>
      <c r="AG176" s="9"/>
      <c r="AH176" s="9">
        <v>4610250</v>
      </c>
      <c r="AI176" s="9"/>
      <c r="AJ176" s="9"/>
      <c r="AK176" s="9"/>
      <c r="AL176" s="9"/>
      <c r="AM176" s="9"/>
      <c r="AN176" s="9"/>
      <c r="AO176" s="9"/>
      <c r="AP176" s="9"/>
      <c r="AQ176" s="9"/>
      <c r="AR176" s="9">
        <v>100</v>
      </c>
      <c r="AS176" s="9"/>
      <c r="AT176" s="9"/>
      <c r="AU176" s="9"/>
      <c r="AV176" s="9"/>
      <c r="AW176" s="9"/>
      <c r="AX176" s="9"/>
      <c r="AY176" s="9"/>
      <c r="AZ176" s="9">
        <v>5000000</v>
      </c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>
        <v>100</v>
      </c>
      <c r="BM176" s="9"/>
      <c r="BN176" s="9"/>
      <c r="BO176" s="9"/>
      <c r="BP176" s="9"/>
      <c r="BQ176" s="9"/>
      <c r="BR176" s="9"/>
      <c r="BS176" s="9">
        <v>0</v>
      </c>
      <c r="BT176" s="9"/>
      <c r="BU176" s="9"/>
      <c r="BV176" s="9"/>
      <c r="BW176" s="9"/>
      <c r="BX176" s="9"/>
      <c r="BY176" s="9"/>
      <c r="BZ176" s="9"/>
      <c r="CA176" s="9"/>
      <c r="CB176" s="9"/>
      <c r="CC176" s="9">
        <v>0</v>
      </c>
      <c r="CD176" s="9"/>
      <c r="CE176" s="9"/>
      <c r="CF176" s="9"/>
      <c r="CG176" s="9"/>
      <c r="CH176" s="9"/>
      <c r="CI176" s="9"/>
      <c r="CJ176" s="9"/>
      <c r="CK176" s="9">
        <v>0</v>
      </c>
      <c r="CL176" s="9"/>
      <c r="CM176" s="9"/>
      <c r="CN176" s="9"/>
      <c r="CO176" s="9"/>
      <c r="CP176" s="9"/>
      <c r="CQ176" s="9"/>
      <c r="CR176" s="9"/>
      <c r="CS176" s="9">
        <v>0</v>
      </c>
      <c r="CT176" s="9"/>
      <c r="CU176" s="9"/>
      <c r="CV176" s="9"/>
      <c r="CW176" s="9"/>
      <c r="CX176" s="9"/>
      <c r="CY176" s="9"/>
      <c r="CZ176" s="9"/>
      <c r="DA176" s="9"/>
      <c r="DB176" s="1"/>
      <c r="DC176" s="1"/>
      <c r="DD176" s="1"/>
      <c r="DE176" s="1"/>
      <c r="DF176" s="1"/>
    </row>
    <row r="177" spans="1:110" ht="26.25" customHeight="1">
      <c r="A177" s="18" t="s">
        <v>182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3"/>
      <c r="DC177" s="3"/>
      <c r="DD177" s="3"/>
      <c r="DE177" s="3"/>
      <c r="DF177" s="1"/>
    </row>
    <row r="178" spans="1:110" ht="31.5" customHeight="1">
      <c r="A178" s="45" t="s">
        <v>236</v>
      </c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2"/>
      <c r="DD178" s="2"/>
      <c r="DE178" s="2"/>
      <c r="DF178" s="1"/>
    </row>
    <row r="179" spans="1:110" ht="15.75" customHeight="1">
      <c r="A179" s="66" t="s">
        <v>183</v>
      </c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1"/>
      <c r="DF179" s="1"/>
    </row>
    <row r="180" spans="1:110" ht="24.75" customHeight="1">
      <c r="A180" s="43" t="s">
        <v>184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22" t="s">
        <v>31</v>
      </c>
      <c r="CP180" s="22"/>
      <c r="CQ180" s="23"/>
      <c r="CR180" s="23"/>
      <c r="CS180" s="23"/>
      <c r="CT180" s="23"/>
      <c r="CU180" s="23"/>
      <c r="CV180" s="23"/>
      <c r="CW180" s="23"/>
      <c r="CX180" s="23"/>
      <c r="CY180" s="4"/>
      <c r="CZ180" s="4"/>
      <c r="DA180" s="4"/>
      <c r="DB180" s="4"/>
      <c r="DC180" s="4"/>
      <c r="DD180" s="4"/>
      <c r="DE180" s="1"/>
      <c r="DF180" s="1"/>
    </row>
    <row r="181" spans="1:110" ht="37.5" customHeight="1">
      <c r="A181" s="68" t="s">
        <v>185</v>
      </c>
      <c r="B181" s="68"/>
      <c r="C181" s="68"/>
      <c r="D181" s="68"/>
      <c r="E181" s="68"/>
      <c r="F181" s="68"/>
      <c r="G181" s="68"/>
      <c r="H181" s="87" t="s">
        <v>33</v>
      </c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9"/>
      <c r="AE181" s="68" t="s">
        <v>186</v>
      </c>
      <c r="AF181" s="68"/>
      <c r="AG181" s="68"/>
      <c r="AH181" s="68"/>
      <c r="AI181" s="68"/>
      <c r="AJ181" s="68"/>
      <c r="AK181" s="68"/>
      <c r="AL181" s="68"/>
      <c r="AM181" s="68"/>
      <c r="AN181" s="68" t="s">
        <v>187</v>
      </c>
      <c r="AO181" s="68"/>
      <c r="AP181" s="68"/>
      <c r="AQ181" s="68"/>
      <c r="AR181" s="68"/>
      <c r="AS181" s="68"/>
      <c r="AT181" s="68"/>
      <c r="AU181" s="68"/>
      <c r="AV181" s="68"/>
      <c r="AW181" s="68"/>
      <c r="AX181" s="68" t="s">
        <v>188</v>
      </c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 t="s">
        <v>189</v>
      </c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 t="s">
        <v>190</v>
      </c>
      <c r="BV181" s="68"/>
      <c r="BW181" s="68"/>
      <c r="BX181" s="68"/>
      <c r="BY181" s="68"/>
      <c r="BZ181" s="68"/>
      <c r="CA181" s="68"/>
      <c r="CB181" s="68"/>
      <c r="CC181" s="68"/>
      <c r="CD181" s="68"/>
      <c r="CE181" s="26" t="s">
        <v>191</v>
      </c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4" t="s">
        <v>192</v>
      </c>
      <c r="CR181" s="24"/>
      <c r="CS181" s="24"/>
      <c r="CT181" s="24"/>
      <c r="CU181" s="24"/>
      <c r="CV181" s="24"/>
      <c r="CW181" s="24"/>
      <c r="CX181" s="24"/>
      <c r="CY181" s="5"/>
      <c r="CZ181" s="5"/>
      <c r="DA181" s="5"/>
      <c r="DB181" s="5"/>
      <c r="DC181" s="5"/>
      <c r="DD181" s="5"/>
      <c r="DE181" s="1"/>
      <c r="DF181" s="1"/>
    </row>
    <row r="182" spans="1:110" ht="46.5" customHeight="1">
      <c r="A182" s="68"/>
      <c r="B182" s="68"/>
      <c r="C182" s="68"/>
      <c r="D182" s="68"/>
      <c r="E182" s="68"/>
      <c r="F182" s="68"/>
      <c r="G182" s="68"/>
      <c r="H182" s="90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2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 t="s">
        <v>193</v>
      </c>
      <c r="CF182" s="68"/>
      <c r="CG182" s="68"/>
      <c r="CH182" s="68"/>
      <c r="CI182" s="68"/>
      <c r="CJ182" s="68"/>
      <c r="CK182" s="68"/>
      <c r="CL182" s="68"/>
      <c r="CM182" s="26" t="s">
        <v>38</v>
      </c>
      <c r="CN182" s="27"/>
      <c r="CO182" s="27"/>
      <c r="CP182" s="27"/>
      <c r="CQ182" s="24"/>
      <c r="CR182" s="24"/>
      <c r="CS182" s="24"/>
      <c r="CT182" s="24"/>
      <c r="CU182" s="24"/>
      <c r="CV182" s="24"/>
      <c r="CW182" s="24"/>
      <c r="CX182" s="24"/>
      <c r="CY182" s="5"/>
      <c r="CZ182" s="5"/>
      <c r="DA182" s="5"/>
      <c r="DB182" s="5"/>
      <c r="DC182" s="5"/>
      <c r="DD182" s="5"/>
      <c r="DE182" s="1"/>
      <c r="DF182" s="1"/>
    </row>
    <row r="183" spans="1:110" ht="13.5" customHeight="1">
      <c r="A183" s="69" t="s">
        <v>43</v>
      </c>
      <c r="B183" s="69"/>
      <c r="C183" s="69"/>
      <c r="D183" s="69"/>
      <c r="E183" s="69"/>
      <c r="F183" s="69"/>
      <c r="G183" s="69"/>
      <c r="H183" s="28" t="s">
        <v>44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52"/>
      <c r="AE183" s="69" t="s">
        <v>45</v>
      </c>
      <c r="AF183" s="69"/>
      <c r="AG183" s="69"/>
      <c r="AH183" s="69"/>
      <c r="AI183" s="69"/>
      <c r="AJ183" s="69"/>
      <c r="AK183" s="69"/>
      <c r="AL183" s="69"/>
      <c r="AM183" s="69"/>
      <c r="AN183" s="69" t="s">
        <v>46</v>
      </c>
      <c r="AO183" s="69"/>
      <c r="AP183" s="69"/>
      <c r="AQ183" s="69"/>
      <c r="AR183" s="69"/>
      <c r="AS183" s="69"/>
      <c r="AT183" s="69"/>
      <c r="AU183" s="69"/>
      <c r="AV183" s="69"/>
      <c r="AW183" s="69"/>
      <c r="AX183" s="69" t="s">
        <v>47</v>
      </c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 t="s">
        <v>48</v>
      </c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 t="s">
        <v>49</v>
      </c>
      <c r="BV183" s="69"/>
      <c r="BW183" s="69"/>
      <c r="BX183" s="69"/>
      <c r="BY183" s="69"/>
      <c r="BZ183" s="69"/>
      <c r="CA183" s="69"/>
      <c r="CB183" s="69"/>
      <c r="CC183" s="69"/>
      <c r="CD183" s="69"/>
      <c r="CE183" s="69" t="s">
        <v>50</v>
      </c>
      <c r="CF183" s="69"/>
      <c r="CG183" s="69"/>
      <c r="CH183" s="69"/>
      <c r="CI183" s="69"/>
      <c r="CJ183" s="69"/>
      <c r="CK183" s="69"/>
      <c r="CL183" s="69"/>
      <c r="CM183" s="28">
        <v>9</v>
      </c>
      <c r="CN183" s="29"/>
      <c r="CO183" s="29"/>
      <c r="CP183" s="29"/>
      <c r="CQ183" s="25" t="s">
        <v>52</v>
      </c>
      <c r="CR183" s="25"/>
      <c r="CS183" s="25"/>
      <c r="CT183" s="25"/>
      <c r="CU183" s="25"/>
      <c r="CV183" s="25"/>
      <c r="CW183" s="25"/>
      <c r="CX183" s="25"/>
      <c r="CY183" s="6"/>
      <c r="CZ183" s="6"/>
      <c r="DA183" s="6"/>
      <c r="DB183" s="6"/>
      <c r="DC183" s="6"/>
      <c r="DD183" s="6"/>
      <c r="DE183" s="1"/>
      <c r="DF183" s="1"/>
    </row>
    <row r="184" spans="1:110" ht="18" customHeight="1">
      <c r="A184" s="35">
        <v>2210</v>
      </c>
      <c r="B184" s="35"/>
      <c r="C184" s="35"/>
      <c r="D184" s="35"/>
      <c r="E184" s="35"/>
      <c r="F184" s="35"/>
      <c r="G184" s="35"/>
      <c r="H184" s="116" t="s">
        <v>73</v>
      </c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8"/>
      <c r="AE184" s="119">
        <v>451088</v>
      </c>
      <c r="AF184" s="119"/>
      <c r="AG184" s="119"/>
      <c r="AH184" s="119"/>
      <c r="AI184" s="119"/>
      <c r="AJ184" s="119"/>
      <c r="AK184" s="119"/>
      <c r="AL184" s="119"/>
      <c r="AM184" s="119"/>
      <c r="AN184" s="38">
        <v>368338</v>
      </c>
      <c r="AO184" s="38"/>
      <c r="AP184" s="38"/>
      <c r="AQ184" s="38"/>
      <c r="AR184" s="38"/>
      <c r="AS184" s="38"/>
      <c r="AT184" s="38"/>
      <c r="AU184" s="38"/>
      <c r="AV184" s="38"/>
      <c r="AW184" s="38"/>
      <c r="AX184" s="119">
        <v>0</v>
      </c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>
        <v>0</v>
      </c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>
        <v>0</v>
      </c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>
        <v>0</v>
      </c>
      <c r="CF184" s="119"/>
      <c r="CG184" s="119"/>
      <c r="CH184" s="119"/>
      <c r="CI184" s="119"/>
      <c r="CJ184" s="119"/>
      <c r="CK184" s="119"/>
      <c r="CL184" s="119"/>
      <c r="CM184" s="30">
        <v>0</v>
      </c>
      <c r="CN184" s="31"/>
      <c r="CO184" s="31"/>
      <c r="CP184" s="31"/>
      <c r="CQ184" s="14">
        <f>AN184+BJ184</f>
        <v>368338</v>
      </c>
      <c r="CR184" s="14"/>
      <c r="CS184" s="14"/>
      <c r="CT184" s="14"/>
      <c r="CU184" s="14"/>
      <c r="CV184" s="14"/>
      <c r="CW184" s="14"/>
      <c r="CX184" s="14"/>
      <c r="CY184" s="7"/>
      <c r="CZ184" s="7"/>
      <c r="DA184" s="7"/>
      <c r="DB184" s="7"/>
      <c r="DC184" s="7"/>
      <c r="DD184" s="7"/>
      <c r="DE184" s="1"/>
      <c r="DF184" s="1"/>
    </row>
    <row r="185" spans="1:110" ht="26.25" customHeight="1">
      <c r="A185" s="35">
        <v>3110</v>
      </c>
      <c r="B185" s="35"/>
      <c r="C185" s="35"/>
      <c r="D185" s="35"/>
      <c r="E185" s="35"/>
      <c r="F185" s="35"/>
      <c r="G185" s="35"/>
      <c r="H185" s="10" t="s">
        <v>75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2"/>
      <c r="AE185" s="119">
        <v>510998</v>
      </c>
      <c r="AF185" s="119"/>
      <c r="AG185" s="119"/>
      <c r="AH185" s="119"/>
      <c r="AI185" s="119"/>
      <c r="AJ185" s="119"/>
      <c r="AK185" s="119"/>
      <c r="AL185" s="119"/>
      <c r="AM185" s="119"/>
      <c r="AN185" s="38">
        <v>453983</v>
      </c>
      <c r="AO185" s="38"/>
      <c r="AP185" s="38"/>
      <c r="AQ185" s="38"/>
      <c r="AR185" s="38"/>
      <c r="AS185" s="38"/>
      <c r="AT185" s="38"/>
      <c r="AU185" s="38"/>
      <c r="AV185" s="38"/>
      <c r="AW185" s="38"/>
      <c r="AX185" s="119">
        <v>0</v>
      </c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>
        <v>0</v>
      </c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>
        <v>0</v>
      </c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>
        <v>0</v>
      </c>
      <c r="CF185" s="119"/>
      <c r="CG185" s="119"/>
      <c r="CH185" s="119"/>
      <c r="CI185" s="119"/>
      <c r="CJ185" s="119"/>
      <c r="CK185" s="119"/>
      <c r="CL185" s="119"/>
      <c r="CM185" s="30">
        <v>0</v>
      </c>
      <c r="CN185" s="31"/>
      <c r="CO185" s="31"/>
      <c r="CP185" s="31"/>
      <c r="CQ185" s="14">
        <f>AN185+BJ185</f>
        <v>453983</v>
      </c>
      <c r="CR185" s="14"/>
      <c r="CS185" s="14"/>
      <c r="CT185" s="14"/>
      <c r="CU185" s="14"/>
      <c r="CV185" s="14"/>
      <c r="CW185" s="14"/>
      <c r="CX185" s="14"/>
      <c r="CY185" s="7"/>
      <c r="CZ185" s="7"/>
      <c r="DA185" s="7"/>
      <c r="DB185" s="7"/>
      <c r="DC185" s="7"/>
      <c r="DD185" s="7"/>
      <c r="DE185" s="1"/>
      <c r="DF185" s="1"/>
    </row>
    <row r="186" spans="1:110" ht="14.25" customHeight="1">
      <c r="A186" s="73" t="s">
        <v>57</v>
      </c>
      <c r="B186" s="73"/>
      <c r="C186" s="73"/>
      <c r="D186" s="73"/>
      <c r="E186" s="73"/>
      <c r="F186" s="73"/>
      <c r="G186" s="73"/>
      <c r="H186" s="93" t="s">
        <v>59</v>
      </c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5"/>
      <c r="AE186" s="120">
        <f>AE185+AE184</f>
        <v>962086</v>
      </c>
      <c r="AF186" s="120"/>
      <c r="AG186" s="120"/>
      <c r="AH186" s="120"/>
      <c r="AI186" s="120"/>
      <c r="AJ186" s="120"/>
      <c r="AK186" s="120"/>
      <c r="AL186" s="120"/>
      <c r="AM186" s="120"/>
      <c r="AN186" s="42">
        <f>AN185+AN184</f>
        <v>822321</v>
      </c>
      <c r="AO186" s="42"/>
      <c r="AP186" s="42"/>
      <c r="AQ186" s="42"/>
      <c r="AR186" s="42"/>
      <c r="AS186" s="42"/>
      <c r="AT186" s="42"/>
      <c r="AU186" s="42"/>
      <c r="AV186" s="42"/>
      <c r="AW186" s="42"/>
      <c r="AX186" s="120">
        <v>0</v>
      </c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>
        <v>0</v>
      </c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>
        <v>0</v>
      </c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>
        <v>0</v>
      </c>
      <c r="CF186" s="120"/>
      <c r="CG186" s="120"/>
      <c r="CH186" s="120"/>
      <c r="CI186" s="120"/>
      <c r="CJ186" s="120"/>
      <c r="CK186" s="120"/>
      <c r="CL186" s="120"/>
      <c r="CM186" s="32">
        <v>0</v>
      </c>
      <c r="CN186" s="33"/>
      <c r="CO186" s="33"/>
      <c r="CP186" s="33"/>
      <c r="CQ186" s="15">
        <f>CQ185+CQ184</f>
        <v>822321</v>
      </c>
      <c r="CR186" s="15"/>
      <c r="CS186" s="15"/>
      <c r="CT186" s="15"/>
      <c r="CU186" s="15"/>
      <c r="CV186" s="15"/>
      <c r="CW186" s="15"/>
      <c r="CX186" s="15"/>
      <c r="CY186" s="8"/>
      <c r="CZ186" s="8"/>
      <c r="DA186" s="8"/>
      <c r="DB186" s="8"/>
      <c r="DC186" s="8"/>
      <c r="DD186" s="8"/>
      <c r="DE186" s="1"/>
      <c r="DF186" s="1"/>
    </row>
    <row r="187" spans="1:110" ht="15.75" customHeight="1">
      <c r="A187" s="43" t="s">
        <v>195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17" t="s">
        <v>31</v>
      </c>
      <c r="CV187" s="17"/>
      <c r="CW187" s="17"/>
      <c r="CX187" s="17"/>
      <c r="CY187" s="4"/>
      <c r="CZ187" s="4"/>
      <c r="DA187" s="4"/>
      <c r="DB187" s="4"/>
      <c r="DC187" s="4"/>
      <c r="DD187" s="4"/>
      <c r="DE187" s="1"/>
      <c r="DF187" s="1"/>
    </row>
    <row r="188" spans="1:110" ht="15.75" customHeight="1">
      <c r="A188" s="68" t="s">
        <v>185</v>
      </c>
      <c r="B188" s="68"/>
      <c r="C188" s="68"/>
      <c r="D188" s="68"/>
      <c r="E188" s="68"/>
      <c r="F188" s="68"/>
      <c r="G188" s="68"/>
      <c r="H188" s="87" t="s">
        <v>33</v>
      </c>
      <c r="I188" s="88"/>
      <c r="J188" s="88"/>
      <c r="K188" s="88"/>
      <c r="L188" s="88"/>
      <c r="M188" s="88"/>
      <c r="N188" s="89"/>
      <c r="O188" s="35" t="s">
        <v>196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19"/>
      <c r="BJ188" s="16" t="s">
        <v>197</v>
      </c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2"/>
      <c r="CZ188" s="2"/>
      <c r="DA188" s="2"/>
      <c r="DB188" s="2"/>
      <c r="DC188" s="2"/>
      <c r="DD188" s="2"/>
      <c r="DE188" s="1"/>
      <c r="DF188" s="1"/>
    </row>
    <row r="189" spans="1:110" ht="43.5" customHeight="1">
      <c r="A189" s="68"/>
      <c r="B189" s="68"/>
      <c r="C189" s="68"/>
      <c r="D189" s="68"/>
      <c r="E189" s="68"/>
      <c r="F189" s="68"/>
      <c r="G189" s="68"/>
      <c r="H189" s="109"/>
      <c r="I189" s="110"/>
      <c r="J189" s="110"/>
      <c r="K189" s="110"/>
      <c r="L189" s="110"/>
      <c r="M189" s="110"/>
      <c r="N189" s="111"/>
      <c r="O189" s="68" t="s">
        <v>198</v>
      </c>
      <c r="P189" s="68"/>
      <c r="Q189" s="68"/>
      <c r="R189" s="68"/>
      <c r="S189" s="68"/>
      <c r="T189" s="68"/>
      <c r="U189" s="68"/>
      <c r="V189" s="68"/>
      <c r="W189" s="68"/>
      <c r="X189" s="68"/>
      <c r="Y189" s="68" t="s">
        <v>199</v>
      </c>
      <c r="Z189" s="68"/>
      <c r="AA189" s="68"/>
      <c r="AB189" s="68"/>
      <c r="AC189" s="68"/>
      <c r="AD189" s="68"/>
      <c r="AE189" s="68" t="s">
        <v>200</v>
      </c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 t="s">
        <v>201</v>
      </c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26"/>
      <c r="BJ189" s="24" t="s">
        <v>202</v>
      </c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121" t="s">
        <v>203</v>
      </c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24" t="s">
        <v>200</v>
      </c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 t="s">
        <v>204</v>
      </c>
      <c r="CR189" s="24"/>
      <c r="CS189" s="24"/>
      <c r="CT189" s="24"/>
      <c r="CU189" s="24"/>
      <c r="CV189" s="24"/>
      <c r="CW189" s="24"/>
      <c r="CX189" s="24"/>
      <c r="CY189" s="5"/>
      <c r="CZ189" s="5"/>
      <c r="DA189" s="5"/>
      <c r="DB189" s="5"/>
      <c r="DC189" s="5"/>
      <c r="DD189" s="5"/>
      <c r="DE189" s="1"/>
      <c r="DF189" s="1"/>
    </row>
    <row r="190" spans="1:110" ht="24.75" customHeight="1">
      <c r="A190" s="68"/>
      <c r="B190" s="68"/>
      <c r="C190" s="68"/>
      <c r="D190" s="68"/>
      <c r="E190" s="68"/>
      <c r="F190" s="68"/>
      <c r="G190" s="68"/>
      <c r="H190" s="90"/>
      <c r="I190" s="91"/>
      <c r="J190" s="91"/>
      <c r="K190" s="91"/>
      <c r="L190" s="91"/>
      <c r="M190" s="91"/>
      <c r="N190" s="92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 t="s">
        <v>193</v>
      </c>
      <c r="AF190" s="68"/>
      <c r="AG190" s="68"/>
      <c r="AH190" s="68"/>
      <c r="AI190" s="68"/>
      <c r="AJ190" s="68"/>
      <c r="AK190" s="68"/>
      <c r="AL190" s="68"/>
      <c r="AM190" s="68"/>
      <c r="AN190" s="68" t="s">
        <v>194</v>
      </c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26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24" t="s">
        <v>193</v>
      </c>
      <c r="CF190" s="24"/>
      <c r="CG190" s="24"/>
      <c r="CH190" s="24"/>
      <c r="CI190" s="24"/>
      <c r="CJ190" s="24"/>
      <c r="CK190" s="24"/>
      <c r="CL190" s="24"/>
      <c r="CM190" s="24" t="s">
        <v>38</v>
      </c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5"/>
      <c r="CZ190" s="5"/>
      <c r="DA190" s="5"/>
      <c r="DB190" s="5"/>
      <c r="DC190" s="5"/>
      <c r="DD190" s="5"/>
      <c r="DE190" s="1"/>
      <c r="DF190" s="1"/>
    </row>
    <row r="191" spans="1:110" ht="16.5" customHeight="1">
      <c r="A191" s="69" t="s">
        <v>43</v>
      </c>
      <c r="B191" s="69"/>
      <c r="C191" s="69"/>
      <c r="D191" s="69"/>
      <c r="E191" s="69"/>
      <c r="F191" s="69"/>
      <c r="G191" s="69"/>
      <c r="H191" s="28" t="s">
        <v>44</v>
      </c>
      <c r="I191" s="29"/>
      <c r="J191" s="29"/>
      <c r="K191" s="29"/>
      <c r="L191" s="29"/>
      <c r="M191" s="29"/>
      <c r="N191" s="52"/>
      <c r="O191" s="69" t="s">
        <v>45</v>
      </c>
      <c r="P191" s="69"/>
      <c r="Q191" s="69"/>
      <c r="R191" s="69"/>
      <c r="S191" s="69"/>
      <c r="T191" s="69"/>
      <c r="U191" s="69"/>
      <c r="V191" s="69"/>
      <c r="W191" s="69"/>
      <c r="X191" s="69"/>
      <c r="Y191" s="69" t="s">
        <v>46</v>
      </c>
      <c r="Z191" s="69"/>
      <c r="AA191" s="69"/>
      <c r="AB191" s="69"/>
      <c r="AC191" s="69"/>
      <c r="AD191" s="69"/>
      <c r="AE191" s="69" t="s">
        <v>47</v>
      </c>
      <c r="AF191" s="69"/>
      <c r="AG191" s="69"/>
      <c r="AH191" s="69"/>
      <c r="AI191" s="69"/>
      <c r="AJ191" s="69"/>
      <c r="AK191" s="69"/>
      <c r="AL191" s="69"/>
      <c r="AM191" s="69"/>
      <c r="AN191" s="69" t="s">
        <v>48</v>
      </c>
      <c r="AO191" s="69"/>
      <c r="AP191" s="69"/>
      <c r="AQ191" s="69"/>
      <c r="AR191" s="69"/>
      <c r="AS191" s="69"/>
      <c r="AT191" s="69"/>
      <c r="AU191" s="69"/>
      <c r="AV191" s="69"/>
      <c r="AW191" s="69"/>
      <c r="AX191" s="69" t="s">
        <v>49</v>
      </c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28"/>
      <c r="BJ191" s="25" t="s">
        <v>50</v>
      </c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 t="s">
        <v>51</v>
      </c>
      <c r="BV191" s="25"/>
      <c r="BW191" s="25"/>
      <c r="BX191" s="25"/>
      <c r="BY191" s="25"/>
      <c r="BZ191" s="25"/>
      <c r="CA191" s="25"/>
      <c r="CB191" s="25"/>
      <c r="CC191" s="25"/>
      <c r="CD191" s="25"/>
      <c r="CE191" s="25" t="s">
        <v>52</v>
      </c>
      <c r="CF191" s="25"/>
      <c r="CG191" s="25"/>
      <c r="CH191" s="25"/>
      <c r="CI191" s="25"/>
      <c r="CJ191" s="25"/>
      <c r="CK191" s="25"/>
      <c r="CL191" s="25"/>
      <c r="CM191" s="25">
        <v>11</v>
      </c>
      <c r="CN191" s="25"/>
      <c r="CO191" s="25"/>
      <c r="CP191" s="25"/>
      <c r="CQ191" s="25" t="s">
        <v>54</v>
      </c>
      <c r="CR191" s="25"/>
      <c r="CS191" s="25"/>
      <c r="CT191" s="25"/>
      <c r="CU191" s="25"/>
      <c r="CV191" s="25"/>
      <c r="CW191" s="25"/>
      <c r="CX191" s="25"/>
      <c r="CY191" s="6"/>
      <c r="CZ191" s="6"/>
      <c r="DA191" s="6"/>
      <c r="DB191" s="6"/>
      <c r="DC191" s="6"/>
      <c r="DD191" s="6"/>
      <c r="DE191" s="1"/>
      <c r="DF191" s="1"/>
    </row>
    <row r="192" spans="1:110" ht="32.25" customHeight="1">
      <c r="A192" s="35">
        <v>2210</v>
      </c>
      <c r="B192" s="35"/>
      <c r="C192" s="35"/>
      <c r="D192" s="35"/>
      <c r="E192" s="35"/>
      <c r="F192" s="35"/>
      <c r="G192" s="35"/>
      <c r="H192" s="116" t="s">
        <v>73</v>
      </c>
      <c r="I192" s="117"/>
      <c r="J192" s="117"/>
      <c r="K192" s="117"/>
      <c r="L192" s="117"/>
      <c r="M192" s="117"/>
      <c r="N192" s="117"/>
      <c r="O192" s="38">
        <v>1526750</v>
      </c>
      <c r="P192" s="38"/>
      <c r="Q192" s="38"/>
      <c r="R192" s="38"/>
      <c r="S192" s="38"/>
      <c r="T192" s="38"/>
      <c r="U192" s="38"/>
      <c r="V192" s="38"/>
      <c r="W192" s="38"/>
      <c r="X192" s="38"/>
      <c r="Y192" s="119">
        <v>0</v>
      </c>
      <c r="Z192" s="119"/>
      <c r="AA192" s="119"/>
      <c r="AB192" s="119"/>
      <c r="AC192" s="119"/>
      <c r="AD192" s="119"/>
      <c r="AE192" s="119">
        <v>0</v>
      </c>
      <c r="AF192" s="119"/>
      <c r="AG192" s="119"/>
      <c r="AH192" s="119"/>
      <c r="AI192" s="119"/>
      <c r="AJ192" s="119"/>
      <c r="AK192" s="119"/>
      <c r="AL192" s="119"/>
      <c r="AM192" s="119"/>
      <c r="AN192" s="119">
        <v>0</v>
      </c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>
        <f>O192-AE192</f>
        <v>1526750</v>
      </c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30"/>
      <c r="BJ192" s="122">
        <v>0</v>
      </c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>
        <v>0</v>
      </c>
      <c r="BV192" s="122"/>
      <c r="BW192" s="122"/>
      <c r="BX192" s="122"/>
      <c r="BY192" s="122"/>
      <c r="BZ192" s="122"/>
      <c r="CA192" s="122"/>
      <c r="CB192" s="122"/>
      <c r="CC192" s="122"/>
      <c r="CD192" s="122"/>
      <c r="CE192" s="122">
        <v>0</v>
      </c>
      <c r="CF192" s="122"/>
      <c r="CG192" s="122"/>
      <c r="CH192" s="122"/>
      <c r="CI192" s="122"/>
      <c r="CJ192" s="122"/>
      <c r="CK192" s="122"/>
      <c r="CL192" s="122"/>
      <c r="CM192" s="14">
        <v>0</v>
      </c>
      <c r="CN192" s="14"/>
      <c r="CO192" s="14"/>
      <c r="CP192" s="14"/>
      <c r="CQ192" s="14">
        <v>0</v>
      </c>
      <c r="CR192" s="14"/>
      <c r="CS192" s="14"/>
      <c r="CT192" s="14"/>
      <c r="CU192" s="14"/>
      <c r="CV192" s="14"/>
      <c r="CW192" s="14"/>
      <c r="CX192" s="14"/>
      <c r="CY192" s="7"/>
      <c r="CZ192" s="7"/>
      <c r="DA192" s="7"/>
      <c r="DB192" s="7"/>
      <c r="DC192" s="7"/>
      <c r="DD192" s="7"/>
      <c r="DE192" s="1"/>
      <c r="DF192" s="1"/>
    </row>
    <row r="193" spans="1:110" ht="41.25" customHeight="1">
      <c r="A193" s="35">
        <v>3110</v>
      </c>
      <c r="B193" s="35"/>
      <c r="C193" s="35"/>
      <c r="D193" s="35"/>
      <c r="E193" s="35"/>
      <c r="F193" s="35"/>
      <c r="G193" s="35"/>
      <c r="H193" s="10" t="s">
        <v>75</v>
      </c>
      <c r="I193" s="11"/>
      <c r="J193" s="11"/>
      <c r="K193" s="11"/>
      <c r="L193" s="11"/>
      <c r="M193" s="11"/>
      <c r="N193" s="11"/>
      <c r="O193" s="9">
        <v>4610250</v>
      </c>
      <c r="P193" s="9"/>
      <c r="Q193" s="9"/>
      <c r="R193" s="9"/>
      <c r="S193" s="9"/>
      <c r="T193" s="9"/>
      <c r="U193" s="9"/>
      <c r="V193" s="9"/>
      <c r="W193" s="9"/>
      <c r="X193" s="9"/>
      <c r="Y193" s="119">
        <v>0</v>
      </c>
      <c r="Z193" s="119"/>
      <c r="AA193" s="119"/>
      <c r="AB193" s="119"/>
      <c r="AC193" s="119"/>
      <c r="AD193" s="119"/>
      <c r="AE193" s="119">
        <v>0</v>
      </c>
      <c r="AF193" s="119"/>
      <c r="AG193" s="119"/>
      <c r="AH193" s="119"/>
      <c r="AI193" s="119"/>
      <c r="AJ193" s="119"/>
      <c r="AK193" s="119"/>
      <c r="AL193" s="119"/>
      <c r="AM193" s="119"/>
      <c r="AN193" s="119">
        <v>0</v>
      </c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>
        <f>O193-AE193</f>
        <v>4610250</v>
      </c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30"/>
      <c r="BJ193" s="122">
        <v>5000000</v>
      </c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>
        <v>0</v>
      </c>
      <c r="BV193" s="122"/>
      <c r="BW193" s="122"/>
      <c r="BX193" s="122"/>
      <c r="BY193" s="122"/>
      <c r="BZ193" s="122"/>
      <c r="CA193" s="122"/>
      <c r="CB193" s="122"/>
      <c r="CC193" s="122"/>
      <c r="CD193" s="122"/>
      <c r="CE193" s="122">
        <v>0</v>
      </c>
      <c r="CF193" s="122"/>
      <c r="CG193" s="122"/>
      <c r="CH193" s="122"/>
      <c r="CI193" s="122"/>
      <c r="CJ193" s="122"/>
      <c r="CK193" s="122"/>
      <c r="CL193" s="122"/>
      <c r="CM193" s="14">
        <v>0</v>
      </c>
      <c r="CN193" s="14"/>
      <c r="CO193" s="14"/>
      <c r="CP193" s="14"/>
      <c r="CQ193" s="14">
        <v>5000000</v>
      </c>
      <c r="CR193" s="14"/>
      <c r="CS193" s="14"/>
      <c r="CT193" s="14"/>
      <c r="CU193" s="14"/>
      <c r="CV193" s="14"/>
      <c r="CW193" s="14"/>
      <c r="CX193" s="14"/>
      <c r="CY193" s="7"/>
      <c r="CZ193" s="7"/>
      <c r="DA193" s="7"/>
      <c r="DB193" s="7"/>
      <c r="DC193" s="7"/>
      <c r="DD193" s="7"/>
      <c r="DE193" s="1"/>
      <c r="DF193" s="1"/>
    </row>
    <row r="194" spans="1:110" ht="15.75" customHeight="1">
      <c r="A194" s="73" t="s">
        <v>57</v>
      </c>
      <c r="B194" s="73"/>
      <c r="C194" s="73"/>
      <c r="D194" s="73"/>
      <c r="E194" s="73"/>
      <c r="F194" s="73"/>
      <c r="G194" s="73"/>
      <c r="H194" s="93" t="s">
        <v>59</v>
      </c>
      <c r="I194" s="94"/>
      <c r="J194" s="94"/>
      <c r="K194" s="94"/>
      <c r="L194" s="94"/>
      <c r="M194" s="94"/>
      <c r="N194" s="95"/>
      <c r="O194" s="42">
        <f>O193+O192</f>
        <v>6137000</v>
      </c>
      <c r="P194" s="42"/>
      <c r="Q194" s="42"/>
      <c r="R194" s="42"/>
      <c r="S194" s="42"/>
      <c r="T194" s="42"/>
      <c r="U194" s="42"/>
      <c r="V194" s="42"/>
      <c r="W194" s="42"/>
      <c r="X194" s="42"/>
      <c r="Y194" s="120">
        <v>0</v>
      </c>
      <c r="Z194" s="120"/>
      <c r="AA194" s="120"/>
      <c r="AB194" s="120"/>
      <c r="AC194" s="120"/>
      <c r="AD194" s="120"/>
      <c r="AE194" s="120">
        <v>0</v>
      </c>
      <c r="AF194" s="120"/>
      <c r="AG194" s="120"/>
      <c r="AH194" s="120"/>
      <c r="AI194" s="120"/>
      <c r="AJ194" s="120"/>
      <c r="AK194" s="120"/>
      <c r="AL194" s="120"/>
      <c r="AM194" s="120"/>
      <c r="AN194" s="120">
        <v>0</v>
      </c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>
        <f>AX193+AX192</f>
        <v>6137000</v>
      </c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3"/>
      <c r="BJ194" s="124">
        <v>5000000</v>
      </c>
      <c r="BK194" s="124"/>
      <c r="BL194" s="124"/>
      <c r="BM194" s="124"/>
      <c r="BN194" s="124"/>
      <c r="BO194" s="124"/>
      <c r="BP194" s="124"/>
      <c r="BQ194" s="124"/>
      <c r="BR194" s="124"/>
      <c r="BS194" s="124"/>
      <c r="BT194" s="124"/>
      <c r="BU194" s="124">
        <v>0</v>
      </c>
      <c r="BV194" s="124"/>
      <c r="BW194" s="124"/>
      <c r="BX194" s="124"/>
      <c r="BY194" s="124"/>
      <c r="BZ194" s="124"/>
      <c r="CA194" s="124"/>
      <c r="CB194" s="124"/>
      <c r="CC194" s="124"/>
      <c r="CD194" s="124"/>
      <c r="CE194" s="124">
        <v>0</v>
      </c>
      <c r="CF194" s="124"/>
      <c r="CG194" s="124"/>
      <c r="CH194" s="124"/>
      <c r="CI194" s="124"/>
      <c r="CJ194" s="124"/>
      <c r="CK194" s="124"/>
      <c r="CL194" s="124"/>
      <c r="CM194" s="15">
        <v>0</v>
      </c>
      <c r="CN194" s="15"/>
      <c r="CO194" s="15"/>
      <c r="CP194" s="15"/>
      <c r="CQ194" s="15">
        <v>5000000</v>
      </c>
      <c r="CR194" s="15"/>
      <c r="CS194" s="15"/>
      <c r="CT194" s="15"/>
      <c r="CU194" s="15"/>
      <c r="CV194" s="15"/>
      <c r="CW194" s="15"/>
      <c r="CX194" s="15"/>
      <c r="CY194" s="8"/>
      <c r="CZ194" s="8"/>
      <c r="DA194" s="8"/>
      <c r="DB194" s="8"/>
      <c r="DC194" s="8"/>
      <c r="DD194" s="8"/>
      <c r="DE194" s="1"/>
      <c r="DF194" s="1"/>
    </row>
    <row r="195" spans="1:110" ht="15.75" customHeight="1">
      <c r="A195" s="125" t="s">
        <v>205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6"/>
      <c r="BK195" s="126"/>
      <c r="BL195" s="126"/>
      <c r="BM195" s="126"/>
      <c r="BN195" s="126"/>
      <c r="BO195" s="126"/>
      <c r="BP195" s="126"/>
      <c r="BQ195" s="126"/>
      <c r="BR195" s="126"/>
      <c r="BS195" s="126"/>
      <c r="BT195" s="126"/>
      <c r="BU195" s="126"/>
      <c r="BV195" s="126"/>
      <c r="BW195" s="126"/>
      <c r="BX195" s="126"/>
      <c r="BY195" s="126"/>
      <c r="BZ195" s="126"/>
      <c r="CA195" s="126"/>
      <c r="CB195" s="126"/>
      <c r="CC195" s="126"/>
      <c r="CD195" s="126"/>
      <c r="CE195" s="126"/>
      <c r="CF195" s="126"/>
      <c r="CG195" s="126"/>
      <c r="CH195" s="126"/>
      <c r="CI195" s="126"/>
      <c r="CJ195" s="126"/>
      <c r="CK195" s="126"/>
      <c r="CL195" s="126"/>
      <c r="CM195" s="126"/>
      <c r="CN195" s="126"/>
      <c r="CO195" s="126"/>
      <c r="CP195" s="131" t="s">
        <v>31</v>
      </c>
      <c r="CQ195" s="131"/>
      <c r="CR195" s="131"/>
      <c r="CS195" s="131"/>
      <c r="CT195" s="131"/>
      <c r="CU195" s="131"/>
      <c r="CV195" s="131"/>
      <c r="CW195" s="131"/>
      <c r="CX195" s="131"/>
      <c r="CY195" s="131"/>
      <c r="CZ195" s="131"/>
      <c r="DA195" s="131"/>
      <c r="DB195" s="4"/>
      <c r="DC195" s="4"/>
      <c r="DD195" s="4"/>
      <c r="DE195" s="1"/>
      <c r="DF195" s="1"/>
    </row>
    <row r="196" spans="1:110" ht="84.75" customHeight="1">
      <c r="A196" s="68" t="s">
        <v>185</v>
      </c>
      <c r="B196" s="68"/>
      <c r="C196" s="68"/>
      <c r="D196" s="68"/>
      <c r="E196" s="68"/>
      <c r="F196" s="68"/>
      <c r="G196" s="68"/>
      <c r="H196" s="26" t="s">
        <v>33</v>
      </c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127"/>
      <c r="U196" s="68" t="s">
        <v>186</v>
      </c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 t="s">
        <v>206</v>
      </c>
      <c r="AG196" s="68"/>
      <c r="AH196" s="68"/>
      <c r="AI196" s="68"/>
      <c r="AJ196" s="68"/>
      <c r="AK196" s="68"/>
      <c r="AL196" s="68"/>
      <c r="AM196" s="68"/>
      <c r="AN196" s="68"/>
      <c r="AO196" s="68" t="s">
        <v>207</v>
      </c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 t="s">
        <v>208</v>
      </c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 t="s">
        <v>209</v>
      </c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 t="s">
        <v>210</v>
      </c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26"/>
      <c r="CP196" s="24" t="s">
        <v>211</v>
      </c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5"/>
      <c r="DC196" s="5"/>
      <c r="DD196" s="5"/>
      <c r="DE196" s="1"/>
      <c r="DF196" s="1"/>
    </row>
    <row r="197" spans="1:110" ht="12" customHeight="1">
      <c r="A197" s="35" t="s">
        <v>43</v>
      </c>
      <c r="B197" s="35"/>
      <c r="C197" s="35"/>
      <c r="D197" s="35"/>
      <c r="E197" s="35"/>
      <c r="F197" s="35"/>
      <c r="G197" s="35"/>
      <c r="H197" s="19" t="s">
        <v>44</v>
      </c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1"/>
      <c r="U197" s="35" t="s">
        <v>45</v>
      </c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 t="s">
        <v>46</v>
      </c>
      <c r="AG197" s="35"/>
      <c r="AH197" s="35"/>
      <c r="AI197" s="35"/>
      <c r="AJ197" s="35"/>
      <c r="AK197" s="35"/>
      <c r="AL197" s="35"/>
      <c r="AM197" s="35"/>
      <c r="AN197" s="35"/>
      <c r="AO197" s="35" t="s">
        <v>47</v>
      </c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 t="s">
        <v>48</v>
      </c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 t="s">
        <v>49</v>
      </c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 t="s">
        <v>50</v>
      </c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19"/>
      <c r="CP197" s="16" t="s">
        <v>51</v>
      </c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2"/>
      <c r="DC197" s="2"/>
      <c r="DD197" s="2"/>
      <c r="DE197" s="1"/>
      <c r="DF197" s="1"/>
    </row>
    <row r="198" spans="1:110" ht="24.75" customHeight="1">
      <c r="A198" s="35">
        <v>2210</v>
      </c>
      <c r="B198" s="35"/>
      <c r="C198" s="35"/>
      <c r="D198" s="35"/>
      <c r="E198" s="35"/>
      <c r="F198" s="35"/>
      <c r="G198" s="35"/>
      <c r="H198" s="10" t="s">
        <v>73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2"/>
      <c r="U198" s="38">
        <v>451088</v>
      </c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>
        <v>368338</v>
      </c>
      <c r="AG198" s="38"/>
      <c r="AH198" s="38"/>
      <c r="AI198" s="38"/>
      <c r="AJ198" s="38"/>
      <c r="AK198" s="38"/>
      <c r="AL198" s="38"/>
      <c r="AM198" s="38"/>
      <c r="AN198" s="38"/>
      <c r="AO198" s="38">
        <v>0</v>
      </c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>
        <v>0</v>
      </c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>
        <v>0</v>
      </c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82" t="s">
        <v>57</v>
      </c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133"/>
      <c r="CP198" s="134" t="s">
        <v>57</v>
      </c>
      <c r="CQ198" s="134"/>
      <c r="CR198" s="134"/>
      <c r="CS198" s="134"/>
      <c r="CT198" s="134"/>
      <c r="CU198" s="134"/>
      <c r="CV198" s="134"/>
      <c r="CW198" s="134"/>
      <c r="CX198" s="134"/>
      <c r="CY198" s="134"/>
      <c r="CZ198" s="134"/>
      <c r="DA198" s="134"/>
      <c r="DB198" s="132"/>
      <c r="DC198" s="132"/>
      <c r="DD198" s="132"/>
      <c r="DE198" s="1"/>
      <c r="DF198" s="1"/>
    </row>
    <row r="199" spans="1:110" ht="27.75" customHeight="1">
      <c r="A199" s="35">
        <v>3110</v>
      </c>
      <c r="B199" s="35"/>
      <c r="C199" s="35"/>
      <c r="D199" s="35"/>
      <c r="E199" s="35"/>
      <c r="F199" s="35"/>
      <c r="G199" s="35"/>
      <c r="H199" s="10" t="s">
        <v>75</v>
      </c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2"/>
      <c r="U199" s="38">
        <v>510998</v>
      </c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>
        <v>453983</v>
      </c>
      <c r="AG199" s="38"/>
      <c r="AH199" s="38"/>
      <c r="AI199" s="38"/>
      <c r="AJ199" s="38"/>
      <c r="AK199" s="38"/>
      <c r="AL199" s="38"/>
      <c r="AM199" s="38"/>
      <c r="AN199" s="38"/>
      <c r="AO199" s="38">
        <v>0</v>
      </c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>
        <v>0</v>
      </c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>
        <v>0</v>
      </c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133"/>
      <c r="CP199" s="134"/>
      <c r="CQ199" s="134"/>
      <c r="CR199" s="134"/>
      <c r="CS199" s="134"/>
      <c r="CT199" s="134"/>
      <c r="CU199" s="134"/>
      <c r="CV199" s="134"/>
      <c r="CW199" s="134"/>
      <c r="CX199" s="134"/>
      <c r="CY199" s="134"/>
      <c r="CZ199" s="134"/>
      <c r="DA199" s="134"/>
      <c r="DB199" s="132"/>
      <c r="DC199" s="132"/>
      <c r="DD199" s="132"/>
      <c r="DE199" s="1"/>
      <c r="DF199" s="1"/>
    </row>
    <row r="200" spans="1:110" ht="13.5" customHeight="1">
      <c r="A200" s="73" t="s">
        <v>57</v>
      </c>
      <c r="B200" s="73"/>
      <c r="C200" s="73"/>
      <c r="D200" s="73"/>
      <c r="E200" s="73"/>
      <c r="F200" s="73"/>
      <c r="G200" s="73"/>
      <c r="H200" s="93" t="s">
        <v>59</v>
      </c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5"/>
      <c r="U200" s="42">
        <f>U199+U198</f>
        <v>962086</v>
      </c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42">
        <f>AF199+AF198</f>
        <v>822321</v>
      </c>
      <c r="AG200" s="128"/>
      <c r="AH200" s="128"/>
      <c r="AI200" s="128"/>
      <c r="AJ200" s="128"/>
      <c r="AK200" s="128"/>
      <c r="AL200" s="128"/>
      <c r="AM200" s="128"/>
      <c r="AN200" s="128"/>
      <c r="AO200" s="42">
        <v>0</v>
      </c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>
        <v>0</v>
      </c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>
        <v>0</v>
      </c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73" t="s">
        <v>57</v>
      </c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50"/>
      <c r="CP200" s="134" t="s">
        <v>57</v>
      </c>
      <c r="CQ200" s="134"/>
      <c r="CR200" s="134"/>
      <c r="CS200" s="134"/>
      <c r="CT200" s="134"/>
      <c r="CU200" s="134"/>
      <c r="CV200" s="134"/>
      <c r="CW200" s="134"/>
      <c r="CX200" s="134"/>
      <c r="CY200" s="134"/>
      <c r="CZ200" s="134"/>
      <c r="DA200" s="134"/>
      <c r="DB200" s="132"/>
      <c r="DC200" s="132"/>
      <c r="DD200" s="132"/>
      <c r="DE200" s="1"/>
      <c r="DF200" s="1"/>
    </row>
    <row r="201" spans="1:110" ht="19.5" customHeight="1">
      <c r="A201" s="1"/>
      <c r="B201" s="66" t="s">
        <v>212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1"/>
    </row>
    <row r="202" spans="1:110" ht="21" customHeight="1">
      <c r="A202" s="1"/>
      <c r="B202" s="56" t="s">
        <v>232</v>
      </c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1"/>
    </row>
    <row r="203" spans="1:110" ht="31.5" customHeight="1">
      <c r="A203" s="1"/>
      <c r="B203" s="18" t="s">
        <v>213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3"/>
      <c r="DE203" s="3"/>
      <c r="DF203" s="1"/>
    </row>
    <row r="204" spans="1:110" ht="24.75" customHeight="1">
      <c r="A204" s="34" t="s">
        <v>234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2"/>
      <c r="DE204" s="2"/>
      <c r="DF204" s="1"/>
    </row>
    <row r="205" spans="1:110" ht="15.75" customHeight="1">
      <c r="A205" s="1"/>
      <c r="B205" s="65" t="s">
        <v>214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65" t="s">
        <v>215</v>
      </c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1:110" ht="6.75" customHeight="1">
      <c r="A206" s="1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129" t="s">
        <v>216</v>
      </c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 t="s">
        <v>217</v>
      </c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1:110" ht="15.75" customHeight="1">
      <c r="A207" s="1"/>
      <c r="B207" s="65" t="s">
        <v>233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65" t="s">
        <v>218</v>
      </c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1:110" ht="6.75" customHeight="1">
      <c r="A208" s="1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129" t="s">
        <v>216</v>
      </c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 t="s">
        <v>217</v>
      </c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</sheetData>
  <sheetProtection/>
  <mergeCells count="1888">
    <mergeCell ref="CS176:DA176"/>
    <mergeCell ref="CP196:DA196"/>
    <mergeCell ref="CP197:DA197"/>
    <mergeCell ref="CP198:DA198"/>
    <mergeCell ref="CP199:DA199"/>
    <mergeCell ref="CP200:DA200"/>
    <mergeCell ref="CP195:DA195"/>
    <mergeCell ref="AR176:AY176"/>
    <mergeCell ref="AZ176:BK176"/>
    <mergeCell ref="BL176:BR176"/>
    <mergeCell ref="BS176:CB176"/>
    <mergeCell ref="CC176:CJ176"/>
    <mergeCell ref="CK176:CR176"/>
    <mergeCell ref="B176:H176"/>
    <mergeCell ref="I176:M176"/>
    <mergeCell ref="N176:R176"/>
    <mergeCell ref="S176:Z176"/>
    <mergeCell ref="AA176:AG176"/>
    <mergeCell ref="AH176:AQ176"/>
    <mergeCell ref="A199:G199"/>
    <mergeCell ref="H199:T199"/>
    <mergeCell ref="U199:AE199"/>
    <mergeCell ref="AF199:AN199"/>
    <mergeCell ref="AO199:BC199"/>
    <mergeCell ref="BD199:BO199"/>
    <mergeCell ref="BU193:CD193"/>
    <mergeCell ref="CE193:CL193"/>
    <mergeCell ref="CE185:CL185"/>
    <mergeCell ref="BU185:CD185"/>
    <mergeCell ref="BU192:CD192"/>
    <mergeCell ref="BP199:BZ199"/>
    <mergeCell ref="CA199:CO199"/>
    <mergeCell ref="A193:G193"/>
    <mergeCell ref="H193:N193"/>
    <mergeCell ref="O193:X193"/>
    <mergeCell ref="Y193:AD193"/>
    <mergeCell ref="AE193:AM193"/>
    <mergeCell ref="AN193:AW193"/>
    <mergeCell ref="AE185:AM185"/>
    <mergeCell ref="AN185:AW185"/>
    <mergeCell ref="AX185:BI185"/>
    <mergeCell ref="BJ185:BT185"/>
    <mergeCell ref="AX192:BI192"/>
    <mergeCell ref="BJ192:BT192"/>
    <mergeCell ref="AX191:BI191"/>
    <mergeCell ref="BJ191:BT191"/>
    <mergeCell ref="B207:AT208"/>
    <mergeCell ref="BG207:CS207"/>
    <mergeCell ref="AU208:BF208"/>
    <mergeCell ref="BG208:CS208"/>
    <mergeCell ref="CW98:DC98"/>
    <mergeCell ref="AY99:BH99"/>
    <mergeCell ref="B205:AT206"/>
    <mergeCell ref="BG205:CS205"/>
    <mergeCell ref="AU206:BF206"/>
    <mergeCell ref="BG206:CS206"/>
    <mergeCell ref="CA200:CO200"/>
    <mergeCell ref="AY98:BH98"/>
    <mergeCell ref="BI98:BP98"/>
    <mergeCell ref="BQ98:BX98"/>
    <mergeCell ref="BY98:CG98"/>
    <mergeCell ref="CH98:CM98"/>
    <mergeCell ref="CN98:CV98"/>
    <mergeCell ref="A178:DB178"/>
    <mergeCell ref="A185:G185"/>
    <mergeCell ref="BP198:BZ198"/>
    <mergeCell ref="CA198:CO198"/>
    <mergeCell ref="A200:G200"/>
    <mergeCell ref="H200:T200"/>
    <mergeCell ref="U200:AE200"/>
    <mergeCell ref="AF200:AN200"/>
    <mergeCell ref="AO200:BC200"/>
    <mergeCell ref="BD200:BO200"/>
    <mergeCell ref="BP200:BZ200"/>
    <mergeCell ref="A198:G198"/>
    <mergeCell ref="H198:T198"/>
    <mergeCell ref="U198:AE198"/>
    <mergeCell ref="AF198:AN198"/>
    <mergeCell ref="AO198:BC198"/>
    <mergeCell ref="BD198:BO198"/>
    <mergeCell ref="A197:G197"/>
    <mergeCell ref="H197:T197"/>
    <mergeCell ref="U197:AE197"/>
    <mergeCell ref="AF197:AN197"/>
    <mergeCell ref="AO197:BC197"/>
    <mergeCell ref="BD197:BO197"/>
    <mergeCell ref="BP197:BZ197"/>
    <mergeCell ref="CA197:CO197"/>
    <mergeCell ref="A195:CO195"/>
    <mergeCell ref="A196:G196"/>
    <mergeCell ref="H196:T196"/>
    <mergeCell ref="U196:AE196"/>
    <mergeCell ref="AF196:AN196"/>
    <mergeCell ref="AO196:BC196"/>
    <mergeCell ref="BD196:BO196"/>
    <mergeCell ref="BP196:BZ196"/>
    <mergeCell ref="CA196:CO196"/>
    <mergeCell ref="AX194:BI194"/>
    <mergeCell ref="BJ194:BT194"/>
    <mergeCell ref="BU194:CD194"/>
    <mergeCell ref="CE194:CL194"/>
    <mergeCell ref="BL175:BR175"/>
    <mergeCell ref="BS175:CB175"/>
    <mergeCell ref="CC175:CJ175"/>
    <mergeCell ref="CK175:CR175"/>
    <mergeCell ref="AX193:BI193"/>
    <mergeCell ref="BJ193:BT193"/>
    <mergeCell ref="A194:G194"/>
    <mergeCell ref="H194:N194"/>
    <mergeCell ref="O194:X194"/>
    <mergeCell ref="Y194:AD194"/>
    <mergeCell ref="AE194:AM194"/>
    <mergeCell ref="AN194:AW194"/>
    <mergeCell ref="CE192:CL192"/>
    <mergeCell ref="A192:G192"/>
    <mergeCell ref="H192:N192"/>
    <mergeCell ref="O192:X192"/>
    <mergeCell ref="Y192:AD192"/>
    <mergeCell ref="AE192:AM192"/>
    <mergeCell ref="AN192:AW192"/>
    <mergeCell ref="BU191:CD191"/>
    <mergeCell ref="CE191:CL191"/>
    <mergeCell ref="A191:G191"/>
    <mergeCell ref="H191:N191"/>
    <mergeCell ref="O191:X191"/>
    <mergeCell ref="Y191:AD191"/>
    <mergeCell ref="AE191:AM191"/>
    <mergeCell ref="AN191:AW191"/>
    <mergeCell ref="BJ189:BT190"/>
    <mergeCell ref="BU189:CD190"/>
    <mergeCell ref="AE190:AM190"/>
    <mergeCell ref="AN190:AW190"/>
    <mergeCell ref="CE190:CL190"/>
    <mergeCell ref="CS174:DA174"/>
    <mergeCell ref="AA175:AG175"/>
    <mergeCell ref="AH175:AQ175"/>
    <mergeCell ref="AR175:AY175"/>
    <mergeCell ref="AZ175:BK175"/>
    <mergeCell ref="A188:G190"/>
    <mergeCell ref="H188:N190"/>
    <mergeCell ref="O188:BI188"/>
    <mergeCell ref="O189:X190"/>
    <mergeCell ref="Y189:AD190"/>
    <mergeCell ref="AE189:AW189"/>
    <mergeCell ref="AX189:BI190"/>
    <mergeCell ref="A187:CT187"/>
    <mergeCell ref="AA174:AG174"/>
    <mergeCell ref="AH174:AQ174"/>
    <mergeCell ref="AR174:AY174"/>
    <mergeCell ref="AZ174:BK174"/>
    <mergeCell ref="BL174:BR174"/>
    <mergeCell ref="BS174:CB174"/>
    <mergeCell ref="N175:R175"/>
    <mergeCell ref="S175:Z175"/>
    <mergeCell ref="H185:AD185"/>
    <mergeCell ref="BU184:CD184"/>
    <mergeCell ref="CE184:CL184"/>
    <mergeCell ref="A186:G186"/>
    <mergeCell ref="H186:AD186"/>
    <mergeCell ref="AE186:AM186"/>
    <mergeCell ref="AN186:AW186"/>
    <mergeCell ref="AX186:BI186"/>
    <mergeCell ref="BJ186:BT186"/>
    <mergeCell ref="BU186:CD186"/>
    <mergeCell ref="CE186:CL186"/>
    <mergeCell ref="A184:G184"/>
    <mergeCell ref="H184:AD184"/>
    <mergeCell ref="AE184:AM184"/>
    <mergeCell ref="AN184:AW184"/>
    <mergeCell ref="AX184:BI184"/>
    <mergeCell ref="BJ184:BT184"/>
    <mergeCell ref="BU181:CD182"/>
    <mergeCell ref="CE182:CL182"/>
    <mergeCell ref="A183:G183"/>
    <mergeCell ref="H183:AD183"/>
    <mergeCell ref="AE183:AM183"/>
    <mergeCell ref="AN183:AW183"/>
    <mergeCell ref="AX183:BI183"/>
    <mergeCell ref="BJ183:BT183"/>
    <mergeCell ref="BU183:CD183"/>
    <mergeCell ref="CE183:CL183"/>
    <mergeCell ref="A181:G182"/>
    <mergeCell ref="H181:AD182"/>
    <mergeCell ref="AE181:AM182"/>
    <mergeCell ref="AN181:AW182"/>
    <mergeCell ref="AX181:BI182"/>
    <mergeCell ref="BJ181:BT182"/>
    <mergeCell ref="CC171:CJ171"/>
    <mergeCell ref="CK171:CR171"/>
    <mergeCell ref="CS171:DA171"/>
    <mergeCell ref="A179:DD179"/>
    <mergeCell ref="A180:CD180"/>
    <mergeCell ref="B172:H172"/>
    <mergeCell ref="I172:M172"/>
    <mergeCell ref="N172:R172"/>
    <mergeCell ref="S172:Z172"/>
    <mergeCell ref="S174:Z174"/>
    <mergeCell ref="CS170:DA170"/>
    <mergeCell ref="I171:M171"/>
    <mergeCell ref="N171:R171"/>
    <mergeCell ref="S171:Z171"/>
    <mergeCell ref="AA171:AG171"/>
    <mergeCell ref="AH171:AQ171"/>
    <mergeCell ref="AR171:AY171"/>
    <mergeCell ref="AZ171:BK171"/>
    <mergeCell ref="BL171:BR171"/>
    <mergeCell ref="BS171:CB171"/>
    <mergeCell ref="AR170:AY170"/>
    <mergeCell ref="AZ170:BK170"/>
    <mergeCell ref="BL170:BR170"/>
    <mergeCell ref="BS170:CB170"/>
    <mergeCell ref="CC170:CJ170"/>
    <mergeCell ref="CK170:CR170"/>
    <mergeCell ref="CS168:DA168"/>
    <mergeCell ref="I169:M170"/>
    <mergeCell ref="N169:R170"/>
    <mergeCell ref="S169:AG169"/>
    <mergeCell ref="AH169:AY169"/>
    <mergeCell ref="AZ169:BR169"/>
    <mergeCell ref="BS169:CJ169"/>
    <mergeCell ref="CK169:DA169"/>
    <mergeCell ref="S170:Z170"/>
    <mergeCell ref="AA170:AG170"/>
    <mergeCell ref="BV166:CE166"/>
    <mergeCell ref="K167:Z167"/>
    <mergeCell ref="AA167:AJ167"/>
    <mergeCell ref="AK167:AS167"/>
    <mergeCell ref="AT167:BB167"/>
    <mergeCell ref="BC167:BM167"/>
    <mergeCell ref="BN167:BU167"/>
    <mergeCell ref="BV167:CE167"/>
    <mergeCell ref="K166:Z166"/>
    <mergeCell ref="AA166:AJ166"/>
    <mergeCell ref="AK166:AS166"/>
    <mergeCell ref="AT166:BB166"/>
    <mergeCell ref="BC166:BM166"/>
    <mergeCell ref="BN166:BU166"/>
    <mergeCell ref="K164:Z165"/>
    <mergeCell ref="AA164:BB164"/>
    <mergeCell ref="BC164:CE164"/>
    <mergeCell ref="AA165:AJ165"/>
    <mergeCell ref="AK165:AS165"/>
    <mergeCell ref="AT165:BB165"/>
    <mergeCell ref="BC165:BM165"/>
    <mergeCell ref="BN165:BU165"/>
    <mergeCell ref="BV165:CE165"/>
    <mergeCell ref="BN162:BU162"/>
    <mergeCell ref="BV162:CE162"/>
    <mergeCell ref="CF162:CL162"/>
    <mergeCell ref="CM162:CS162"/>
    <mergeCell ref="CT162:DB162"/>
    <mergeCell ref="A163:BU163"/>
    <mergeCell ref="BV163:CE163"/>
    <mergeCell ref="BN161:BU161"/>
    <mergeCell ref="BV161:CE161"/>
    <mergeCell ref="CF161:CL161"/>
    <mergeCell ref="CM161:CS161"/>
    <mergeCell ref="CT161:DB161"/>
    <mergeCell ref="K162:Z162"/>
    <mergeCell ref="AA162:AJ162"/>
    <mergeCell ref="AK162:AS162"/>
    <mergeCell ref="AT162:BB162"/>
    <mergeCell ref="BC162:BM162"/>
    <mergeCell ref="BN160:BU160"/>
    <mergeCell ref="BV160:CE160"/>
    <mergeCell ref="CF160:CL160"/>
    <mergeCell ref="CM160:CS160"/>
    <mergeCell ref="CT160:DB160"/>
    <mergeCell ref="K161:Z161"/>
    <mergeCell ref="AA161:AJ161"/>
    <mergeCell ref="AK161:AS161"/>
    <mergeCell ref="AT161:BB161"/>
    <mergeCell ref="BC161:BM161"/>
    <mergeCell ref="BN159:BU159"/>
    <mergeCell ref="BV159:CE159"/>
    <mergeCell ref="CF159:CL159"/>
    <mergeCell ref="CM159:CS159"/>
    <mergeCell ref="CT159:DB159"/>
    <mergeCell ref="K160:Z160"/>
    <mergeCell ref="AA160:AJ160"/>
    <mergeCell ref="AK160:AS160"/>
    <mergeCell ref="AT160:BB160"/>
    <mergeCell ref="BC160:BM160"/>
    <mergeCell ref="BN158:BU158"/>
    <mergeCell ref="BV158:CE158"/>
    <mergeCell ref="CF158:CL158"/>
    <mergeCell ref="CM158:CS158"/>
    <mergeCell ref="CT158:DB158"/>
    <mergeCell ref="K159:Z159"/>
    <mergeCell ref="AA159:AJ159"/>
    <mergeCell ref="AK159:AS159"/>
    <mergeCell ref="AT159:BB159"/>
    <mergeCell ref="BC159:BM159"/>
    <mergeCell ref="A157:B158"/>
    <mergeCell ref="C157:J158"/>
    <mergeCell ref="K157:Z158"/>
    <mergeCell ref="AA157:BB157"/>
    <mergeCell ref="BC157:CE157"/>
    <mergeCell ref="CF157:DB157"/>
    <mergeCell ref="AA158:AJ158"/>
    <mergeCell ref="AK158:AS158"/>
    <mergeCell ref="AT158:BB158"/>
    <mergeCell ref="BC158:BM158"/>
    <mergeCell ref="A155:DD155"/>
    <mergeCell ref="A156:CS156"/>
    <mergeCell ref="CT156:DB156"/>
    <mergeCell ref="AJ154:AO154"/>
    <mergeCell ref="AP154:AV154"/>
    <mergeCell ref="AW154:BD154"/>
    <mergeCell ref="BE154:BN154"/>
    <mergeCell ref="BO154:BV154"/>
    <mergeCell ref="BW154:CC154"/>
    <mergeCell ref="B154:D154"/>
    <mergeCell ref="CR153:CY153"/>
    <mergeCell ref="BE153:BN153"/>
    <mergeCell ref="BO153:BV153"/>
    <mergeCell ref="BW153:CC153"/>
    <mergeCell ref="CZ154:DC154"/>
    <mergeCell ref="CD154:CK154"/>
    <mergeCell ref="CL154:CQ154"/>
    <mergeCell ref="CR154:CY154"/>
    <mergeCell ref="CZ153:DC153"/>
    <mergeCell ref="E154:L154"/>
    <mergeCell ref="M154:P154"/>
    <mergeCell ref="Q154:W154"/>
    <mergeCell ref="X154:AB154"/>
    <mergeCell ref="AC154:AI154"/>
    <mergeCell ref="AJ153:AO153"/>
    <mergeCell ref="AP153:AV153"/>
    <mergeCell ref="AW153:BD153"/>
    <mergeCell ref="CD152:CK152"/>
    <mergeCell ref="CL152:CQ152"/>
    <mergeCell ref="CR152:CY152"/>
    <mergeCell ref="BE152:BN152"/>
    <mergeCell ref="BO152:BV152"/>
    <mergeCell ref="BW152:CC152"/>
    <mergeCell ref="CD153:CK153"/>
    <mergeCell ref="CL153:CQ153"/>
    <mergeCell ref="CZ152:DC152"/>
    <mergeCell ref="B153:D153"/>
    <mergeCell ref="E153:L153"/>
    <mergeCell ref="M153:P153"/>
    <mergeCell ref="Q153:W153"/>
    <mergeCell ref="X153:AB153"/>
    <mergeCell ref="AC153:AI153"/>
    <mergeCell ref="AJ152:AO152"/>
    <mergeCell ref="AP152:AV152"/>
    <mergeCell ref="AW152:BD152"/>
    <mergeCell ref="B152:D152"/>
    <mergeCell ref="E152:L152"/>
    <mergeCell ref="M152:P152"/>
    <mergeCell ref="Q152:W152"/>
    <mergeCell ref="X152:AB152"/>
    <mergeCell ref="AC152:AI152"/>
    <mergeCell ref="CZ150:DC151"/>
    <mergeCell ref="M151:P151"/>
    <mergeCell ref="Q151:W151"/>
    <mergeCell ref="X151:AB151"/>
    <mergeCell ref="AC151:AI151"/>
    <mergeCell ref="AJ151:AO151"/>
    <mergeCell ref="AP151:AV151"/>
    <mergeCell ref="AW151:BD151"/>
    <mergeCell ref="BE151:BN151"/>
    <mergeCell ref="CR149:DC149"/>
    <mergeCell ref="M150:W150"/>
    <mergeCell ref="X150:AI150"/>
    <mergeCell ref="AJ150:AV150"/>
    <mergeCell ref="AW150:BN150"/>
    <mergeCell ref="BO150:BV151"/>
    <mergeCell ref="BW150:CC151"/>
    <mergeCell ref="CD150:CK151"/>
    <mergeCell ref="CL150:CQ151"/>
    <mergeCell ref="CR150:CY151"/>
    <mergeCell ref="B149:D151"/>
    <mergeCell ref="E149:L151"/>
    <mergeCell ref="M149:AI149"/>
    <mergeCell ref="AJ149:BN149"/>
    <mergeCell ref="BO149:CC149"/>
    <mergeCell ref="CD149:CQ149"/>
    <mergeCell ref="CJ147:CP147"/>
    <mergeCell ref="CQ147:CZ147"/>
    <mergeCell ref="W147:AC147"/>
    <mergeCell ref="AD147:AL147"/>
    <mergeCell ref="AM147:AT147"/>
    <mergeCell ref="B148:CQ148"/>
    <mergeCell ref="AU147:BA147"/>
    <mergeCell ref="BB147:BL147"/>
    <mergeCell ref="BB146:BL146"/>
    <mergeCell ref="BM146:BS146"/>
    <mergeCell ref="BT146:CA146"/>
    <mergeCell ref="CB146:CI146"/>
    <mergeCell ref="BM147:BS147"/>
    <mergeCell ref="BT147:CA147"/>
    <mergeCell ref="CB147:CI147"/>
    <mergeCell ref="CJ146:CP146"/>
    <mergeCell ref="CQ146:CZ146"/>
    <mergeCell ref="BM145:BS145"/>
    <mergeCell ref="BT145:CA145"/>
    <mergeCell ref="CB145:CI145"/>
    <mergeCell ref="CJ145:CP145"/>
    <mergeCell ref="CQ145:CZ145"/>
    <mergeCell ref="B146:V146"/>
    <mergeCell ref="W146:AC146"/>
    <mergeCell ref="AD146:AL146"/>
    <mergeCell ref="AM146:AT146"/>
    <mergeCell ref="AU146:BA146"/>
    <mergeCell ref="B145:V145"/>
    <mergeCell ref="W145:AC145"/>
    <mergeCell ref="AD145:AL145"/>
    <mergeCell ref="AM145:AT145"/>
    <mergeCell ref="AU145:BA145"/>
    <mergeCell ref="BB145:BL145"/>
    <mergeCell ref="BB144:BL144"/>
    <mergeCell ref="BM144:BS144"/>
    <mergeCell ref="BT144:CA144"/>
    <mergeCell ref="CB144:CI144"/>
    <mergeCell ref="CJ144:CP144"/>
    <mergeCell ref="CQ144:CZ144"/>
    <mergeCell ref="W143:AL143"/>
    <mergeCell ref="AM143:BA143"/>
    <mergeCell ref="BB143:BS143"/>
    <mergeCell ref="BT143:CI143"/>
    <mergeCell ref="CJ143:CZ143"/>
    <mergeCell ref="W144:AC144"/>
    <mergeCell ref="AD144:AL144"/>
    <mergeCell ref="AM144:AT144"/>
    <mergeCell ref="AU144:BA144"/>
    <mergeCell ref="AY141:BH141"/>
    <mergeCell ref="BI141:BP141"/>
    <mergeCell ref="BQ141:BX141"/>
    <mergeCell ref="BY141:CG141"/>
    <mergeCell ref="B142:CP142"/>
    <mergeCell ref="AQ141:AX141"/>
    <mergeCell ref="CQ142:CZ142"/>
    <mergeCell ref="AY140:BH140"/>
    <mergeCell ref="BI140:BP140"/>
    <mergeCell ref="BQ140:BX140"/>
    <mergeCell ref="BY140:CG140"/>
    <mergeCell ref="A141:C141"/>
    <mergeCell ref="D141:O141"/>
    <mergeCell ref="P141:U141"/>
    <mergeCell ref="V141:AH141"/>
    <mergeCell ref="AI141:AP141"/>
    <mergeCell ref="AY139:BH139"/>
    <mergeCell ref="BI139:BP139"/>
    <mergeCell ref="BQ139:BX139"/>
    <mergeCell ref="BY139:CG139"/>
    <mergeCell ref="A140:C140"/>
    <mergeCell ref="D140:O140"/>
    <mergeCell ref="P140:U140"/>
    <mergeCell ref="V140:AH140"/>
    <mergeCell ref="AI140:AP140"/>
    <mergeCell ref="AQ140:AX140"/>
    <mergeCell ref="CW112:DC112"/>
    <mergeCell ref="A137:CG137"/>
    <mergeCell ref="A138:C139"/>
    <mergeCell ref="D138:O139"/>
    <mergeCell ref="P138:U139"/>
    <mergeCell ref="V138:AH139"/>
    <mergeCell ref="AI138:BH138"/>
    <mergeCell ref="BI138:CG138"/>
    <mergeCell ref="AI139:AP139"/>
    <mergeCell ref="AQ139:AX139"/>
    <mergeCell ref="AY112:BH112"/>
    <mergeCell ref="BI112:BP112"/>
    <mergeCell ref="BQ112:BX112"/>
    <mergeCell ref="BY112:CG112"/>
    <mergeCell ref="CH112:CM112"/>
    <mergeCell ref="CN112:CV112"/>
    <mergeCell ref="BY127:CG127"/>
    <mergeCell ref="CH127:CM127"/>
    <mergeCell ref="CN127:CV127"/>
    <mergeCell ref="CW127:DC127"/>
    <mergeCell ref="A112:C112"/>
    <mergeCell ref="D112:O112"/>
    <mergeCell ref="P112:U112"/>
    <mergeCell ref="V112:AH112"/>
    <mergeCell ref="AI112:AP112"/>
    <mergeCell ref="AQ112:AX112"/>
    <mergeCell ref="CW136:DC136"/>
    <mergeCell ref="A127:C127"/>
    <mergeCell ref="D127:O127"/>
    <mergeCell ref="P127:U127"/>
    <mergeCell ref="V127:AH127"/>
    <mergeCell ref="AI127:AP127"/>
    <mergeCell ref="AQ127:AX127"/>
    <mergeCell ref="AY127:BH127"/>
    <mergeCell ref="BI127:BP127"/>
    <mergeCell ref="BQ127:BX127"/>
    <mergeCell ref="AY136:BH136"/>
    <mergeCell ref="BI136:BP136"/>
    <mergeCell ref="BQ136:BX136"/>
    <mergeCell ref="BY136:CG136"/>
    <mergeCell ref="CH136:CM136"/>
    <mergeCell ref="CN136:CV136"/>
    <mergeCell ref="BY97:CG97"/>
    <mergeCell ref="CH97:CM97"/>
    <mergeCell ref="CN97:CV97"/>
    <mergeCell ref="CW97:DC97"/>
    <mergeCell ref="A136:C136"/>
    <mergeCell ref="D136:O136"/>
    <mergeCell ref="P136:U136"/>
    <mergeCell ref="V136:AH136"/>
    <mergeCell ref="AI136:AP136"/>
    <mergeCell ref="AQ136:AX136"/>
    <mergeCell ref="CW96:DC96"/>
    <mergeCell ref="A97:C97"/>
    <mergeCell ref="D97:O97"/>
    <mergeCell ref="P97:U97"/>
    <mergeCell ref="V97:AH97"/>
    <mergeCell ref="AI97:AP97"/>
    <mergeCell ref="AQ97:AX97"/>
    <mergeCell ref="AY97:BH97"/>
    <mergeCell ref="BI97:BP97"/>
    <mergeCell ref="BQ97:BX97"/>
    <mergeCell ref="AY96:BH96"/>
    <mergeCell ref="BI96:BP96"/>
    <mergeCell ref="BQ96:BX96"/>
    <mergeCell ref="BY96:CG96"/>
    <mergeCell ref="CH96:CM96"/>
    <mergeCell ref="CN96:CV96"/>
    <mergeCell ref="BY110:CG110"/>
    <mergeCell ref="CH110:CM110"/>
    <mergeCell ref="CN110:CV110"/>
    <mergeCell ref="CW110:DC110"/>
    <mergeCell ref="A96:C96"/>
    <mergeCell ref="D96:O96"/>
    <mergeCell ref="P96:U96"/>
    <mergeCell ref="V96:AH96"/>
    <mergeCell ref="AI96:AP96"/>
    <mergeCell ref="AQ96:AX96"/>
    <mergeCell ref="CW109:DC109"/>
    <mergeCell ref="A110:C110"/>
    <mergeCell ref="D110:O110"/>
    <mergeCell ref="P110:U110"/>
    <mergeCell ref="V110:AH110"/>
    <mergeCell ref="AI110:AP110"/>
    <mergeCell ref="AQ110:AX110"/>
    <mergeCell ref="AY110:BH110"/>
    <mergeCell ref="BI110:BP110"/>
    <mergeCell ref="BQ110:BX110"/>
    <mergeCell ref="CW108:DC108"/>
    <mergeCell ref="A109:C109"/>
    <mergeCell ref="D109:O109"/>
    <mergeCell ref="P109:U109"/>
    <mergeCell ref="V109:AH109"/>
    <mergeCell ref="AI109:AP109"/>
    <mergeCell ref="AQ109:AX109"/>
    <mergeCell ref="AY109:BH109"/>
    <mergeCell ref="BI109:BP109"/>
    <mergeCell ref="BQ109:BX109"/>
    <mergeCell ref="CW95:DC95"/>
    <mergeCell ref="A108:C108"/>
    <mergeCell ref="D108:O108"/>
    <mergeCell ref="P108:U108"/>
    <mergeCell ref="V108:AH108"/>
    <mergeCell ref="AI108:AP108"/>
    <mergeCell ref="AQ108:AX108"/>
    <mergeCell ref="AY108:BH108"/>
    <mergeCell ref="BI108:BP108"/>
    <mergeCell ref="BQ108:BX108"/>
    <mergeCell ref="AY95:BH95"/>
    <mergeCell ref="BI95:BP95"/>
    <mergeCell ref="BQ95:BX95"/>
    <mergeCell ref="BY95:CG95"/>
    <mergeCell ref="CH95:CM95"/>
    <mergeCell ref="CN95:CV95"/>
    <mergeCell ref="BY94:CG94"/>
    <mergeCell ref="CH94:CM94"/>
    <mergeCell ref="CN94:CV94"/>
    <mergeCell ref="CW94:DC94"/>
    <mergeCell ref="A95:C95"/>
    <mergeCell ref="D95:O95"/>
    <mergeCell ref="P95:U95"/>
    <mergeCell ref="V95:AH95"/>
    <mergeCell ref="AI95:AP95"/>
    <mergeCell ref="AQ95:AX95"/>
    <mergeCell ref="CW93:DC93"/>
    <mergeCell ref="A94:C94"/>
    <mergeCell ref="D94:O94"/>
    <mergeCell ref="P94:U94"/>
    <mergeCell ref="V94:AH94"/>
    <mergeCell ref="AI94:AP94"/>
    <mergeCell ref="AQ94:AX94"/>
    <mergeCell ref="AY94:BH94"/>
    <mergeCell ref="BI94:BP94"/>
    <mergeCell ref="BQ94:BX94"/>
    <mergeCell ref="AY93:BH93"/>
    <mergeCell ref="BI93:BP93"/>
    <mergeCell ref="BQ93:BX93"/>
    <mergeCell ref="BY93:CG93"/>
    <mergeCell ref="CH93:CM93"/>
    <mergeCell ref="CN93:CV93"/>
    <mergeCell ref="A93:C93"/>
    <mergeCell ref="D93:O93"/>
    <mergeCell ref="P93:U93"/>
    <mergeCell ref="V93:AH93"/>
    <mergeCell ref="AI93:AP93"/>
    <mergeCell ref="AQ93:AX93"/>
    <mergeCell ref="BY90:CG90"/>
    <mergeCell ref="CH90:CM90"/>
    <mergeCell ref="CN90:CV90"/>
    <mergeCell ref="CW90:DC90"/>
    <mergeCell ref="A98:C98"/>
    <mergeCell ref="D98:O98"/>
    <mergeCell ref="P98:U98"/>
    <mergeCell ref="V98:AH98"/>
    <mergeCell ref="AI98:AP98"/>
    <mergeCell ref="AQ98:AX98"/>
    <mergeCell ref="BY92:CG92"/>
    <mergeCell ref="CH92:CM92"/>
    <mergeCell ref="CN92:CV92"/>
    <mergeCell ref="CW92:DC92"/>
    <mergeCell ref="V90:AH90"/>
    <mergeCell ref="AI90:AP90"/>
    <mergeCell ref="AQ90:AX90"/>
    <mergeCell ref="AY90:BH90"/>
    <mergeCell ref="BI90:BP90"/>
    <mergeCell ref="BQ90:BX90"/>
    <mergeCell ref="CW91:DC91"/>
    <mergeCell ref="A92:C92"/>
    <mergeCell ref="D92:O92"/>
    <mergeCell ref="P92:U92"/>
    <mergeCell ref="V92:AH92"/>
    <mergeCell ref="AI92:AP92"/>
    <mergeCell ref="AQ92:AX92"/>
    <mergeCell ref="AY92:BH92"/>
    <mergeCell ref="BI92:BP92"/>
    <mergeCell ref="BQ92:BX92"/>
    <mergeCell ref="AY91:BH91"/>
    <mergeCell ref="BI91:BP91"/>
    <mergeCell ref="BQ91:BX91"/>
    <mergeCell ref="BY91:CG91"/>
    <mergeCell ref="CH91:CM91"/>
    <mergeCell ref="CN91:CV91"/>
    <mergeCell ref="BY134:CG134"/>
    <mergeCell ref="CH134:CM134"/>
    <mergeCell ref="CN134:CV134"/>
    <mergeCell ref="CW134:DC134"/>
    <mergeCell ref="A91:C91"/>
    <mergeCell ref="D91:O91"/>
    <mergeCell ref="P91:U91"/>
    <mergeCell ref="V91:AH91"/>
    <mergeCell ref="AI91:AP91"/>
    <mergeCell ref="AQ91:AX91"/>
    <mergeCell ref="CW125:DC125"/>
    <mergeCell ref="A134:C134"/>
    <mergeCell ref="D134:O134"/>
    <mergeCell ref="P134:U134"/>
    <mergeCell ref="V134:AH134"/>
    <mergeCell ref="AI134:AP134"/>
    <mergeCell ref="AQ134:AX134"/>
    <mergeCell ref="AY134:BH134"/>
    <mergeCell ref="BI134:BP134"/>
    <mergeCell ref="BQ134:BX134"/>
    <mergeCell ref="AY125:BH125"/>
    <mergeCell ref="BI125:BP125"/>
    <mergeCell ref="BQ125:BX125"/>
    <mergeCell ref="BY125:CG125"/>
    <mergeCell ref="CH125:CM125"/>
    <mergeCell ref="CN125:CV125"/>
    <mergeCell ref="BY123:CG123"/>
    <mergeCell ref="CH123:CM123"/>
    <mergeCell ref="CN123:CV123"/>
    <mergeCell ref="CW123:DC123"/>
    <mergeCell ref="A125:C125"/>
    <mergeCell ref="D125:O125"/>
    <mergeCell ref="P125:U125"/>
    <mergeCell ref="V125:AH125"/>
    <mergeCell ref="AI125:AP125"/>
    <mergeCell ref="AQ125:AX125"/>
    <mergeCell ref="CW124:DC124"/>
    <mergeCell ref="A123:C123"/>
    <mergeCell ref="D123:O123"/>
    <mergeCell ref="P123:U123"/>
    <mergeCell ref="V123:AH123"/>
    <mergeCell ref="AI123:AP123"/>
    <mergeCell ref="AQ123:AX123"/>
    <mergeCell ref="AY123:BH123"/>
    <mergeCell ref="BI123:BP123"/>
    <mergeCell ref="BQ123:BX123"/>
    <mergeCell ref="AY124:BH124"/>
    <mergeCell ref="BI124:BP124"/>
    <mergeCell ref="BQ124:BX124"/>
    <mergeCell ref="BY124:CG124"/>
    <mergeCell ref="CH124:CM124"/>
    <mergeCell ref="CN124:CV124"/>
    <mergeCell ref="BY133:CG133"/>
    <mergeCell ref="CH133:CM133"/>
    <mergeCell ref="CN133:CV133"/>
    <mergeCell ref="CW133:DC133"/>
    <mergeCell ref="A124:C124"/>
    <mergeCell ref="D124:O124"/>
    <mergeCell ref="P124:U124"/>
    <mergeCell ref="V124:AH124"/>
    <mergeCell ref="AI124:AP124"/>
    <mergeCell ref="AQ124:AX124"/>
    <mergeCell ref="CW106:DC106"/>
    <mergeCell ref="A133:C133"/>
    <mergeCell ref="D133:O133"/>
    <mergeCell ref="P133:U133"/>
    <mergeCell ref="V133:AH133"/>
    <mergeCell ref="AI133:AP133"/>
    <mergeCell ref="AQ133:AX133"/>
    <mergeCell ref="AY133:BH133"/>
    <mergeCell ref="BI133:BP133"/>
    <mergeCell ref="BQ133:BX133"/>
    <mergeCell ref="AY106:BH106"/>
    <mergeCell ref="BI106:BP106"/>
    <mergeCell ref="BQ106:BX106"/>
    <mergeCell ref="BY106:CG106"/>
    <mergeCell ref="CH106:CM106"/>
    <mergeCell ref="CN106:CV106"/>
    <mergeCell ref="BY105:CG105"/>
    <mergeCell ref="CH105:CM105"/>
    <mergeCell ref="CN105:CV105"/>
    <mergeCell ref="CW105:DC105"/>
    <mergeCell ref="A106:C106"/>
    <mergeCell ref="D106:O106"/>
    <mergeCell ref="P106:U106"/>
    <mergeCell ref="V106:AH106"/>
    <mergeCell ref="AI106:AP106"/>
    <mergeCell ref="AQ106:AX106"/>
    <mergeCell ref="CW104:DC104"/>
    <mergeCell ref="A105:C105"/>
    <mergeCell ref="D105:O105"/>
    <mergeCell ref="P105:U105"/>
    <mergeCell ref="V105:AH105"/>
    <mergeCell ref="AI105:AP105"/>
    <mergeCell ref="AQ105:AX105"/>
    <mergeCell ref="AY105:BH105"/>
    <mergeCell ref="BI105:BP105"/>
    <mergeCell ref="BQ105:BX105"/>
    <mergeCell ref="AY104:BH104"/>
    <mergeCell ref="BI104:BP104"/>
    <mergeCell ref="BQ104:BX104"/>
    <mergeCell ref="BY104:CG104"/>
    <mergeCell ref="CH104:CM104"/>
    <mergeCell ref="CN104:CV104"/>
    <mergeCell ref="BY89:CG89"/>
    <mergeCell ref="CH89:CM89"/>
    <mergeCell ref="CN89:CV89"/>
    <mergeCell ref="CW89:DC89"/>
    <mergeCell ref="A104:C104"/>
    <mergeCell ref="D104:O104"/>
    <mergeCell ref="P104:U104"/>
    <mergeCell ref="V104:AH104"/>
    <mergeCell ref="AI104:AP104"/>
    <mergeCell ref="AQ104:AX104"/>
    <mergeCell ref="CW88:DC88"/>
    <mergeCell ref="A89:C89"/>
    <mergeCell ref="D89:O89"/>
    <mergeCell ref="P89:U89"/>
    <mergeCell ref="V89:AH89"/>
    <mergeCell ref="AI89:AP89"/>
    <mergeCell ref="AQ89:AX89"/>
    <mergeCell ref="AY89:BH89"/>
    <mergeCell ref="BI89:BP89"/>
    <mergeCell ref="BQ89:BX89"/>
    <mergeCell ref="AY88:BH88"/>
    <mergeCell ref="BI88:BP88"/>
    <mergeCell ref="BQ88:BX88"/>
    <mergeCell ref="BY88:CG88"/>
    <mergeCell ref="CH88:CM88"/>
    <mergeCell ref="CN88:CV88"/>
    <mergeCell ref="BY87:CG87"/>
    <mergeCell ref="CH87:CM87"/>
    <mergeCell ref="CN87:CV87"/>
    <mergeCell ref="CW87:DC87"/>
    <mergeCell ref="A88:C88"/>
    <mergeCell ref="D88:O88"/>
    <mergeCell ref="P88:U88"/>
    <mergeCell ref="V88:AH88"/>
    <mergeCell ref="AI88:AP88"/>
    <mergeCell ref="AQ88:AX88"/>
    <mergeCell ref="CW86:DC86"/>
    <mergeCell ref="A87:C87"/>
    <mergeCell ref="D87:O87"/>
    <mergeCell ref="P87:U87"/>
    <mergeCell ref="V87:AH87"/>
    <mergeCell ref="AI87:AP87"/>
    <mergeCell ref="AQ87:AX87"/>
    <mergeCell ref="AY87:BH87"/>
    <mergeCell ref="BI87:BP87"/>
    <mergeCell ref="BQ87:BX87"/>
    <mergeCell ref="AY86:BH86"/>
    <mergeCell ref="BI86:BP86"/>
    <mergeCell ref="BQ86:BX86"/>
    <mergeCell ref="BY86:CG86"/>
    <mergeCell ref="CH86:CM86"/>
    <mergeCell ref="CN86:CV86"/>
    <mergeCell ref="BY85:CG85"/>
    <mergeCell ref="CH85:CM85"/>
    <mergeCell ref="CN85:CV85"/>
    <mergeCell ref="CW85:DC85"/>
    <mergeCell ref="A86:C86"/>
    <mergeCell ref="D86:O86"/>
    <mergeCell ref="P86:U86"/>
    <mergeCell ref="V86:AH86"/>
    <mergeCell ref="AI86:AP86"/>
    <mergeCell ref="AQ86:AX86"/>
    <mergeCell ref="CW132:DC132"/>
    <mergeCell ref="A85:C85"/>
    <mergeCell ref="D85:O85"/>
    <mergeCell ref="P85:U85"/>
    <mergeCell ref="V85:AH85"/>
    <mergeCell ref="AI85:AP85"/>
    <mergeCell ref="AQ85:AX85"/>
    <mergeCell ref="AY85:BH85"/>
    <mergeCell ref="BI85:BP85"/>
    <mergeCell ref="BQ85:BX85"/>
    <mergeCell ref="AY132:BH132"/>
    <mergeCell ref="BI132:BP132"/>
    <mergeCell ref="BQ132:BX132"/>
    <mergeCell ref="BY132:CG132"/>
    <mergeCell ref="CH132:CM132"/>
    <mergeCell ref="CN132:CV132"/>
    <mergeCell ref="BY121:CG121"/>
    <mergeCell ref="CH121:CM121"/>
    <mergeCell ref="CN121:CV121"/>
    <mergeCell ref="CW121:DC121"/>
    <mergeCell ref="A132:C132"/>
    <mergeCell ref="D132:O132"/>
    <mergeCell ref="P132:U132"/>
    <mergeCell ref="V132:AH132"/>
    <mergeCell ref="AI132:AP132"/>
    <mergeCell ref="AQ132:AX132"/>
    <mergeCell ref="CW119:DC119"/>
    <mergeCell ref="A121:C121"/>
    <mergeCell ref="D121:O121"/>
    <mergeCell ref="P121:U121"/>
    <mergeCell ref="V121:AH121"/>
    <mergeCell ref="AI121:AP121"/>
    <mergeCell ref="AQ121:AX121"/>
    <mergeCell ref="AY121:BH121"/>
    <mergeCell ref="BI121:BP121"/>
    <mergeCell ref="BQ121:BX121"/>
    <mergeCell ref="AY119:BH119"/>
    <mergeCell ref="BI119:BP119"/>
    <mergeCell ref="BQ119:BX119"/>
    <mergeCell ref="BY119:CG119"/>
    <mergeCell ref="CH119:CM119"/>
    <mergeCell ref="CN119:CV119"/>
    <mergeCell ref="BY120:CG120"/>
    <mergeCell ref="CH120:CM120"/>
    <mergeCell ref="CN120:CV120"/>
    <mergeCell ref="CW120:DC120"/>
    <mergeCell ref="A119:C119"/>
    <mergeCell ref="D119:O119"/>
    <mergeCell ref="P119:U119"/>
    <mergeCell ref="V119:AH119"/>
    <mergeCell ref="AI119:AP119"/>
    <mergeCell ref="AQ119:AX119"/>
    <mergeCell ref="CW131:DC131"/>
    <mergeCell ref="A120:C120"/>
    <mergeCell ref="D120:O120"/>
    <mergeCell ref="P120:U120"/>
    <mergeCell ref="V120:AH120"/>
    <mergeCell ref="AI120:AP120"/>
    <mergeCell ref="AQ120:AX120"/>
    <mergeCell ref="AY120:BH120"/>
    <mergeCell ref="BI120:BP120"/>
    <mergeCell ref="BQ120:BX120"/>
    <mergeCell ref="AY131:BH131"/>
    <mergeCell ref="BI131:BP131"/>
    <mergeCell ref="BQ131:BX131"/>
    <mergeCell ref="BY131:CG131"/>
    <mergeCell ref="CH131:CM131"/>
    <mergeCell ref="CN131:CV131"/>
    <mergeCell ref="BY102:CG102"/>
    <mergeCell ref="CH102:CM102"/>
    <mergeCell ref="CN102:CV102"/>
    <mergeCell ref="CW102:DC102"/>
    <mergeCell ref="A131:C131"/>
    <mergeCell ref="D131:O131"/>
    <mergeCell ref="P131:U131"/>
    <mergeCell ref="V131:AH131"/>
    <mergeCell ref="AI131:AP131"/>
    <mergeCell ref="AQ131:AX131"/>
    <mergeCell ref="CW101:DC101"/>
    <mergeCell ref="A102:C102"/>
    <mergeCell ref="D102:O102"/>
    <mergeCell ref="P102:U102"/>
    <mergeCell ref="V102:AH102"/>
    <mergeCell ref="AI102:AP102"/>
    <mergeCell ref="AQ102:AX102"/>
    <mergeCell ref="AY102:BH102"/>
    <mergeCell ref="BI102:BP102"/>
    <mergeCell ref="BQ102:BX102"/>
    <mergeCell ref="AY101:BH101"/>
    <mergeCell ref="BI101:BP101"/>
    <mergeCell ref="BQ101:BX101"/>
    <mergeCell ref="BY101:CG101"/>
    <mergeCell ref="CH101:CM101"/>
    <mergeCell ref="CN101:CV101"/>
    <mergeCell ref="BY100:CG100"/>
    <mergeCell ref="CH100:CM100"/>
    <mergeCell ref="CN100:CV100"/>
    <mergeCell ref="CW100:DC100"/>
    <mergeCell ref="A101:C101"/>
    <mergeCell ref="D101:O101"/>
    <mergeCell ref="P101:U101"/>
    <mergeCell ref="V101:AH101"/>
    <mergeCell ref="AI101:AP101"/>
    <mergeCell ref="AQ101:AX101"/>
    <mergeCell ref="CW83:DC83"/>
    <mergeCell ref="A100:C100"/>
    <mergeCell ref="D100:O100"/>
    <mergeCell ref="P100:U100"/>
    <mergeCell ref="V100:AH100"/>
    <mergeCell ref="AI100:AP100"/>
    <mergeCell ref="AQ100:AX100"/>
    <mergeCell ref="AY100:BH100"/>
    <mergeCell ref="BI100:BP100"/>
    <mergeCell ref="BQ100:BX100"/>
    <mergeCell ref="AY83:BH83"/>
    <mergeCell ref="BI83:BP83"/>
    <mergeCell ref="BQ83:BX83"/>
    <mergeCell ref="BY83:CG83"/>
    <mergeCell ref="CH83:CM83"/>
    <mergeCell ref="CN83:CV83"/>
    <mergeCell ref="BY82:CG82"/>
    <mergeCell ref="CH82:CM82"/>
    <mergeCell ref="CN82:CV82"/>
    <mergeCell ref="CW82:DC82"/>
    <mergeCell ref="A83:C83"/>
    <mergeCell ref="D83:O83"/>
    <mergeCell ref="P83:U83"/>
    <mergeCell ref="V83:AH83"/>
    <mergeCell ref="AI83:AP83"/>
    <mergeCell ref="AQ83:AX83"/>
    <mergeCell ref="CW81:DC81"/>
    <mergeCell ref="A82:C82"/>
    <mergeCell ref="D82:O82"/>
    <mergeCell ref="P82:U82"/>
    <mergeCell ref="V82:AH82"/>
    <mergeCell ref="AI82:AP82"/>
    <mergeCell ref="AQ82:AX82"/>
    <mergeCell ref="AY82:BH82"/>
    <mergeCell ref="BI82:BP82"/>
    <mergeCell ref="BQ82:BX82"/>
    <mergeCell ref="AY81:BH81"/>
    <mergeCell ref="BI81:BP81"/>
    <mergeCell ref="BQ81:BX81"/>
    <mergeCell ref="BY81:CG81"/>
    <mergeCell ref="CH81:CM81"/>
    <mergeCell ref="CN81:CV81"/>
    <mergeCell ref="A81:C81"/>
    <mergeCell ref="D81:O81"/>
    <mergeCell ref="P81:U81"/>
    <mergeCell ref="V81:AH81"/>
    <mergeCell ref="AI81:AP81"/>
    <mergeCell ref="AQ81:AX81"/>
    <mergeCell ref="BY80:CG80"/>
    <mergeCell ref="CH80:CM80"/>
    <mergeCell ref="CN80:CV80"/>
    <mergeCell ref="CW80:DC80"/>
    <mergeCell ref="BI84:BP84"/>
    <mergeCell ref="BQ84:BX84"/>
    <mergeCell ref="BY84:CG84"/>
    <mergeCell ref="CH84:CM84"/>
    <mergeCell ref="CN84:CV84"/>
    <mergeCell ref="CW84:DC84"/>
    <mergeCell ref="CW79:DC79"/>
    <mergeCell ref="A80:C80"/>
    <mergeCell ref="D80:O80"/>
    <mergeCell ref="P80:U80"/>
    <mergeCell ref="V80:AH80"/>
    <mergeCell ref="AI80:AP80"/>
    <mergeCell ref="AQ80:AX80"/>
    <mergeCell ref="AY80:BH80"/>
    <mergeCell ref="BI80:BP80"/>
    <mergeCell ref="BQ80:BX80"/>
    <mergeCell ref="AY79:BH79"/>
    <mergeCell ref="BI79:BP79"/>
    <mergeCell ref="BQ79:BX79"/>
    <mergeCell ref="BY79:CG79"/>
    <mergeCell ref="CH79:CM79"/>
    <mergeCell ref="CN79:CV79"/>
    <mergeCell ref="BY130:CG130"/>
    <mergeCell ref="CH130:CM130"/>
    <mergeCell ref="CN130:CV130"/>
    <mergeCell ref="CW130:DC130"/>
    <mergeCell ref="A79:C79"/>
    <mergeCell ref="D79:O79"/>
    <mergeCell ref="P79:U79"/>
    <mergeCell ref="V79:AH79"/>
    <mergeCell ref="AI79:AP79"/>
    <mergeCell ref="AQ79:AX79"/>
    <mergeCell ref="CW117:DC117"/>
    <mergeCell ref="A130:C130"/>
    <mergeCell ref="D130:O130"/>
    <mergeCell ref="P130:U130"/>
    <mergeCell ref="V130:AH130"/>
    <mergeCell ref="AI130:AP130"/>
    <mergeCell ref="AQ130:AX130"/>
    <mergeCell ref="AY130:BH130"/>
    <mergeCell ref="BI130:BP130"/>
    <mergeCell ref="BQ130:BX130"/>
    <mergeCell ref="AY117:BH117"/>
    <mergeCell ref="BI117:BP117"/>
    <mergeCell ref="BQ117:BX117"/>
    <mergeCell ref="BY117:CG117"/>
    <mergeCell ref="CH117:CM117"/>
    <mergeCell ref="CN117:CV117"/>
    <mergeCell ref="BY115:CG115"/>
    <mergeCell ref="CH115:CM115"/>
    <mergeCell ref="CN115:CV115"/>
    <mergeCell ref="CW115:DC115"/>
    <mergeCell ref="A117:C117"/>
    <mergeCell ref="D117:O117"/>
    <mergeCell ref="P117:U117"/>
    <mergeCell ref="V117:AH117"/>
    <mergeCell ref="AI117:AP117"/>
    <mergeCell ref="AQ117:AX117"/>
    <mergeCell ref="CW116:DC116"/>
    <mergeCell ref="A115:C115"/>
    <mergeCell ref="D115:O115"/>
    <mergeCell ref="P115:U115"/>
    <mergeCell ref="V115:AH115"/>
    <mergeCell ref="AI115:AP115"/>
    <mergeCell ref="AQ115:AX115"/>
    <mergeCell ref="AY115:BH115"/>
    <mergeCell ref="BI115:BP115"/>
    <mergeCell ref="BQ115:BX115"/>
    <mergeCell ref="AY116:BH116"/>
    <mergeCell ref="BI116:BP116"/>
    <mergeCell ref="BQ116:BX116"/>
    <mergeCell ref="BY116:CG116"/>
    <mergeCell ref="CH116:CM116"/>
    <mergeCell ref="CN116:CV116"/>
    <mergeCell ref="BY78:CG78"/>
    <mergeCell ref="CH78:CM78"/>
    <mergeCell ref="CN78:CV78"/>
    <mergeCell ref="CW78:DC78"/>
    <mergeCell ref="A116:C116"/>
    <mergeCell ref="D116:O116"/>
    <mergeCell ref="P116:U116"/>
    <mergeCell ref="V116:AH116"/>
    <mergeCell ref="AI116:AP116"/>
    <mergeCell ref="AQ116:AX116"/>
    <mergeCell ref="CW75:DC75"/>
    <mergeCell ref="A78:C78"/>
    <mergeCell ref="D78:O78"/>
    <mergeCell ref="P78:U78"/>
    <mergeCell ref="V78:AH78"/>
    <mergeCell ref="AI78:AP78"/>
    <mergeCell ref="AQ78:AX78"/>
    <mergeCell ref="AY78:BH78"/>
    <mergeCell ref="BI78:BP78"/>
    <mergeCell ref="BQ78:BX78"/>
    <mergeCell ref="AY75:BH75"/>
    <mergeCell ref="BI75:BP75"/>
    <mergeCell ref="BQ75:BX75"/>
    <mergeCell ref="BY75:CG75"/>
    <mergeCell ref="CH75:CM75"/>
    <mergeCell ref="CN75:CV75"/>
    <mergeCell ref="A75:C75"/>
    <mergeCell ref="D75:O75"/>
    <mergeCell ref="P75:U75"/>
    <mergeCell ref="V75:AH75"/>
    <mergeCell ref="AI75:AP75"/>
    <mergeCell ref="AQ75:AX75"/>
    <mergeCell ref="CH73:DC73"/>
    <mergeCell ref="AI74:AP74"/>
    <mergeCell ref="AQ74:AX74"/>
    <mergeCell ref="AY74:BH74"/>
    <mergeCell ref="BI74:BP74"/>
    <mergeCell ref="BQ74:BX74"/>
    <mergeCell ref="BY74:CG74"/>
    <mergeCell ref="CH74:CM74"/>
    <mergeCell ref="CN74:CV74"/>
    <mergeCell ref="CW74:DC74"/>
    <mergeCell ref="A73:C74"/>
    <mergeCell ref="D73:O74"/>
    <mergeCell ref="P73:U74"/>
    <mergeCell ref="V73:AH74"/>
    <mergeCell ref="AI73:BH73"/>
    <mergeCell ref="BI73:CG73"/>
    <mergeCell ref="AS70:AZ70"/>
    <mergeCell ref="BA70:BJ70"/>
    <mergeCell ref="BK70:BQ70"/>
    <mergeCell ref="BR70:BY70"/>
    <mergeCell ref="A71:DD71"/>
    <mergeCell ref="A72:DC72"/>
    <mergeCell ref="AS69:AZ69"/>
    <mergeCell ref="BA69:BJ69"/>
    <mergeCell ref="BK69:BQ69"/>
    <mergeCell ref="BR69:BY69"/>
    <mergeCell ref="A70:C70"/>
    <mergeCell ref="D70:O70"/>
    <mergeCell ref="P70:S70"/>
    <mergeCell ref="T70:AA70"/>
    <mergeCell ref="AB70:AK70"/>
    <mergeCell ref="AL70:AR70"/>
    <mergeCell ref="AS68:AZ68"/>
    <mergeCell ref="BA68:BJ68"/>
    <mergeCell ref="BK68:BQ68"/>
    <mergeCell ref="BR68:BY68"/>
    <mergeCell ref="A69:C69"/>
    <mergeCell ref="D69:O69"/>
    <mergeCell ref="P69:S69"/>
    <mergeCell ref="T69:AA69"/>
    <mergeCell ref="AB69:AK69"/>
    <mergeCell ref="AL69:AR69"/>
    <mergeCell ref="AS67:AZ67"/>
    <mergeCell ref="BA67:BJ67"/>
    <mergeCell ref="BK67:BQ67"/>
    <mergeCell ref="BR67:BY67"/>
    <mergeCell ref="A68:C68"/>
    <mergeCell ref="D68:O68"/>
    <mergeCell ref="P68:S68"/>
    <mergeCell ref="T68:AA68"/>
    <mergeCell ref="AB68:AK68"/>
    <mergeCell ref="AL68:AR68"/>
    <mergeCell ref="A65:BQ65"/>
    <mergeCell ref="BR65:BY65"/>
    <mergeCell ref="A66:C67"/>
    <mergeCell ref="D66:O67"/>
    <mergeCell ref="P66:AR66"/>
    <mergeCell ref="AS66:BY66"/>
    <mergeCell ref="P67:S67"/>
    <mergeCell ref="T67:AA67"/>
    <mergeCell ref="AB67:AK67"/>
    <mergeCell ref="AL67:AR67"/>
    <mergeCell ref="BK64:BQ64"/>
    <mergeCell ref="BR64:BY64"/>
    <mergeCell ref="BZ64:CH64"/>
    <mergeCell ref="CI64:CN64"/>
    <mergeCell ref="CO64:CW64"/>
    <mergeCell ref="CX64:DC64"/>
    <mergeCell ref="CO63:CW63"/>
    <mergeCell ref="CX63:DC63"/>
    <mergeCell ref="A64:C64"/>
    <mergeCell ref="D64:O64"/>
    <mergeCell ref="P64:S64"/>
    <mergeCell ref="T64:AA64"/>
    <mergeCell ref="AB64:AK64"/>
    <mergeCell ref="AL64:AR64"/>
    <mergeCell ref="AS64:AZ64"/>
    <mergeCell ref="BA64:BJ64"/>
    <mergeCell ref="AS63:AZ63"/>
    <mergeCell ref="BA63:BJ63"/>
    <mergeCell ref="BK63:BQ63"/>
    <mergeCell ref="BR63:BY63"/>
    <mergeCell ref="BZ63:CH63"/>
    <mergeCell ref="CI63:CN63"/>
    <mergeCell ref="A63:C63"/>
    <mergeCell ref="D63:O63"/>
    <mergeCell ref="P63:S63"/>
    <mergeCell ref="T63:AA63"/>
    <mergeCell ref="AB63:AK63"/>
    <mergeCell ref="AL63:AR63"/>
    <mergeCell ref="BK62:BQ62"/>
    <mergeCell ref="BR62:BY62"/>
    <mergeCell ref="BZ62:CH62"/>
    <mergeCell ref="CI62:CN62"/>
    <mergeCell ref="CO62:CW62"/>
    <mergeCell ref="CX62:DC62"/>
    <mergeCell ref="CO61:CW61"/>
    <mergeCell ref="CX61:DC61"/>
    <mergeCell ref="A62:C62"/>
    <mergeCell ref="D62:O62"/>
    <mergeCell ref="P62:S62"/>
    <mergeCell ref="T62:AA62"/>
    <mergeCell ref="AB62:AK62"/>
    <mergeCell ref="AL62:AR62"/>
    <mergeCell ref="AS62:AZ62"/>
    <mergeCell ref="BA62:BJ62"/>
    <mergeCell ref="AS61:AZ61"/>
    <mergeCell ref="BA61:BJ61"/>
    <mergeCell ref="BK61:BQ61"/>
    <mergeCell ref="BR61:BY61"/>
    <mergeCell ref="BZ61:CH61"/>
    <mergeCell ref="CI61:CN61"/>
    <mergeCell ref="A61:C61"/>
    <mergeCell ref="D61:O61"/>
    <mergeCell ref="P61:S61"/>
    <mergeCell ref="T61:AA61"/>
    <mergeCell ref="AB61:AK61"/>
    <mergeCell ref="AL61:AR61"/>
    <mergeCell ref="C159:J159"/>
    <mergeCell ref="B147:V147"/>
    <mergeCell ref="B143:V144"/>
    <mergeCell ref="A77:C77"/>
    <mergeCell ref="D77:O77"/>
    <mergeCell ref="P77:U77"/>
    <mergeCell ref="V77:AH77"/>
    <mergeCell ref="A90:C90"/>
    <mergeCell ref="D90:O90"/>
    <mergeCell ref="P90:U90"/>
    <mergeCell ref="B169:H170"/>
    <mergeCell ref="C167:J167"/>
    <mergeCell ref="C166:J166"/>
    <mergeCell ref="C162:J162"/>
    <mergeCell ref="C161:J161"/>
    <mergeCell ref="C160:J160"/>
    <mergeCell ref="A164:B165"/>
    <mergeCell ref="C164:J165"/>
    <mergeCell ref="B168:CR168"/>
    <mergeCell ref="AH170:AQ170"/>
    <mergeCell ref="BK60:BQ60"/>
    <mergeCell ref="BR60:BY60"/>
    <mergeCell ref="BZ60:CH60"/>
    <mergeCell ref="CI60:CN60"/>
    <mergeCell ref="CO60:CW60"/>
    <mergeCell ref="CX60:DC60"/>
    <mergeCell ref="CO58:CW58"/>
    <mergeCell ref="CX58:DC58"/>
    <mergeCell ref="A60:C60"/>
    <mergeCell ref="D60:O60"/>
    <mergeCell ref="P60:S60"/>
    <mergeCell ref="T60:AA60"/>
    <mergeCell ref="AB60:AK60"/>
    <mergeCell ref="AL60:AR60"/>
    <mergeCell ref="AS60:AZ60"/>
    <mergeCell ref="BA60:BJ60"/>
    <mergeCell ref="AS58:AZ58"/>
    <mergeCell ref="BA58:BJ58"/>
    <mergeCell ref="BK58:BQ58"/>
    <mergeCell ref="BR58:BY58"/>
    <mergeCell ref="BZ58:CH58"/>
    <mergeCell ref="CI58:CN58"/>
    <mergeCell ref="A58:C58"/>
    <mergeCell ref="D58:O58"/>
    <mergeCell ref="P58:S58"/>
    <mergeCell ref="T58:AA58"/>
    <mergeCell ref="AB58:AK58"/>
    <mergeCell ref="AL58:AR58"/>
    <mergeCell ref="BK57:BQ57"/>
    <mergeCell ref="BR57:BY57"/>
    <mergeCell ref="BZ57:CH57"/>
    <mergeCell ref="CI57:CN57"/>
    <mergeCell ref="CO57:CW57"/>
    <mergeCell ref="CX57:DC57"/>
    <mergeCell ref="P57:S57"/>
    <mergeCell ref="T57:AA57"/>
    <mergeCell ref="AB57:AK57"/>
    <mergeCell ref="AL57:AR57"/>
    <mergeCell ref="AS57:AZ57"/>
    <mergeCell ref="BA57:BJ57"/>
    <mergeCell ref="BK53:BQ53"/>
    <mergeCell ref="BR53:BY53"/>
    <mergeCell ref="A54:DD54"/>
    <mergeCell ref="A55:CW55"/>
    <mergeCell ref="CX55:DC55"/>
    <mergeCell ref="A56:C57"/>
    <mergeCell ref="D56:O57"/>
    <mergeCell ref="P56:AR56"/>
    <mergeCell ref="AS56:BY56"/>
    <mergeCell ref="BZ56:DC56"/>
    <mergeCell ref="BK52:BQ52"/>
    <mergeCell ref="BR52:BY52"/>
    <mergeCell ref="A53:F53"/>
    <mergeCell ref="G53:O53"/>
    <mergeCell ref="P53:S53"/>
    <mergeCell ref="T53:AA53"/>
    <mergeCell ref="AB53:AK53"/>
    <mergeCell ref="AL53:AR53"/>
    <mergeCell ref="AS53:AZ53"/>
    <mergeCell ref="BA53:BJ53"/>
    <mergeCell ref="BK51:BQ51"/>
    <mergeCell ref="BR51:BY51"/>
    <mergeCell ref="A52:F52"/>
    <mergeCell ref="G52:O52"/>
    <mergeCell ref="P52:S52"/>
    <mergeCell ref="T52:AA52"/>
    <mergeCell ref="AB52:AK52"/>
    <mergeCell ref="AL52:AR52"/>
    <mergeCell ref="AS52:AZ52"/>
    <mergeCell ref="BA52:BJ52"/>
    <mergeCell ref="BK50:BQ50"/>
    <mergeCell ref="BR50:BY50"/>
    <mergeCell ref="A51:F51"/>
    <mergeCell ref="G51:O51"/>
    <mergeCell ref="P51:S51"/>
    <mergeCell ref="T51:AA51"/>
    <mergeCell ref="AB51:AK51"/>
    <mergeCell ref="AL51:AR51"/>
    <mergeCell ref="AS51:AZ51"/>
    <mergeCell ref="BA51:BJ51"/>
    <mergeCell ref="A49:F50"/>
    <mergeCell ref="G49:O50"/>
    <mergeCell ref="P49:AR49"/>
    <mergeCell ref="AS49:BY49"/>
    <mergeCell ref="P50:S50"/>
    <mergeCell ref="T50:AA50"/>
    <mergeCell ref="AB50:AK50"/>
    <mergeCell ref="AL50:AR50"/>
    <mergeCell ref="AS50:AZ50"/>
    <mergeCell ref="BA50:BJ50"/>
    <mergeCell ref="AS47:AZ47"/>
    <mergeCell ref="BA47:BJ47"/>
    <mergeCell ref="BK47:BQ47"/>
    <mergeCell ref="BR47:BY47"/>
    <mergeCell ref="A48:BQ48"/>
    <mergeCell ref="BR48:BY48"/>
    <mergeCell ref="AS46:AZ46"/>
    <mergeCell ref="BA46:BJ46"/>
    <mergeCell ref="BK46:BQ46"/>
    <mergeCell ref="BR46:BY46"/>
    <mergeCell ref="A47:F47"/>
    <mergeCell ref="G47:O47"/>
    <mergeCell ref="P47:S47"/>
    <mergeCell ref="T47:AA47"/>
    <mergeCell ref="AB47:AK47"/>
    <mergeCell ref="AL47:AR47"/>
    <mergeCell ref="AS45:AZ45"/>
    <mergeCell ref="BA45:BJ45"/>
    <mergeCell ref="BK45:BQ45"/>
    <mergeCell ref="BR45:BY45"/>
    <mergeCell ref="A46:F46"/>
    <mergeCell ref="G46:O46"/>
    <mergeCell ref="P46:S46"/>
    <mergeCell ref="T46:AA46"/>
    <mergeCell ref="AB46:AK46"/>
    <mergeCell ref="AL46:AR46"/>
    <mergeCell ref="A45:F45"/>
    <mergeCell ref="G45:O45"/>
    <mergeCell ref="P45:S45"/>
    <mergeCell ref="T45:AA45"/>
    <mergeCell ref="AB45:AK45"/>
    <mergeCell ref="AL45:AR45"/>
    <mergeCell ref="AB44:AK44"/>
    <mergeCell ref="AL44:AR44"/>
    <mergeCell ref="AS44:AZ44"/>
    <mergeCell ref="BA44:BJ44"/>
    <mergeCell ref="BK44:BQ44"/>
    <mergeCell ref="BR44:BY44"/>
    <mergeCell ref="CO41:CW41"/>
    <mergeCell ref="CX41:DC41"/>
    <mergeCell ref="A42:BQ42"/>
    <mergeCell ref="BR42:BY42"/>
    <mergeCell ref="A43:F44"/>
    <mergeCell ref="G43:O44"/>
    <mergeCell ref="P43:AR43"/>
    <mergeCell ref="AS43:BY43"/>
    <mergeCell ref="P44:S44"/>
    <mergeCell ref="T44:AA44"/>
    <mergeCell ref="AS41:AZ41"/>
    <mergeCell ref="BA41:BJ41"/>
    <mergeCell ref="BK41:BQ41"/>
    <mergeCell ref="BR41:BY41"/>
    <mergeCell ref="BZ41:CH41"/>
    <mergeCell ref="CI41:CN41"/>
    <mergeCell ref="A41:F41"/>
    <mergeCell ref="G41:O41"/>
    <mergeCell ref="P41:S41"/>
    <mergeCell ref="T41:AA41"/>
    <mergeCell ref="AB41:AK41"/>
    <mergeCell ref="AL41:AR41"/>
    <mergeCell ref="BK40:BQ40"/>
    <mergeCell ref="BR40:BY40"/>
    <mergeCell ref="BZ40:CH40"/>
    <mergeCell ref="CI40:CN40"/>
    <mergeCell ref="CO40:CW40"/>
    <mergeCell ref="CX40:DC40"/>
    <mergeCell ref="CO39:CW39"/>
    <mergeCell ref="CX39:DC39"/>
    <mergeCell ref="A40:F40"/>
    <mergeCell ref="G40:O40"/>
    <mergeCell ref="P40:S40"/>
    <mergeCell ref="T40:AA40"/>
    <mergeCell ref="AB40:AK40"/>
    <mergeCell ref="AL40:AR40"/>
    <mergeCell ref="AS40:AZ40"/>
    <mergeCell ref="BA40:BJ40"/>
    <mergeCell ref="AS39:AZ39"/>
    <mergeCell ref="BA39:BJ39"/>
    <mergeCell ref="BK39:BQ39"/>
    <mergeCell ref="BR39:BY39"/>
    <mergeCell ref="BZ39:CH39"/>
    <mergeCell ref="CI39:CN39"/>
    <mergeCell ref="A39:F39"/>
    <mergeCell ref="G39:O39"/>
    <mergeCell ref="P39:S39"/>
    <mergeCell ref="T39:AA39"/>
    <mergeCell ref="AB39:AK39"/>
    <mergeCell ref="AL39:AR39"/>
    <mergeCell ref="BK38:BQ38"/>
    <mergeCell ref="BR38:BY38"/>
    <mergeCell ref="BZ38:CH38"/>
    <mergeCell ref="CI38:CN38"/>
    <mergeCell ref="CO38:CW38"/>
    <mergeCell ref="CX38:DC38"/>
    <mergeCell ref="P38:S38"/>
    <mergeCell ref="T38:AA38"/>
    <mergeCell ref="AB38:AK38"/>
    <mergeCell ref="AL38:AR38"/>
    <mergeCell ref="AS38:AZ38"/>
    <mergeCell ref="BA38:BJ38"/>
    <mergeCell ref="CY36:DD36"/>
    <mergeCell ref="AL35:AR35"/>
    <mergeCell ref="AS35:AZ35"/>
    <mergeCell ref="BA35:BJ35"/>
    <mergeCell ref="BK35:BQ35"/>
    <mergeCell ref="A37:F38"/>
    <mergeCell ref="G37:O38"/>
    <mergeCell ref="P37:AR37"/>
    <mergeCell ref="AS37:BY37"/>
    <mergeCell ref="BZ37:DC37"/>
    <mergeCell ref="CI35:CN35"/>
    <mergeCell ref="CO35:CW35"/>
    <mergeCell ref="A36:CW36"/>
    <mergeCell ref="A35:F35"/>
    <mergeCell ref="G35:O35"/>
    <mergeCell ref="P35:S35"/>
    <mergeCell ref="T35:AA35"/>
    <mergeCell ref="BK34:BQ34"/>
    <mergeCell ref="AB35:AK35"/>
    <mergeCell ref="CX34:DC34"/>
    <mergeCell ref="CX35:DC35"/>
    <mergeCell ref="BR35:BY35"/>
    <mergeCell ref="BZ35:CH35"/>
    <mergeCell ref="BR34:BY34"/>
    <mergeCell ref="BZ34:CH34"/>
    <mergeCell ref="CI34:CN34"/>
    <mergeCell ref="CO34:CW34"/>
    <mergeCell ref="CI33:CN33"/>
    <mergeCell ref="CO33:CW33"/>
    <mergeCell ref="A34:F34"/>
    <mergeCell ref="G34:O34"/>
    <mergeCell ref="P34:S34"/>
    <mergeCell ref="T34:AA34"/>
    <mergeCell ref="AB34:AK34"/>
    <mergeCell ref="AL34:AR34"/>
    <mergeCell ref="AS34:AZ34"/>
    <mergeCell ref="BA34:BJ34"/>
    <mergeCell ref="AL33:AR33"/>
    <mergeCell ref="AS33:AZ33"/>
    <mergeCell ref="BA33:BJ33"/>
    <mergeCell ref="BK33:BQ33"/>
    <mergeCell ref="BR33:BY33"/>
    <mergeCell ref="BZ33:CH33"/>
    <mergeCell ref="BK32:BQ32"/>
    <mergeCell ref="BR32:BY32"/>
    <mergeCell ref="BZ32:CH32"/>
    <mergeCell ref="CI32:CN32"/>
    <mergeCell ref="CO32:CW32"/>
    <mergeCell ref="A33:F33"/>
    <mergeCell ref="G33:O33"/>
    <mergeCell ref="P33:S33"/>
    <mergeCell ref="T33:AA33"/>
    <mergeCell ref="AB33:AK33"/>
    <mergeCell ref="CI31:CN31"/>
    <mergeCell ref="CO31:CW31"/>
    <mergeCell ref="A32:F32"/>
    <mergeCell ref="G32:O32"/>
    <mergeCell ref="P32:S32"/>
    <mergeCell ref="T32:AA32"/>
    <mergeCell ref="AB32:AK32"/>
    <mergeCell ref="AL32:AR32"/>
    <mergeCell ref="AS32:AZ32"/>
    <mergeCell ref="BA32:BJ32"/>
    <mergeCell ref="T31:AA31"/>
    <mergeCell ref="AB31:AK31"/>
    <mergeCell ref="AL31:AR31"/>
    <mergeCell ref="AS31:AZ31"/>
    <mergeCell ref="BA31:BJ31"/>
    <mergeCell ref="BK31:BQ31"/>
    <mergeCell ref="AN27:AU27"/>
    <mergeCell ref="AV27:BE27"/>
    <mergeCell ref="BF27:BO27"/>
    <mergeCell ref="BP27:BW27"/>
    <mergeCell ref="A28:DD28"/>
    <mergeCell ref="A30:F31"/>
    <mergeCell ref="G30:O31"/>
    <mergeCell ref="P30:AR30"/>
    <mergeCell ref="AS30:BY30"/>
    <mergeCell ref="P31:S31"/>
    <mergeCell ref="AN26:AU26"/>
    <mergeCell ref="AV26:BE26"/>
    <mergeCell ref="BF26:BO26"/>
    <mergeCell ref="BP26:BW26"/>
    <mergeCell ref="B27:E27"/>
    <mergeCell ref="F27:K27"/>
    <mergeCell ref="L27:Q27"/>
    <mergeCell ref="R27:Y27"/>
    <mergeCell ref="Z27:AE27"/>
    <mergeCell ref="AF27:AM27"/>
    <mergeCell ref="B26:E26"/>
    <mergeCell ref="F26:K26"/>
    <mergeCell ref="L26:Q26"/>
    <mergeCell ref="R26:Y26"/>
    <mergeCell ref="Z26:AE26"/>
    <mergeCell ref="AF26:AM26"/>
    <mergeCell ref="Z25:AE25"/>
    <mergeCell ref="AF25:AM25"/>
    <mergeCell ref="AN25:AU25"/>
    <mergeCell ref="AV25:BE25"/>
    <mergeCell ref="BF25:BO25"/>
    <mergeCell ref="BP25:BW25"/>
    <mergeCell ref="CN22:CU22"/>
    <mergeCell ref="CV22:DC22"/>
    <mergeCell ref="B23:BO23"/>
    <mergeCell ref="BP23:BW23"/>
    <mergeCell ref="B24:E25"/>
    <mergeCell ref="F24:K25"/>
    <mergeCell ref="L24:AM24"/>
    <mergeCell ref="AN24:BW24"/>
    <mergeCell ref="L25:Q25"/>
    <mergeCell ref="R25:Y25"/>
    <mergeCell ref="AN22:AU22"/>
    <mergeCell ref="AV22:BE22"/>
    <mergeCell ref="BF22:BO22"/>
    <mergeCell ref="BP22:BW22"/>
    <mergeCell ref="BX22:CF22"/>
    <mergeCell ref="CG22:CM22"/>
    <mergeCell ref="B22:E22"/>
    <mergeCell ref="F22:K22"/>
    <mergeCell ref="L22:Q22"/>
    <mergeCell ref="R22:Y22"/>
    <mergeCell ref="Z22:AE22"/>
    <mergeCell ref="AF22:AM22"/>
    <mergeCell ref="BF21:BO21"/>
    <mergeCell ref="BP21:BW21"/>
    <mergeCell ref="BX21:CF21"/>
    <mergeCell ref="CG21:CM21"/>
    <mergeCell ref="CN21:CU21"/>
    <mergeCell ref="CV21:DC21"/>
    <mergeCell ref="CN20:CU20"/>
    <mergeCell ref="CV20:DC20"/>
    <mergeCell ref="B21:E21"/>
    <mergeCell ref="F21:K21"/>
    <mergeCell ref="L21:Q21"/>
    <mergeCell ref="R21:Y21"/>
    <mergeCell ref="Z21:AE21"/>
    <mergeCell ref="AF21:AM21"/>
    <mergeCell ref="AN21:AU21"/>
    <mergeCell ref="AV21:BE21"/>
    <mergeCell ref="AN20:AU20"/>
    <mergeCell ref="AV20:BE20"/>
    <mergeCell ref="BF20:BO20"/>
    <mergeCell ref="BP20:BW20"/>
    <mergeCell ref="BX20:CF20"/>
    <mergeCell ref="CG20:CM20"/>
    <mergeCell ref="B20:E20"/>
    <mergeCell ref="F20:K20"/>
    <mergeCell ref="L20:Q20"/>
    <mergeCell ref="R20:Y20"/>
    <mergeCell ref="Z20:AE20"/>
    <mergeCell ref="AF20:AM20"/>
    <mergeCell ref="BF19:BO19"/>
    <mergeCell ref="BP19:BW19"/>
    <mergeCell ref="BX19:CF19"/>
    <mergeCell ref="CG19:CM19"/>
    <mergeCell ref="CN19:CU19"/>
    <mergeCell ref="CV19:DC19"/>
    <mergeCell ref="CN18:CU18"/>
    <mergeCell ref="CV18:DC18"/>
    <mergeCell ref="B19:E19"/>
    <mergeCell ref="F19:K19"/>
    <mergeCell ref="L19:Q19"/>
    <mergeCell ref="R19:Y19"/>
    <mergeCell ref="Z19:AE19"/>
    <mergeCell ref="AF19:AM19"/>
    <mergeCell ref="AN19:AU19"/>
    <mergeCell ref="AV19:BE19"/>
    <mergeCell ref="AN18:AU18"/>
    <mergeCell ref="AV18:BE18"/>
    <mergeCell ref="BF18:BO18"/>
    <mergeCell ref="BP18:BW18"/>
    <mergeCell ref="BX18:CF18"/>
    <mergeCell ref="CG18:CM18"/>
    <mergeCell ref="CV16:DC16"/>
    <mergeCell ref="B17:E18"/>
    <mergeCell ref="F17:K18"/>
    <mergeCell ref="L17:AM17"/>
    <mergeCell ref="AN17:BW17"/>
    <mergeCell ref="BX17:DC17"/>
    <mergeCell ref="L18:Q18"/>
    <mergeCell ref="R18:Y18"/>
    <mergeCell ref="Z18:AE18"/>
    <mergeCell ref="AF18:AM18"/>
    <mergeCell ref="B9:DE9"/>
    <mergeCell ref="B10:DE10"/>
    <mergeCell ref="B11:DE11"/>
    <mergeCell ref="B12:DE12"/>
    <mergeCell ref="B13:DE13"/>
    <mergeCell ref="B202:DE202"/>
    <mergeCell ref="B201:DE201"/>
    <mergeCell ref="B171:H171"/>
    <mergeCell ref="B15:DC15"/>
    <mergeCell ref="B16:BW16"/>
    <mergeCell ref="D7:I7"/>
    <mergeCell ref="J7:U7"/>
    <mergeCell ref="V7:AF7"/>
    <mergeCell ref="AG7:CL7"/>
    <mergeCell ref="CM7:DC7"/>
    <mergeCell ref="B8:DC8"/>
    <mergeCell ref="B6:C6"/>
    <mergeCell ref="D6:I6"/>
    <mergeCell ref="J6:U6"/>
    <mergeCell ref="V6:AF6"/>
    <mergeCell ref="AG6:CL6"/>
    <mergeCell ref="CM6:DC6"/>
    <mergeCell ref="B4:C4"/>
    <mergeCell ref="D4:BF4"/>
    <mergeCell ref="BH4:CL4"/>
    <mergeCell ref="CM4:DC4"/>
    <mergeCell ref="B5:BF5"/>
    <mergeCell ref="BH5:CL5"/>
    <mergeCell ref="CM5:DC5"/>
    <mergeCell ref="B1:DC1"/>
    <mergeCell ref="B2:C2"/>
    <mergeCell ref="D2:BF2"/>
    <mergeCell ref="BH2:CL2"/>
    <mergeCell ref="CM2:DC2"/>
    <mergeCell ref="B3:BF3"/>
    <mergeCell ref="BH3:CL3"/>
    <mergeCell ref="CM3:DC3"/>
    <mergeCell ref="A167:B167"/>
    <mergeCell ref="A166:B166"/>
    <mergeCell ref="A162:B162"/>
    <mergeCell ref="A161:B161"/>
    <mergeCell ref="A160:B160"/>
    <mergeCell ref="A159:B159"/>
    <mergeCell ref="BZ30:DC30"/>
    <mergeCell ref="CX31:DC31"/>
    <mergeCell ref="CX32:DC32"/>
    <mergeCell ref="CX33:DC33"/>
    <mergeCell ref="BY76:CG76"/>
    <mergeCell ref="CH76:CM76"/>
    <mergeCell ref="CN76:CV76"/>
    <mergeCell ref="CW76:DC76"/>
    <mergeCell ref="BR31:BY31"/>
    <mergeCell ref="BZ31:CH31"/>
    <mergeCell ref="A29:CV29"/>
    <mergeCell ref="CW29:DC29"/>
    <mergeCell ref="B14:DC14"/>
    <mergeCell ref="A59:C59"/>
    <mergeCell ref="D59:O59"/>
    <mergeCell ref="P59:S59"/>
    <mergeCell ref="T59:AA59"/>
    <mergeCell ref="AB59:AK59"/>
    <mergeCell ref="AL59:AR59"/>
    <mergeCell ref="AS59:AZ59"/>
    <mergeCell ref="BA59:BJ59"/>
    <mergeCell ref="BK59:BQ59"/>
    <mergeCell ref="BR59:BY59"/>
    <mergeCell ref="BZ59:CH59"/>
    <mergeCell ref="CI59:CN59"/>
    <mergeCell ref="CO59:CW59"/>
    <mergeCell ref="CX59:DC59"/>
    <mergeCell ref="A76:C76"/>
    <mergeCell ref="D76:O76"/>
    <mergeCell ref="P76:U76"/>
    <mergeCell ref="V76:AH76"/>
    <mergeCell ref="AI76:AP76"/>
    <mergeCell ref="AQ76:AX76"/>
    <mergeCell ref="AY76:BH76"/>
    <mergeCell ref="BI76:BP76"/>
    <mergeCell ref="BQ76:BX76"/>
    <mergeCell ref="AI77:AP77"/>
    <mergeCell ref="AQ77:AX77"/>
    <mergeCell ref="AY77:BH77"/>
    <mergeCell ref="BI77:BP77"/>
    <mergeCell ref="BQ77:BX77"/>
    <mergeCell ref="BY77:CG77"/>
    <mergeCell ref="CH77:CM77"/>
    <mergeCell ref="CN77:CV77"/>
    <mergeCell ref="CW77:DC77"/>
    <mergeCell ref="A84:C84"/>
    <mergeCell ref="D84:O84"/>
    <mergeCell ref="P84:U84"/>
    <mergeCell ref="V84:AH84"/>
    <mergeCell ref="AI84:AP84"/>
    <mergeCell ref="AQ84:AX84"/>
    <mergeCell ref="AY84:BH84"/>
    <mergeCell ref="A99:C99"/>
    <mergeCell ref="D99:O99"/>
    <mergeCell ref="P99:U99"/>
    <mergeCell ref="V99:AH99"/>
    <mergeCell ref="AI99:AP99"/>
    <mergeCell ref="AQ99:AX99"/>
    <mergeCell ref="BI99:BP99"/>
    <mergeCell ref="BQ99:BX99"/>
    <mergeCell ref="BY99:CG99"/>
    <mergeCell ref="CH99:CM99"/>
    <mergeCell ref="CN99:CV99"/>
    <mergeCell ref="CW99:DC99"/>
    <mergeCell ref="A103:C103"/>
    <mergeCell ref="D103:O103"/>
    <mergeCell ref="P103:U103"/>
    <mergeCell ref="V103:AH103"/>
    <mergeCell ref="AI103:AP103"/>
    <mergeCell ref="AQ103:AX103"/>
    <mergeCell ref="AY103:BH103"/>
    <mergeCell ref="BI103:BP103"/>
    <mergeCell ref="BQ103:BX103"/>
    <mergeCell ref="BY103:CG103"/>
    <mergeCell ref="CH103:CM103"/>
    <mergeCell ref="CN103:CV103"/>
    <mergeCell ref="CW103:DC103"/>
    <mergeCell ref="A107:C107"/>
    <mergeCell ref="D107:O107"/>
    <mergeCell ref="P107:U107"/>
    <mergeCell ref="V107:AH107"/>
    <mergeCell ref="AI107:AP107"/>
    <mergeCell ref="AQ107:AX107"/>
    <mergeCell ref="AY107:BH107"/>
    <mergeCell ref="BI107:BP107"/>
    <mergeCell ref="BQ107:BX107"/>
    <mergeCell ref="CW107:DC107"/>
    <mergeCell ref="A111:C111"/>
    <mergeCell ref="D111:O111"/>
    <mergeCell ref="P111:U111"/>
    <mergeCell ref="V111:AH111"/>
    <mergeCell ref="AI111:AP111"/>
    <mergeCell ref="AQ111:AX111"/>
    <mergeCell ref="BY108:CG108"/>
    <mergeCell ref="CH108:CM108"/>
    <mergeCell ref="CN108:CV108"/>
    <mergeCell ref="BQ111:BX111"/>
    <mergeCell ref="BY111:CG111"/>
    <mergeCell ref="CH111:CM111"/>
    <mergeCell ref="CN111:CV111"/>
    <mergeCell ref="BY107:CG107"/>
    <mergeCell ref="CH107:CM107"/>
    <mergeCell ref="CN107:CV107"/>
    <mergeCell ref="BY109:CG109"/>
    <mergeCell ref="CH109:CM109"/>
    <mergeCell ref="CN109:CV109"/>
    <mergeCell ref="CW111:DC111"/>
    <mergeCell ref="AY118:BH118"/>
    <mergeCell ref="BI118:BP118"/>
    <mergeCell ref="BQ118:BX118"/>
    <mergeCell ref="BY118:CG118"/>
    <mergeCell ref="CH118:CM118"/>
    <mergeCell ref="CN118:CV118"/>
    <mergeCell ref="CW118:DC118"/>
    <mergeCell ref="AY111:BH111"/>
    <mergeCell ref="BI111:BP111"/>
    <mergeCell ref="A113:C113"/>
    <mergeCell ref="D113:O113"/>
    <mergeCell ref="P113:U113"/>
    <mergeCell ref="V113:AH113"/>
    <mergeCell ref="AI113:AP113"/>
    <mergeCell ref="AQ113:AX113"/>
    <mergeCell ref="AY113:BH113"/>
    <mergeCell ref="BI113:BP113"/>
    <mergeCell ref="BQ113:BX113"/>
    <mergeCell ref="BY113:CG113"/>
    <mergeCell ref="CH113:CM113"/>
    <mergeCell ref="CN113:CV113"/>
    <mergeCell ref="CW113:DC113"/>
    <mergeCell ref="A114:C114"/>
    <mergeCell ref="D114:O114"/>
    <mergeCell ref="P114:U114"/>
    <mergeCell ref="V114:AH114"/>
    <mergeCell ref="AI114:AP114"/>
    <mergeCell ref="AQ114:AX114"/>
    <mergeCell ref="AY114:BH114"/>
    <mergeCell ref="BI114:BP114"/>
    <mergeCell ref="BQ114:BX114"/>
    <mergeCell ref="BY114:CG114"/>
    <mergeCell ref="CH114:CM114"/>
    <mergeCell ref="CN114:CV114"/>
    <mergeCell ref="CW114:DC114"/>
    <mergeCell ref="A118:C118"/>
    <mergeCell ref="D118:O118"/>
    <mergeCell ref="P118:U118"/>
    <mergeCell ref="V118:AH118"/>
    <mergeCell ref="AI118:AP118"/>
    <mergeCell ref="AQ118:AX118"/>
    <mergeCell ref="A122:C122"/>
    <mergeCell ref="D122:O122"/>
    <mergeCell ref="P122:U122"/>
    <mergeCell ref="V122:AH122"/>
    <mergeCell ref="AI122:AP122"/>
    <mergeCell ref="AQ122:AX122"/>
    <mergeCell ref="AY122:BH122"/>
    <mergeCell ref="BI122:BP122"/>
    <mergeCell ref="BQ122:BX122"/>
    <mergeCell ref="BY122:CG122"/>
    <mergeCell ref="CH122:CM122"/>
    <mergeCell ref="CN122:CV122"/>
    <mergeCell ref="CW122:DC122"/>
    <mergeCell ref="A126:C126"/>
    <mergeCell ref="D126:O126"/>
    <mergeCell ref="P126:U126"/>
    <mergeCell ref="V126:AH126"/>
    <mergeCell ref="AI126:AP126"/>
    <mergeCell ref="AQ126:AX126"/>
    <mergeCell ref="AY126:BH126"/>
    <mergeCell ref="BI126:BP126"/>
    <mergeCell ref="BQ126:BX126"/>
    <mergeCell ref="BY126:CG126"/>
    <mergeCell ref="CH126:CM126"/>
    <mergeCell ref="CN126:CV126"/>
    <mergeCell ref="CW126:DC126"/>
    <mergeCell ref="A128:C128"/>
    <mergeCell ref="D128:O128"/>
    <mergeCell ref="P128:U128"/>
    <mergeCell ref="V128:AH128"/>
    <mergeCell ref="AI128:AP128"/>
    <mergeCell ref="AQ128:AX128"/>
    <mergeCell ref="AY128:BH128"/>
    <mergeCell ref="BI128:BP128"/>
    <mergeCell ref="BQ128:BX128"/>
    <mergeCell ref="BY128:CG128"/>
    <mergeCell ref="CH128:CM128"/>
    <mergeCell ref="CN128:CV128"/>
    <mergeCell ref="CW128:DC128"/>
    <mergeCell ref="A129:C129"/>
    <mergeCell ref="D129:O129"/>
    <mergeCell ref="P129:U129"/>
    <mergeCell ref="V129:AH129"/>
    <mergeCell ref="AI129:AP129"/>
    <mergeCell ref="AQ129:AX129"/>
    <mergeCell ref="AY129:BH129"/>
    <mergeCell ref="BI129:BP129"/>
    <mergeCell ref="BQ129:BX129"/>
    <mergeCell ref="BY129:CG129"/>
    <mergeCell ref="CH129:CM129"/>
    <mergeCell ref="CN129:CV129"/>
    <mergeCell ref="CW129:DC129"/>
    <mergeCell ref="A135:C135"/>
    <mergeCell ref="D135:O135"/>
    <mergeCell ref="P135:U135"/>
    <mergeCell ref="V135:AH135"/>
    <mergeCell ref="AI135:AP135"/>
    <mergeCell ref="AQ135:AX135"/>
    <mergeCell ref="A204:DC204"/>
    <mergeCell ref="B203:DC203"/>
    <mergeCell ref="CW135:DC135"/>
    <mergeCell ref="AY135:BH135"/>
    <mergeCell ref="BI135:BP135"/>
    <mergeCell ref="BQ135:BX135"/>
    <mergeCell ref="BY135:CG135"/>
    <mergeCell ref="CH135:CM135"/>
    <mergeCell ref="CN135:CV135"/>
    <mergeCell ref="N174:R174"/>
    <mergeCell ref="AA172:AG172"/>
    <mergeCell ref="AH172:AQ172"/>
    <mergeCell ref="AR172:AY172"/>
    <mergeCell ref="AZ172:BK172"/>
    <mergeCell ref="BL172:BR172"/>
    <mergeCell ref="BS172:CB172"/>
    <mergeCell ref="CC172:CJ172"/>
    <mergeCell ref="CK172:CR172"/>
    <mergeCell ref="CS172:DA172"/>
    <mergeCell ref="CM182:CP182"/>
    <mergeCell ref="CM183:CP183"/>
    <mergeCell ref="CM184:CP184"/>
    <mergeCell ref="CM185:CP185"/>
    <mergeCell ref="CM186:CP186"/>
    <mergeCell ref="CE181:CP181"/>
    <mergeCell ref="CQ181:CX182"/>
    <mergeCell ref="CQ183:CX183"/>
    <mergeCell ref="CQ184:CX184"/>
    <mergeCell ref="CQ185:CX185"/>
    <mergeCell ref="CQ186:CX186"/>
    <mergeCell ref="CC173:CJ173"/>
    <mergeCell ref="CK173:CR173"/>
    <mergeCell ref="CS173:DA173"/>
    <mergeCell ref="CC174:CJ174"/>
    <mergeCell ref="CK174:CR174"/>
    <mergeCell ref="CO180:CX180"/>
    <mergeCell ref="CM190:CP190"/>
    <mergeCell ref="CM191:CP191"/>
    <mergeCell ref="CM192:CP192"/>
    <mergeCell ref="CM193:CP193"/>
    <mergeCell ref="CM194:CP194"/>
    <mergeCell ref="CE189:CP189"/>
    <mergeCell ref="CQ189:CX190"/>
    <mergeCell ref="CQ191:CX191"/>
    <mergeCell ref="CQ192:CX192"/>
    <mergeCell ref="CQ193:CX193"/>
    <mergeCell ref="CQ194:CX194"/>
    <mergeCell ref="BJ188:CX188"/>
    <mergeCell ref="CU187:CX187"/>
    <mergeCell ref="A177:DA177"/>
    <mergeCell ref="N173:R173"/>
    <mergeCell ref="S173:Z173"/>
    <mergeCell ref="AA173:AG173"/>
    <mergeCell ref="AH173:AQ173"/>
    <mergeCell ref="AR173:AY173"/>
    <mergeCell ref="AZ173:BK173"/>
    <mergeCell ref="BL173:BR173"/>
    <mergeCell ref="BS173:CB173"/>
    <mergeCell ref="CS175:DA175"/>
    <mergeCell ref="B173:H173"/>
    <mergeCell ref="B174:H174"/>
    <mergeCell ref="B175:H175"/>
    <mergeCell ref="I173:M173"/>
    <mergeCell ref="I174:M174"/>
    <mergeCell ref="I175:M175"/>
  </mergeCells>
  <printOptions/>
  <pageMargins left="0" right="0" top="0" bottom="0" header="0.5" footer="0.5"/>
  <pageSetup fitToHeight="0" fitToWidth="0"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2024-02-08T06:47:04Z</cp:lastPrinted>
  <dcterms:created xsi:type="dcterms:W3CDTF">2023-12-14T15:33:57Z</dcterms:created>
  <dcterms:modified xsi:type="dcterms:W3CDTF">2024-02-08T06:49:51Z</dcterms:modified>
  <cp:category/>
  <cp:version/>
  <cp:contentType/>
  <cp:contentStatus/>
</cp:coreProperties>
</file>