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325 (3)" sheetId="5" r:id="rId1"/>
  </sheets>
  <definedNames>
    <definedName name="_xlnm.Print_Area" localSheetId="0">'КПК3117325 (3)'!$A$1:$BM$117</definedName>
  </definedNames>
  <calcPr calcId="125725"/>
</workbook>
</file>

<file path=xl/calcChain.xml><?xml version="1.0" encoding="utf-8"?>
<calcChain xmlns="http://schemas.openxmlformats.org/spreadsheetml/2006/main">
  <c r="AR62" i="5"/>
  <c r="AK54"/>
  <c r="AS54" s="1"/>
  <c r="AS51"/>
  <c r="AS50"/>
  <c r="AK49"/>
  <c r="AS49" s="1"/>
</calcChain>
</file>

<file path=xl/sharedStrings.xml><?xml version="1.0" encoding="utf-8"?>
<sst xmlns="http://schemas.openxmlformats.org/spreadsheetml/2006/main" count="219" uniqueCount="130">
  <si>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</si>
  <si>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</si>
  <si>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</si>
  <si>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</si>
  <si>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</si>
  <si>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</si>
  <si>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</si>
  <si>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</si>
  <si>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</si>
  <si>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</si>
  <si>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</si>
  <si>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</si>
  <si>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</si>
  <si>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</si>
  <si>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</si>
  <si>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</si>
  <si>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</si>
  <si>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</si>
  <si>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</si>
  <si>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</si>
  <si>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</si>
  <si>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</si>
  <si>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</si>
  <si>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</si>
  <si>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</si>
  <si>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</si>
  <si>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</si>
  <si>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</si>
  <si>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</si>
  <si>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</si>
  <si>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</si>
  <si>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</si>
  <si>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</si>
  <si>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</si>
  <si>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</si>
  <si>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</si>
  <si>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</si>
  <si>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</si>
  <si>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</si>
  <si>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</si>
  <si>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</si>
  <si>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</si>
  <si>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</si>
  <si>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</si>
  <si>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</si>
  <si>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</si>
  <si>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</si>
  <si>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</si>
  <si>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</si>
  <si>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</si>
  <si>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</si>
  <si>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</si>
  <si>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</si>
  <si>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</si>
  <si>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</si>
  <si>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</si>
  <si>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</si>
  <si>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</si>
  <si>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</si>
  <si>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</si>
  <si>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</si>
  <si>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</si>
  <si>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</si>
  <si>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</si>
  <si>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інфраструктури міста, популяризація здорового способу життя, розвиток різних видів спорту, покращення матеріально-технічної бази спортивних закладів міста</t>
  </si>
  <si>
    <t>Будівництво споруд, установ та закладів фізичної культури і спорту</t>
  </si>
  <si>
    <t>1.1. Нове будівництво спортивного залу на вул. Ольги Кобилянської, 8-А у м.Коломиї Івано-Франківської області</t>
  </si>
  <si>
    <t>1.2.Нове будівництво спортивної споруди Елінгу  по вул. Івана Новодворського в м. Коломиї, Івано - Франківської області</t>
  </si>
  <si>
    <t>УСЬОГО</t>
  </si>
  <si>
    <t>затрат</t>
  </si>
  <si>
    <t>Z1</t>
  </si>
  <si>
    <t>Обсяг видатків на Нове будівництво спортивного залу на вул. Ольги Кобилянської, 8-А у м.Коломиї Івано-Франківської області</t>
  </si>
  <si>
    <t>грн.</t>
  </si>
  <si>
    <t>рішення міської ради від18.01.2024 №3360-52/2024</t>
  </si>
  <si>
    <t>Обсяг видатків на Нове будівництво спортивної споруди Елінгу  по вул. Івана Новодворського в м. Коломиї, Івано - Франківської області</t>
  </si>
  <si>
    <t>продукту</t>
  </si>
  <si>
    <t>Кількість проектно-кошторисної документації, яку планується виготовити для нового будівництва спортивного залу на вул. Ольги Кобилянської, 8-А у м.Коломиї Івано-Франківської області</t>
  </si>
  <si>
    <t>шт.</t>
  </si>
  <si>
    <t>план робіт</t>
  </si>
  <si>
    <t>Кількість проектної документації, яку планується виготовити для нового будівництва споруди Елінгу  по вул. Івана Новодворського в м. Коломиї, Івано - Франківської області</t>
  </si>
  <si>
    <t>ефективності</t>
  </si>
  <si>
    <t>Середня вартість виготовлення 1 проектно-кошторисної документації "Нове будівництво спортивного залу на вул. Ольги Кобилянської, 8-А у м.Коломиї Івано-Франківської області"</t>
  </si>
  <si>
    <t>розрахунок</t>
  </si>
  <si>
    <t>якості</t>
  </si>
  <si>
    <t>Відсоток виконання завдання по "Нове будівництво спортивного залу на вул. Ольги Кобилянської, 8-А у м.Коломиї Івано-Франківської області"</t>
  </si>
  <si>
    <t>відс.</t>
  </si>
  <si>
    <t>Створення належних умов  для залучення населення до занять фізичною культурою і спортом, популяризація здорового способу життя, розвиток різних видів спорту, покращення матеріально-технічної бази спортивних закладів міста</t>
  </si>
  <si>
    <t>3100000</t>
  </si>
  <si>
    <t>Управління комунального господарства</t>
  </si>
  <si>
    <t>Начальник УКГ</t>
  </si>
  <si>
    <t>Начальник управління фінансів і внутрішнього аудиту Коломийської міської ради</t>
  </si>
  <si>
    <t>Андрій РАДОВЕЦЬ</t>
  </si>
  <si>
    <t>'Ольга ГАВДУНИК</t>
  </si>
  <si>
    <t>31692820</t>
  </si>
  <si>
    <t>0953000000</t>
  </si>
  <si>
    <t>гривень</t>
  </si>
  <si>
    <t>бюджетної програми місцевого бюджету на 2024  рік</t>
  </si>
  <si>
    <t>3117325</t>
  </si>
  <si>
    <t>Управлiння комунального господарства Коломийської мiської ради</t>
  </si>
  <si>
    <t>3110000</t>
  </si>
  <si>
    <t>7325</t>
  </si>
  <si>
    <t>0443</t>
  </si>
  <si>
    <t>1.Будівництво</t>
  </si>
  <si>
    <t>1.1.</t>
  </si>
  <si>
    <t>1.2.</t>
  </si>
  <si>
    <t>1.3.</t>
  </si>
  <si>
    <t>1.4.</t>
  </si>
  <si>
    <t>1.3.Нове будівництво баскетбольного майданчика на пр.Грушевського,64 в м.Коломиї</t>
  </si>
  <si>
    <t>Середня вартість виготовлення 1 проектно-кошторисної документації для нового будівництва споруди Елінгу  по вул. Івана Новодворського в м. Коломиї, Івано - Франківської області</t>
  </si>
  <si>
    <t>Обсяг видатків на Нове будівництво баскетбольного майданчика на пр.Грушевського,64 в м.Коломиї</t>
  </si>
  <si>
    <t>Відсоток  виконання завдання по новому будівництву баскетбольного майданчика на пр.Грушевського,64 в м.Коломиї</t>
  </si>
  <si>
    <t>Відсоток  виконання завдання по новому будівництву споруди Елінгу  по вул. Івана Новодворського в м. Коломиї, Івано - Франківської області</t>
  </si>
  <si>
    <t>1.4.Нове будівництво спортивного майданчика на вул.І.Мазепи,132А в м.Коломиї</t>
  </si>
  <si>
    <t>Обсяг видатків на Нове будівництво спортивного майданчика на вул.І.Мазепи,132А в м.Коломиї</t>
  </si>
  <si>
    <t>Відсоток  виконання завдання по новому будівництву спортивного майданчика на вул.І.Мазепи,132А в м.Коломиї</t>
  </si>
  <si>
    <t>затрат.</t>
  </si>
  <si>
    <t>продукту.</t>
  </si>
  <si>
    <t>ефективності.</t>
  </si>
  <si>
    <t>якості.</t>
  </si>
  <si>
    <t>Середня вартість будівництва 1 баскетбольного майданчика на пр.Грушевського,64 в м.Коломиї</t>
  </si>
  <si>
    <t>Кількість баскетбольних майданчиків, які планується побудувати на пр.Грушевського,64 в м.Коломиї</t>
  </si>
  <si>
    <t>Кількість спортивних майданчиків, які планується побудувати на вул.І.Мазепи,132А в м.Коломиї</t>
  </si>
  <si>
    <t>Середня вартість будівництва 1 спортивного майданчика на вул.І.Мазепи,132А в м.Коломиї</t>
  </si>
  <si>
    <t>рішення міської ради від 28.03.2024 №3476-54/2024</t>
  </si>
  <si>
    <t>Управління фінансів і внутрішнього аудиту Коломийської міської ради</t>
  </si>
  <si>
    <t xml:space="preserve">Наказ </t>
  </si>
  <si>
    <t>Управління комунального господарства Коломийської мiської ради</t>
  </si>
  <si>
    <t>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22.12.2023р. № 3295-50/2023  "Про бюджет Коломийської міської територіальної громади на 2024 рік (0953000000) код бюджету", рішення міської ради від 18.01.2024р. № 3360-52/2024 "Про уточнення бюджету Коломийської міської територіальної громади на 2024 рік (0953000000)", рішення міської ради від 28.03.2024. №3476-54/2024 "Про уточнення бюджету Коломийської міської територіальної громади на 2024 рік (0953000000)", рішення міської ради від 25.04.2024. №3515-54/2024 "Про уточнення бюджету Коломийської міської територіальної громади на 2024 рік (0953000000)"</t>
  </si>
  <si>
    <t>від 02.05.2024</t>
  </si>
  <si>
    <t>22-О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</si>
</sst>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7" fillId="2" borderId="3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1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1" xfId="0" quotePrefix="1" applyFont="1" applyFill="1" applyBorder="1" applyAlignment="1">
      <alignment horizontal="left" vertical="top" wrapText="1"/>
    </xf>
    <xf numFmtId="0" fontId="10" fillId="2" borderId="4" xfId="0" quotePrefix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12" fillId="2" borderId="1" xfId="0" quotePrefix="1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2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3" xfId="0" applyNumberFormat="1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 wrapText="1"/>
    </xf>
    <xf numFmtId="0" fontId="7" fillId="2" borderId="5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2" fillId="2" borderId="0" xfId="0" quotePrefix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0" xfId="0" applyFont="1" applyFill="1" applyBorder="1" applyAlignment="1"/>
    <xf numFmtId="0" fontId="0" fillId="2" borderId="0" xfId="0" applyFont="1" applyFill="1" applyAlignment="1">
      <alignment horizontal="left" vertical="top" wrapText="1"/>
    </xf>
    <xf numFmtId="0" fontId="0" fillId="2" borderId="1" xfId="0" applyFont="1" applyFill="1" applyBorder="1" applyAlignment="1">
      <alignment horizontal="center" wrapText="1"/>
    </xf>
    <xf numFmtId="1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6" fillId="2" borderId="0" xfId="0" applyFont="1" applyFill="1"/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zoomScaleNormal="100" zoomScaleSheetLayoutView="100" workbookViewId="0">
      <selection activeCell="BR24" sqref="BR24"/>
    </sheetView>
  </sheetViews>
  <sheetFormatPr defaultRowHeight="12.75"/>
  <cols>
    <col min="1" max="54" width="2.85546875" style="9" customWidth="1"/>
    <col min="55" max="55" width="3.5703125" style="9" customWidth="1"/>
    <col min="56" max="65" width="2.85546875" style="9" customWidth="1"/>
    <col min="66" max="77" width="3" style="9" customWidth="1"/>
    <col min="78" max="78" width="4.5703125" style="9" customWidth="1"/>
    <col min="79" max="79" width="5.28515625" style="9" hidden="1" customWidth="1"/>
    <col min="80" max="16384" width="9.140625" style="9"/>
  </cols>
  <sheetData>
    <row r="1" spans="1:77" ht="44.25" customHeight="1">
      <c r="AO1" s="10" t="s">
        <v>34</v>
      </c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2" spans="1:77" ht="15.95" customHeight="1">
      <c r="AO2" s="11" t="s">
        <v>0</v>
      </c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77" ht="15" customHeight="1">
      <c r="AO3" s="12" t="s">
        <v>125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3" t="s">
        <v>126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1:77">
      <c r="AO5" s="14" t="s">
        <v>20</v>
      </c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</row>
    <row r="6" spans="1:77" ht="7.5" customHeight="1"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</row>
    <row r="7" spans="1:77" ht="12.75" customHeight="1">
      <c r="AO7" s="118" t="s">
        <v>128</v>
      </c>
      <c r="AP7" s="119"/>
      <c r="AQ7" s="119"/>
      <c r="AR7" s="119"/>
      <c r="AS7" s="119"/>
      <c r="AT7" s="119"/>
      <c r="AU7" s="119"/>
      <c r="AV7" s="120" t="s">
        <v>61</v>
      </c>
      <c r="AW7" s="118" t="s">
        <v>129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>
      <c r="AO8" s="16"/>
      <c r="AP8" s="16"/>
      <c r="AQ8" s="16"/>
      <c r="AR8" s="16"/>
      <c r="AS8" s="16"/>
      <c r="AT8" s="16"/>
      <c r="AU8" s="16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10" spans="1:77" ht="15.75" customHeight="1">
      <c r="A10" s="18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77" ht="15.75" customHeight="1">
      <c r="A11" s="18" t="s">
        <v>96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1:77" ht="6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77" s="112" customFormat="1" ht="14.25" customHeight="1">
      <c r="A13" s="20" t="s">
        <v>51</v>
      </c>
      <c r="B13" s="21" t="s">
        <v>87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4" t="s">
        <v>88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25"/>
      <c r="AU13" s="21" t="s">
        <v>93</v>
      </c>
      <c r="AV13" s="22"/>
      <c r="AW13" s="22"/>
      <c r="AX13" s="22"/>
      <c r="AY13" s="22"/>
      <c r="AZ13" s="22"/>
      <c r="BA13" s="22"/>
      <c r="BB13" s="22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</row>
    <row r="14" spans="1:77" s="112" customFormat="1" ht="24" customHeight="1">
      <c r="A14" s="26"/>
      <c r="B14" s="27" t="s">
        <v>54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8" t="s">
        <v>60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6"/>
      <c r="AU14" s="27" t="s">
        <v>53</v>
      </c>
      <c r="AV14" s="27"/>
      <c r="AW14" s="27"/>
      <c r="AX14" s="27"/>
      <c r="AY14" s="27"/>
      <c r="AZ14" s="27"/>
      <c r="BA14" s="27"/>
      <c r="BB14" s="27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s="112" customFormat="1">
      <c r="BE15" s="113"/>
      <c r="BF15" s="113"/>
      <c r="BG15" s="113"/>
      <c r="BH15" s="113"/>
      <c r="BI15" s="113"/>
      <c r="BJ15" s="113"/>
      <c r="BK15" s="113"/>
      <c r="BL15" s="113"/>
    </row>
    <row r="16" spans="1:77" s="112" customFormat="1" ht="15" customHeight="1">
      <c r="A16" s="29" t="s">
        <v>4</v>
      </c>
      <c r="B16" s="21" t="s">
        <v>99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3"/>
      <c r="N16" s="24" t="s">
        <v>98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25"/>
      <c r="AU16" s="21" t="s">
        <v>93</v>
      </c>
      <c r="AV16" s="22"/>
      <c r="AW16" s="22"/>
      <c r="AX16" s="22"/>
      <c r="AY16" s="22"/>
      <c r="AZ16" s="22"/>
      <c r="BA16" s="22"/>
      <c r="BB16" s="22"/>
      <c r="BC16" s="30"/>
      <c r="BD16" s="30"/>
      <c r="BE16" s="30"/>
      <c r="BF16" s="30"/>
      <c r="BG16" s="30"/>
      <c r="BH16" s="30"/>
      <c r="BI16" s="30"/>
      <c r="BJ16" s="30"/>
      <c r="BK16" s="30"/>
      <c r="BL16" s="31"/>
      <c r="BM16" s="113"/>
      <c r="BN16" s="113"/>
      <c r="BO16" s="113"/>
      <c r="BP16" s="30"/>
      <c r="BQ16" s="30"/>
      <c r="BR16" s="30"/>
      <c r="BS16" s="30"/>
      <c r="BT16" s="30"/>
      <c r="BU16" s="30"/>
      <c r="BV16" s="30"/>
      <c r="BW16" s="30"/>
    </row>
    <row r="17" spans="1:79" s="112" customFormat="1" ht="24" customHeight="1">
      <c r="A17" s="32"/>
      <c r="B17" s="27" t="s">
        <v>54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6"/>
      <c r="N17" s="28" t="s">
        <v>59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6"/>
      <c r="AU17" s="27" t="s">
        <v>53</v>
      </c>
      <c r="AV17" s="27"/>
      <c r="AW17" s="27"/>
      <c r="AX17" s="27"/>
      <c r="AY17" s="27"/>
      <c r="AZ17" s="27"/>
      <c r="BA17" s="27"/>
      <c r="BB17" s="27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113"/>
      <c r="BN17" s="113"/>
      <c r="BO17" s="113"/>
      <c r="BP17" s="33"/>
      <c r="BQ17" s="33"/>
      <c r="BR17" s="33"/>
      <c r="BS17" s="33"/>
      <c r="BT17" s="33"/>
      <c r="BU17" s="33"/>
      <c r="BV17" s="33"/>
      <c r="BW17" s="33"/>
    </row>
    <row r="18" spans="1:79" s="112" customFormat="1"/>
    <row r="19" spans="1:79" s="112" customFormat="1" ht="28.5" customHeight="1">
      <c r="A19" s="20" t="s">
        <v>52</v>
      </c>
      <c r="B19" s="21" t="s">
        <v>97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N19" s="21" t="s">
        <v>100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30"/>
      <c r="AA19" s="21" t="s">
        <v>101</v>
      </c>
      <c r="AB19" s="22"/>
      <c r="AC19" s="22"/>
      <c r="AD19" s="22"/>
      <c r="AE19" s="22"/>
      <c r="AF19" s="22"/>
      <c r="AG19" s="22"/>
      <c r="AH19" s="22"/>
      <c r="AI19" s="22"/>
      <c r="AJ19" s="30"/>
      <c r="AK19" s="35" t="s">
        <v>65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30"/>
      <c r="BE19" s="21" t="s">
        <v>94</v>
      </c>
      <c r="BF19" s="22"/>
      <c r="BG19" s="22"/>
      <c r="BH19" s="22"/>
      <c r="BI19" s="22"/>
      <c r="BJ19" s="22"/>
      <c r="BK19" s="22"/>
      <c r="BL19" s="22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</row>
    <row r="20" spans="1:79" s="112" customFormat="1" ht="25.5" customHeight="1">
      <c r="B20" s="27" t="s">
        <v>54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N20" s="27" t="s">
        <v>55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33"/>
      <c r="AA20" s="36" t="s">
        <v>56</v>
      </c>
      <c r="AB20" s="36"/>
      <c r="AC20" s="36"/>
      <c r="AD20" s="36"/>
      <c r="AE20" s="36"/>
      <c r="AF20" s="36"/>
      <c r="AG20" s="36"/>
      <c r="AH20" s="36"/>
      <c r="AI20" s="36"/>
      <c r="AJ20" s="33"/>
      <c r="AK20" s="37" t="s">
        <v>57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3"/>
      <c r="BE20" s="27" t="s">
        <v>58</v>
      </c>
      <c r="BF20" s="27"/>
      <c r="BG20" s="27"/>
      <c r="BH20" s="27"/>
      <c r="BI20" s="27"/>
      <c r="BJ20" s="27"/>
      <c r="BK20" s="27"/>
      <c r="BL20" s="27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24.95" customHeight="1">
      <c r="A22" s="39" t="s">
        <v>49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>
        <v>768684</v>
      </c>
      <c r="V22" s="40"/>
      <c r="W22" s="40"/>
      <c r="X22" s="40"/>
      <c r="Y22" s="40"/>
      <c r="Z22" s="40"/>
      <c r="AA22" s="40"/>
      <c r="AB22" s="40"/>
      <c r="AC22" s="40"/>
      <c r="AD22" s="40"/>
      <c r="AE22" s="41" t="s">
        <v>50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0">
        <v>0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2" t="s">
        <v>22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>
      <c r="A23" s="42" t="s">
        <v>62</v>
      </c>
      <c r="B23" s="42"/>
      <c r="C23" s="42"/>
      <c r="D23" s="42"/>
      <c r="E23" s="42"/>
      <c r="F23" s="42"/>
      <c r="G23" s="42"/>
      <c r="H23" s="42"/>
      <c r="I23" s="40">
        <v>768684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2" t="s">
        <v>23</v>
      </c>
      <c r="U23" s="42"/>
      <c r="V23" s="42"/>
      <c r="W23" s="42"/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5"/>
      <c r="BE23" s="45"/>
      <c r="BF23" s="45"/>
      <c r="BG23" s="45"/>
      <c r="BH23" s="45"/>
      <c r="BI23" s="45"/>
      <c r="BJ23" s="38"/>
      <c r="BK23" s="38"/>
      <c r="BL23" s="38"/>
    </row>
    <row r="24" spans="1:79" ht="12.75" customHeight="1">
      <c r="A24" s="46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5"/>
      <c r="BE24" s="45"/>
      <c r="BF24" s="45"/>
      <c r="BG24" s="45"/>
      <c r="BH24" s="45"/>
      <c r="BI24" s="45"/>
      <c r="BJ24" s="38"/>
      <c r="BK24" s="38"/>
      <c r="BL24" s="38"/>
    </row>
    <row r="25" spans="1:79" ht="15.75" customHeight="1">
      <c r="A25" s="11" t="s">
        <v>36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79" ht="126.75" customHeight="1">
      <c r="A26" s="47" t="s">
        <v>127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>
      <c r="A28" s="42" t="s">
        <v>35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>
      <c r="A29" s="49" t="s">
        <v>27</v>
      </c>
      <c r="B29" s="49"/>
      <c r="C29" s="49"/>
      <c r="D29" s="49"/>
      <c r="E29" s="49"/>
      <c r="F29" s="49"/>
      <c r="G29" s="50" t="s">
        <v>39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53">
        <v>1</v>
      </c>
      <c r="B30" s="53"/>
      <c r="C30" s="53"/>
      <c r="D30" s="53"/>
      <c r="E30" s="53"/>
      <c r="F30" s="53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54" t="s">
        <v>32</v>
      </c>
      <c r="B31" s="54"/>
      <c r="C31" s="54"/>
      <c r="D31" s="54"/>
      <c r="E31" s="54"/>
      <c r="F31" s="54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9" t="s">
        <v>48</v>
      </c>
    </row>
    <row r="32" spans="1:79" ht="12.75" customHeight="1">
      <c r="A32" s="54">
        <v>1</v>
      </c>
      <c r="B32" s="54"/>
      <c r="C32" s="54"/>
      <c r="D32" s="54"/>
      <c r="E32" s="54"/>
      <c r="F32" s="54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9" t="s">
        <v>47</v>
      </c>
    </row>
    <row r="33" spans="1:79" ht="12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31.5" customHeight="1">
      <c r="A35" s="47" t="s">
        <v>86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5.75" customHeight="1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>
      <c r="A38" s="49" t="s">
        <v>27</v>
      </c>
      <c r="B38" s="49"/>
      <c r="C38" s="49"/>
      <c r="D38" s="49"/>
      <c r="E38" s="49"/>
      <c r="F38" s="49"/>
      <c r="G38" s="50" t="s">
        <v>24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53">
        <v>1</v>
      </c>
      <c r="B39" s="53"/>
      <c r="C39" s="53"/>
      <c r="D39" s="53"/>
      <c r="E39" s="53"/>
      <c r="F39" s="53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54" t="s">
        <v>6</v>
      </c>
      <c r="B40" s="54"/>
      <c r="C40" s="54"/>
      <c r="D40" s="54"/>
      <c r="E40" s="54"/>
      <c r="F40" s="54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9" t="s">
        <v>11</v>
      </c>
    </row>
    <row r="41" spans="1:79" ht="12.75" customHeight="1">
      <c r="A41" s="54">
        <v>1</v>
      </c>
      <c r="B41" s="54"/>
      <c r="C41" s="54"/>
      <c r="D41" s="54"/>
      <c r="E41" s="54"/>
      <c r="F41" s="54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9" t="s">
        <v>12</v>
      </c>
    </row>
    <row r="42" spans="1:79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5.75" customHeight="1">
      <c r="A43" s="42" t="s">
        <v>40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79" ht="15" customHeight="1">
      <c r="A44" s="65" t="s">
        <v>95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6"/>
      <c r="BB44" s="66"/>
      <c r="BC44" s="66"/>
      <c r="BD44" s="66"/>
      <c r="BE44" s="66"/>
      <c r="BF44" s="66"/>
      <c r="BG44" s="66"/>
      <c r="BH44" s="66"/>
      <c r="BI44" s="67"/>
      <c r="BJ44" s="67"/>
      <c r="BK44" s="67"/>
      <c r="BL44" s="67"/>
    </row>
    <row r="45" spans="1:79" ht="15.95" customHeight="1">
      <c r="A45" s="53" t="s">
        <v>27</v>
      </c>
      <c r="B45" s="53"/>
      <c r="C45" s="53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3" t="s">
        <v>28</v>
      </c>
      <c r="AD45" s="53"/>
      <c r="AE45" s="53"/>
      <c r="AF45" s="53"/>
      <c r="AG45" s="53"/>
      <c r="AH45" s="53"/>
      <c r="AI45" s="53"/>
      <c r="AJ45" s="53"/>
      <c r="AK45" s="53" t="s">
        <v>29</v>
      </c>
      <c r="AL45" s="53"/>
      <c r="AM45" s="53"/>
      <c r="AN45" s="53"/>
      <c r="AO45" s="53"/>
      <c r="AP45" s="53"/>
      <c r="AQ45" s="53"/>
      <c r="AR45" s="53"/>
      <c r="AS45" s="53" t="s">
        <v>26</v>
      </c>
      <c r="AT45" s="53"/>
      <c r="AU45" s="53"/>
      <c r="AV45" s="53"/>
      <c r="AW45" s="53"/>
      <c r="AX45" s="53"/>
      <c r="AY45" s="53"/>
      <c r="AZ45" s="53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>
      <c r="A46" s="53"/>
      <c r="B46" s="53"/>
      <c r="C46" s="53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71"/>
      <c r="BB46" s="71"/>
      <c r="BC46" s="71"/>
      <c r="BD46" s="71"/>
      <c r="BE46" s="71"/>
      <c r="BF46" s="71"/>
      <c r="BG46" s="71"/>
      <c r="BH46" s="71"/>
    </row>
    <row r="47" spans="1:79" ht="15.75">
      <c r="A47" s="53">
        <v>1</v>
      </c>
      <c r="B47" s="53"/>
      <c r="C47" s="53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71"/>
      <c r="BB47" s="71"/>
      <c r="BC47" s="71"/>
      <c r="BD47" s="71"/>
      <c r="BE47" s="71"/>
      <c r="BF47" s="71"/>
      <c r="BG47" s="71"/>
      <c r="BH47" s="71"/>
    </row>
    <row r="48" spans="1:79" s="85" customFormat="1" ht="12.75" hidden="1" customHeight="1">
      <c r="A48" s="54" t="s">
        <v>6</v>
      </c>
      <c r="B48" s="54"/>
      <c r="C48" s="5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82" t="s">
        <v>10</v>
      </c>
      <c r="AT48" s="81"/>
      <c r="AU48" s="81"/>
      <c r="AV48" s="81"/>
      <c r="AW48" s="81"/>
      <c r="AX48" s="81"/>
      <c r="AY48" s="81"/>
      <c r="AZ48" s="81"/>
      <c r="BA48" s="83"/>
      <c r="BB48" s="84"/>
      <c r="BC48" s="84"/>
      <c r="BD48" s="84"/>
      <c r="BE48" s="84"/>
      <c r="BF48" s="84"/>
      <c r="BG48" s="84"/>
      <c r="BH48" s="84"/>
      <c r="CA48" s="85" t="s">
        <v>13</v>
      </c>
    </row>
    <row r="49" spans="1:79" ht="25.5" customHeight="1">
      <c r="A49" s="54">
        <v>1</v>
      </c>
      <c r="B49" s="54"/>
      <c r="C49" s="54"/>
      <c r="D49" s="86" t="s">
        <v>102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89">
        <v>0</v>
      </c>
      <c r="AD49" s="89"/>
      <c r="AE49" s="89"/>
      <c r="AF49" s="89"/>
      <c r="AG49" s="89"/>
      <c r="AH49" s="89"/>
      <c r="AI49" s="89"/>
      <c r="AJ49" s="89"/>
      <c r="AK49" s="89">
        <f>SUM(AK50:AR53)</f>
        <v>768684</v>
      </c>
      <c r="AL49" s="89"/>
      <c r="AM49" s="89"/>
      <c r="AN49" s="89"/>
      <c r="AO49" s="89"/>
      <c r="AP49" s="89"/>
      <c r="AQ49" s="89"/>
      <c r="AR49" s="89"/>
      <c r="AS49" s="89">
        <f t="shared" ref="AS49:AS54" si="0">AC49+AK49</f>
        <v>768684</v>
      </c>
      <c r="AT49" s="89"/>
      <c r="AU49" s="89"/>
      <c r="AV49" s="89"/>
      <c r="AW49" s="89"/>
      <c r="AX49" s="89"/>
      <c r="AY49" s="89"/>
      <c r="AZ49" s="89"/>
      <c r="BA49" s="90"/>
      <c r="BB49" s="90"/>
      <c r="BC49" s="90"/>
      <c r="BD49" s="90"/>
      <c r="BE49" s="90"/>
      <c r="BF49" s="90"/>
      <c r="BG49" s="90"/>
      <c r="BH49" s="90"/>
      <c r="CA49" s="9" t="s">
        <v>14</v>
      </c>
    </row>
    <row r="50" spans="1:79" ht="25.5" customHeight="1">
      <c r="A50" s="54" t="s">
        <v>103</v>
      </c>
      <c r="B50" s="54"/>
      <c r="C50" s="54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89">
        <v>0</v>
      </c>
      <c r="AD50" s="89"/>
      <c r="AE50" s="89"/>
      <c r="AF50" s="89"/>
      <c r="AG50" s="89"/>
      <c r="AH50" s="89"/>
      <c r="AI50" s="89"/>
      <c r="AJ50" s="89"/>
      <c r="AK50" s="89">
        <v>450000</v>
      </c>
      <c r="AL50" s="89"/>
      <c r="AM50" s="89"/>
      <c r="AN50" s="89"/>
      <c r="AO50" s="89"/>
      <c r="AP50" s="89"/>
      <c r="AQ50" s="89"/>
      <c r="AR50" s="89"/>
      <c r="AS50" s="89">
        <f t="shared" si="0"/>
        <v>450000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  <c r="CA50" s="9" t="s">
        <v>14</v>
      </c>
    </row>
    <row r="51" spans="1:79" ht="25.5" customHeight="1">
      <c r="A51" s="54" t="s">
        <v>104</v>
      </c>
      <c r="B51" s="54"/>
      <c r="C51" s="54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89">
        <v>0</v>
      </c>
      <c r="AD51" s="89"/>
      <c r="AE51" s="89"/>
      <c r="AF51" s="89"/>
      <c r="AG51" s="89"/>
      <c r="AH51" s="89"/>
      <c r="AI51" s="89"/>
      <c r="AJ51" s="89"/>
      <c r="AK51" s="89">
        <v>318684</v>
      </c>
      <c r="AL51" s="89"/>
      <c r="AM51" s="89"/>
      <c r="AN51" s="89"/>
      <c r="AO51" s="89"/>
      <c r="AP51" s="89"/>
      <c r="AQ51" s="89"/>
      <c r="AR51" s="89"/>
      <c r="AS51" s="89">
        <f t="shared" si="0"/>
        <v>318684</v>
      </c>
      <c r="AT51" s="89"/>
      <c r="AU51" s="89"/>
      <c r="AV51" s="89"/>
      <c r="AW51" s="89"/>
      <c r="AX51" s="89"/>
      <c r="AY51" s="89"/>
      <c r="AZ51" s="89"/>
      <c r="BA51" s="90"/>
      <c r="BB51" s="90"/>
      <c r="BC51" s="90"/>
      <c r="BD51" s="90"/>
      <c r="BE51" s="90"/>
      <c r="BF51" s="90"/>
      <c r="BG51" s="90"/>
      <c r="BH51" s="90"/>
    </row>
    <row r="52" spans="1:79" ht="24" hidden="1" customHeight="1">
      <c r="A52" s="54"/>
      <c r="B52" s="54"/>
      <c r="C52" s="54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90"/>
      <c r="BB52" s="90"/>
      <c r="BC52" s="90"/>
      <c r="BD52" s="90"/>
      <c r="BE52" s="90"/>
      <c r="BF52" s="90"/>
      <c r="BG52" s="90"/>
      <c r="BH52" s="90"/>
    </row>
    <row r="53" spans="1:79" ht="25.5" hidden="1" customHeight="1">
      <c r="A53" s="54"/>
      <c r="B53" s="54"/>
      <c r="C53" s="54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90"/>
      <c r="BB53" s="90"/>
      <c r="BC53" s="90"/>
      <c r="BD53" s="90"/>
      <c r="BE53" s="90"/>
      <c r="BF53" s="90"/>
      <c r="BG53" s="90"/>
      <c r="BH53" s="90"/>
    </row>
    <row r="54" spans="1:79" s="85" customFormat="1">
      <c r="A54" s="91"/>
      <c r="B54" s="91"/>
      <c r="C54" s="91"/>
      <c r="D54" s="86" t="s">
        <v>68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92">
        <v>0</v>
      </c>
      <c r="AD54" s="92"/>
      <c r="AE54" s="92"/>
      <c r="AF54" s="92"/>
      <c r="AG54" s="92"/>
      <c r="AH54" s="92"/>
      <c r="AI54" s="92"/>
      <c r="AJ54" s="92"/>
      <c r="AK54" s="92">
        <f>SUM(AK50:AR53)</f>
        <v>768684</v>
      </c>
      <c r="AL54" s="92"/>
      <c r="AM54" s="92"/>
      <c r="AN54" s="92"/>
      <c r="AO54" s="92"/>
      <c r="AP54" s="92"/>
      <c r="AQ54" s="92"/>
      <c r="AR54" s="92"/>
      <c r="AS54" s="92">
        <f t="shared" si="0"/>
        <v>768684</v>
      </c>
      <c r="AT54" s="92"/>
      <c r="AU54" s="92"/>
      <c r="AV54" s="92"/>
      <c r="AW54" s="92"/>
      <c r="AX54" s="92"/>
      <c r="AY54" s="92"/>
      <c r="AZ54" s="92"/>
      <c r="BA54" s="93"/>
      <c r="BB54" s="93"/>
      <c r="BC54" s="93"/>
      <c r="BD54" s="93"/>
      <c r="BE54" s="93"/>
      <c r="BF54" s="93"/>
      <c r="BG54" s="93"/>
      <c r="BH54" s="93"/>
    </row>
    <row r="56" spans="1:79" ht="15.75" customHeight="1">
      <c r="A56" s="11" t="s">
        <v>41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</row>
    <row r="57" spans="1:79" ht="15" customHeight="1">
      <c r="A57" s="65" t="s">
        <v>95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79" ht="15.95" customHeight="1">
      <c r="A58" s="53" t="s">
        <v>27</v>
      </c>
      <c r="B58" s="53"/>
      <c r="C58" s="53"/>
      <c r="D58" s="68" t="s">
        <v>33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53" t="s">
        <v>28</v>
      </c>
      <c r="AC58" s="53"/>
      <c r="AD58" s="53"/>
      <c r="AE58" s="53"/>
      <c r="AF58" s="53"/>
      <c r="AG58" s="53"/>
      <c r="AH58" s="53"/>
      <c r="AI58" s="53"/>
      <c r="AJ58" s="53" t="s">
        <v>29</v>
      </c>
      <c r="AK58" s="53"/>
      <c r="AL58" s="53"/>
      <c r="AM58" s="53"/>
      <c r="AN58" s="53"/>
      <c r="AO58" s="53"/>
      <c r="AP58" s="53"/>
      <c r="AQ58" s="53"/>
      <c r="AR58" s="53" t="s">
        <v>26</v>
      </c>
      <c r="AS58" s="53"/>
      <c r="AT58" s="53"/>
      <c r="AU58" s="53"/>
      <c r="AV58" s="53"/>
      <c r="AW58" s="53"/>
      <c r="AX58" s="53"/>
      <c r="AY58" s="53"/>
    </row>
    <row r="59" spans="1:79" ht="29.1" customHeight="1">
      <c r="A59" s="53"/>
      <c r="B59" s="53"/>
      <c r="C59" s="53"/>
      <c r="D59" s="72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</row>
    <row r="60" spans="1:79" ht="15.75" customHeight="1">
      <c r="A60" s="53">
        <v>1</v>
      </c>
      <c r="B60" s="53"/>
      <c r="C60" s="53"/>
      <c r="D60" s="75">
        <v>2</v>
      </c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53">
        <v>3</v>
      </c>
      <c r="AC60" s="53"/>
      <c r="AD60" s="53"/>
      <c r="AE60" s="53"/>
      <c r="AF60" s="53"/>
      <c r="AG60" s="53"/>
      <c r="AH60" s="53"/>
      <c r="AI60" s="53"/>
      <c r="AJ60" s="53">
        <v>4</v>
      </c>
      <c r="AK60" s="53"/>
      <c r="AL60" s="53"/>
      <c r="AM60" s="53"/>
      <c r="AN60" s="53"/>
      <c r="AO60" s="53"/>
      <c r="AP60" s="53"/>
      <c r="AQ60" s="53"/>
      <c r="AR60" s="53">
        <v>5</v>
      </c>
      <c r="AS60" s="53"/>
      <c r="AT60" s="53"/>
      <c r="AU60" s="53"/>
      <c r="AV60" s="53"/>
      <c r="AW60" s="53"/>
      <c r="AX60" s="53"/>
      <c r="AY60" s="53"/>
    </row>
    <row r="61" spans="1:79" ht="12.75" hidden="1" customHeight="1">
      <c r="A61" s="54" t="s">
        <v>6</v>
      </c>
      <c r="B61" s="54"/>
      <c r="C61" s="54"/>
      <c r="D61" s="55" t="s">
        <v>7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81" t="s">
        <v>8</v>
      </c>
      <c r="AC61" s="81"/>
      <c r="AD61" s="81"/>
      <c r="AE61" s="81"/>
      <c r="AF61" s="81"/>
      <c r="AG61" s="81"/>
      <c r="AH61" s="81"/>
      <c r="AI61" s="81"/>
      <c r="AJ61" s="81" t="s">
        <v>9</v>
      </c>
      <c r="AK61" s="81"/>
      <c r="AL61" s="81"/>
      <c r="AM61" s="81"/>
      <c r="AN61" s="81"/>
      <c r="AO61" s="81"/>
      <c r="AP61" s="81"/>
      <c r="AQ61" s="81"/>
      <c r="AR61" s="81" t="s">
        <v>10</v>
      </c>
      <c r="AS61" s="81"/>
      <c r="AT61" s="81"/>
      <c r="AU61" s="81"/>
      <c r="AV61" s="81"/>
      <c r="AW61" s="81"/>
      <c r="AX61" s="81"/>
      <c r="AY61" s="81"/>
      <c r="CA61" s="9" t="s">
        <v>15</v>
      </c>
    </row>
    <row r="62" spans="1:79" s="85" customFormat="1" ht="12.75" customHeight="1">
      <c r="A62" s="91"/>
      <c r="B62" s="91"/>
      <c r="C62" s="91"/>
      <c r="D62" s="8" t="s">
        <v>26</v>
      </c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5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>
        <f>AB62+AJ62</f>
        <v>0</v>
      </c>
      <c r="AS62" s="92"/>
      <c r="AT62" s="92"/>
      <c r="AU62" s="92"/>
      <c r="AV62" s="92"/>
      <c r="AW62" s="92"/>
      <c r="AX62" s="92"/>
      <c r="AY62" s="92"/>
      <c r="CA62" s="85" t="s">
        <v>16</v>
      </c>
    </row>
    <row r="64" spans="1:79" ht="15.75" customHeight="1">
      <c r="A64" s="42" t="s">
        <v>42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</row>
    <row r="65" spans="1:79" ht="41.25" customHeight="1">
      <c r="A65" s="53" t="s">
        <v>27</v>
      </c>
      <c r="B65" s="53"/>
      <c r="C65" s="53"/>
      <c r="D65" s="53"/>
      <c r="E65" s="53"/>
      <c r="F65" s="53"/>
      <c r="G65" s="75" t="s">
        <v>43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53" t="s">
        <v>2</v>
      </c>
      <c r="AA65" s="53"/>
      <c r="AB65" s="53"/>
      <c r="AC65" s="53"/>
      <c r="AD65" s="53"/>
      <c r="AE65" s="53" t="s">
        <v>1</v>
      </c>
      <c r="AF65" s="53"/>
      <c r="AG65" s="53"/>
      <c r="AH65" s="53"/>
      <c r="AI65" s="53"/>
      <c r="AJ65" s="53"/>
      <c r="AK65" s="53"/>
      <c r="AL65" s="53"/>
      <c r="AM65" s="53"/>
      <c r="AN65" s="53"/>
      <c r="AO65" s="75" t="s">
        <v>28</v>
      </c>
      <c r="AP65" s="76"/>
      <c r="AQ65" s="76"/>
      <c r="AR65" s="76"/>
      <c r="AS65" s="76"/>
      <c r="AT65" s="76"/>
      <c r="AU65" s="76"/>
      <c r="AV65" s="77"/>
      <c r="AW65" s="75" t="s">
        <v>29</v>
      </c>
      <c r="AX65" s="76"/>
      <c r="AY65" s="76"/>
      <c r="AZ65" s="76"/>
      <c r="BA65" s="76"/>
      <c r="BB65" s="76"/>
      <c r="BC65" s="76"/>
      <c r="BD65" s="77"/>
      <c r="BE65" s="75" t="s">
        <v>26</v>
      </c>
      <c r="BF65" s="76"/>
      <c r="BG65" s="76"/>
      <c r="BH65" s="76"/>
      <c r="BI65" s="76"/>
      <c r="BJ65" s="76"/>
      <c r="BK65" s="76"/>
      <c r="BL65" s="77"/>
    </row>
    <row r="66" spans="1:79" ht="15.75" customHeight="1">
      <c r="A66" s="53">
        <v>1</v>
      </c>
      <c r="B66" s="53"/>
      <c r="C66" s="53"/>
      <c r="D66" s="53"/>
      <c r="E66" s="53"/>
      <c r="F66" s="53"/>
      <c r="G66" s="75">
        <v>2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7"/>
      <c r="Z66" s="53">
        <v>3</v>
      </c>
      <c r="AA66" s="53"/>
      <c r="AB66" s="53"/>
      <c r="AC66" s="53"/>
      <c r="AD66" s="53"/>
      <c r="AE66" s="53">
        <v>4</v>
      </c>
      <c r="AF66" s="53"/>
      <c r="AG66" s="53"/>
      <c r="AH66" s="53"/>
      <c r="AI66" s="53"/>
      <c r="AJ66" s="53"/>
      <c r="AK66" s="53"/>
      <c r="AL66" s="53"/>
      <c r="AM66" s="53"/>
      <c r="AN66" s="53"/>
      <c r="AO66" s="53">
        <v>5</v>
      </c>
      <c r="AP66" s="53"/>
      <c r="AQ66" s="53"/>
      <c r="AR66" s="53"/>
      <c r="AS66" s="53"/>
      <c r="AT66" s="53"/>
      <c r="AU66" s="53"/>
      <c r="AV66" s="53"/>
      <c r="AW66" s="53">
        <v>6</v>
      </c>
      <c r="AX66" s="53"/>
      <c r="AY66" s="53"/>
      <c r="AZ66" s="53"/>
      <c r="BA66" s="53"/>
      <c r="BB66" s="53"/>
      <c r="BC66" s="53"/>
      <c r="BD66" s="53"/>
      <c r="BE66" s="53">
        <v>7</v>
      </c>
      <c r="BF66" s="53"/>
      <c r="BG66" s="53"/>
      <c r="BH66" s="53"/>
      <c r="BI66" s="53"/>
      <c r="BJ66" s="53"/>
      <c r="BK66" s="53"/>
      <c r="BL66" s="53"/>
    </row>
    <row r="67" spans="1:79" ht="12.75" hidden="1" customHeight="1">
      <c r="A67" s="54" t="s">
        <v>32</v>
      </c>
      <c r="B67" s="54"/>
      <c r="C67" s="54"/>
      <c r="D67" s="54"/>
      <c r="E67" s="54"/>
      <c r="F67" s="54"/>
      <c r="G67" s="55" t="s">
        <v>7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4" t="s">
        <v>19</v>
      </c>
      <c r="AA67" s="54"/>
      <c r="AB67" s="54"/>
      <c r="AC67" s="54"/>
      <c r="AD67" s="54"/>
      <c r="AE67" s="96" t="s">
        <v>31</v>
      </c>
      <c r="AF67" s="96"/>
      <c r="AG67" s="96"/>
      <c r="AH67" s="96"/>
      <c r="AI67" s="96"/>
      <c r="AJ67" s="96"/>
      <c r="AK67" s="96"/>
      <c r="AL67" s="96"/>
      <c r="AM67" s="96"/>
      <c r="AN67" s="55"/>
      <c r="AO67" s="81" t="s">
        <v>8</v>
      </c>
      <c r="AP67" s="81"/>
      <c r="AQ67" s="81"/>
      <c r="AR67" s="81"/>
      <c r="AS67" s="81"/>
      <c r="AT67" s="81"/>
      <c r="AU67" s="81"/>
      <c r="AV67" s="81"/>
      <c r="AW67" s="81" t="s">
        <v>30</v>
      </c>
      <c r="AX67" s="81"/>
      <c r="AY67" s="81"/>
      <c r="AZ67" s="81"/>
      <c r="BA67" s="81"/>
      <c r="BB67" s="81"/>
      <c r="BC67" s="81"/>
      <c r="BD67" s="81"/>
      <c r="BE67" s="81" t="s">
        <v>70</v>
      </c>
      <c r="BF67" s="81"/>
      <c r="BG67" s="81"/>
      <c r="BH67" s="81"/>
      <c r="BI67" s="81"/>
      <c r="BJ67" s="81"/>
      <c r="BK67" s="81"/>
      <c r="BL67" s="81"/>
      <c r="CA67" s="9" t="s">
        <v>17</v>
      </c>
    </row>
    <row r="68" spans="1:79" s="85" customFormat="1" ht="13.5" customHeight="1">
      <c r="A68" s="91">
        <v>0</v>
      </c>
      <c r="B68" s="91"/>
      <c r="C68" s="91"/>
      <c r="D68" s="91"/>
      <c r="E68" s="91"/>
      <c r="F68" s="91"/>
      <c r="G68" s="8" t="s">
        <v>102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5"/>
      <c r="Z68" s="97"/>
      <c r="AA68" s="97"/>
      <c r="AB68" s="97"/>
      <c r="AC68" s="97"/>
      <c r="AD68" s="97"/>
      <c r="AE68" s="7"/>
      <c r="AF68" s="7"/>
      <c r="AG68" s="7"/>
      <c r="AH68" s="7"/>
      <c r="AI68" s="7"/>
      <c r="AJ68" s="7"/>
      <c r="AK68" s="7"/>
      <c r="AL68" s="7"/>
      <c r="AM68" s="7"/>
      <c r="AN68" s="8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85" t="s">
        <v>18</v>
      </c>
    </row>
    <row r="69" spans="1:79" s="85" customFormat="1" ht="36" customHeight="1">
      <c r="A69" s="91">
        <v>0</v>
      </c>
      <c r="B69" s="91"/>
      <c r="C69" s="91"/>
      <c r="D69" s="91"/>
      <c r="E69" s="91"/>
      <c r="F69" s="91"/>
      <c r="G69" s="8" t="s">
        <v>66</v>
      </c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5"/>
      <c r="Z69" s="97"/>
      <c r="AA69" s="97"/>
      <c r="AB69" s="97"/>
      <c r="AC69" s="97"/>
      <c r="AD69" s="97"/>
      <c r="AE69" s="7"/>
      <c r="AF69" s="7"/>
      <c r="AG69" s="7"/>
      <c r="AH69" s="7"/>
      <c r="AI69" s="7"/>
      <c r="AJ69" s="7"/>
      <c r="AK69" s="7"/>
      <c r="AL69" s="7"/>
      <c r="AM69" s="7"/>
      <c r="AN69" s="8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CA69" s="85" t="s">
        <v>18</v>
      </c>
    </row>
    <row r="70" spans="1:79" s="85" customFormat="1" ht="13.5" customHeight="1">
      <c r="A70" s="91">
        <v>0</v>
      </c>
      <c r="B70" s="91"/>
      <c r="C70" s="91"/>
      <c r="D70" s="91"/>
      <c r="E70" s="91"/>
      <c r="F70" s="91"/>
      <c r="G70" s="98" t="s">
        <v>69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97"/>
      <c r="AA70" s="97"/>
      <c r="AB70" s="97"/>
      <c r="AC70" s="97"/>
      <c r="AD70" s="97"/>
      <c r="AE70" s="7"/>
      <c r="AF70" s="7"/>
      <c r="AG70" s="7"/>
      <c r="AH70" s="7"/>
      <c r="AI70" s="7"/>
      <c r="AJ70" s="7"/>
      <c r="AK70" s="7"/>
      <c r="AL70" s="7"/>
      <c r="AM70" s="7"/>
      <c r="AN70" s="8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85" t="s">
        <v>18</v>
      </c>
    </row>
    <row r="71" spans="1:79" ht="38.25" customHeight="1">
      <c r="A71" s="54" t="s">
        <v>103</v>
      </c>
      <c r="B71" s="54"/>
      <c r="C71" s="54"/>
      <c r="D71" s="54"/>
      <c r="E71" s="54"/>
      <c r="F71" s="54"/>
      <c r="G71" s="58" t="s">
        <v>71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82" t="s">
        <v>72</v>
      </c>
      <c r="AA71" s="82"/>
      <c r="AB71" s="82"/>
      <c r="AC71" s="82"/>
      <c r="AD71" s="82"/>
      <c r="AE71" s="4" t="s">
        <v>73</v>
      </c>
      <c r="AF71" s="5"/>
      <c r="AG71" s="5"/>
      <c r="AH71" s="5"/>
      <c r="AI71" s="5"/>
      <c r="AJ71" s="5"/>
      <c r="AK71" s="5"/>
      <c r="AL71" s="5"/>
      <c r="AM71" s="5"/>
      <c r="AN71" s="6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450000</v>
      </c>
      <c r="AX71" s="89"/>
      <c r="AY71" s="89"/>
      <c r="AZ71" s="89"/>
      <c r="BA71" s="89"/>
      <c r="BB71" s="89"/>
      <c r="BC71" s="89"/>
      <c r="BD71" s="89"/>
      <c r="BE71" s="89">
        <v>450000</v>
      </c>
      <c r="BF71" s="89"/>
      <c r="BG71" s="89"/>
      <c r="BH71" s="89"/>
      <c r="BI71" s="89"/>
      <c r="BJ71" s="89"/>
      <c r="BK71" s="89"/>
      <c r="BL71" s="89"/>
    </row>
    <row r="72" spans="1:79" s="85" customFormat="1" ht="12.75" customHeight="1">
      <c r="A72" s="91">
        <v>0</v>
      </c>
      <c r="B72" s="91"/>
      <c r="C72" s="91"/>
      <c r="D72" s="91"/>
      <c r="E72" s="91"/>
      <c r="F72" s="91"/>
      <c r="G72" s="1" t="s">
        <v>75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3"/>
      <c r="Z72" s="97"/>
      <c r="AA72" s="97"/>
      <c r="AB72" s="97"/>
      <c r="AC72" s="97"/>
      <c r="AD72" s="97"/>
      <c r="AE72" s="1"/>
      <c r="AF72" s="2"/>
      <c r="AG72" s="2"/>
      <c r="AH72" s="2"/>
      <c r="AI72" s="2"/>
      <c r="AJ72" s="2"/>
      <c r="AK72" s="2"/>
      <c r="AL72" s="2"/>
      <c r="AM72" s="2"/>
      <c r="AN72" s="3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51" customHeight="1">
      <c r="A73" s="54" t="s">
        <v>103</v>
      </c>
      <c r="B73" s="54"/>
      <c r="C73" s="54"/>
      <c r="D73" s="54"/>
      <c r="E73" s="54"/>
      <c r="F73" s="54"/>
      <c r="G73" s="58" t="s">
        <v>76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82" t="s">
        <v>77</v>
      </c>
      <c r="AA73" s="82"/>
      <c r="AB73" s="82"/>
      <c r="AC73" s="82"/>
      <c r="AD73" s="82"/>
      <c r="AE73" s="4" t="s">
        <v>78</v>
      </c>
      <c r="AF73" s="5"/>
      <c r="AG73" s="5"/>
      <c r="AH73" s="5"/>
      <c r="AI73" s="5"/>
      <c r="AJ73" s="5"/>
      <c r="AK73" s="5"/>
      <c r="AL73" s="5"/>
      <c r="AM73" s="5"/>
      <c r="AN73" s="6"/>
      <c r="AO73" s="89">
        <v>0</v>
      </c>
      <c r="AP73" s="89"/>
      <c r="AQ73" s="89"/>
      <c r="AR73" s="89"/>
      <c r="AS73" s="89"/>
      <c r="AT73" s="89"/>
      <c r="AU73" s="89"/>
      <c r="AV73" s="89"/>
      <c r="AW73" s="89">
        <v>1</v>
      </c>
      <c r="AX73" s="89"/>
      <c r="AY73" s="89"/>
      <c r="AZ73" s="89"/>
      <c r="BA73" s="89"/>
      <c r="BB73" s="89"/>
      <c r="BC73" s="89"/>
      <c r="BD73" s="89"/>
      <c r="BE73" s="89">
        <v>1</v>
      </c>
      <c r="BF73" s="89"/>
      <c r="BG73" s="89"/>
      <c r="BH73" s="89"/>
      <c r="BI73" s="89"/>
      <c r="BJ73" s="89"/>
      <c r="BK73" s="89"/>
      <c r="BL73" s="89"/>
    </row>
    <row r="74" spans="1:79" s="85" customFormat="1" ht="12.75" customHeight="1">
      <c r="A74" s="91">
        <v>0</v>
      </c>
      <c r="B74" s="91"/>
      <c r="C74" s="91"/>
      <c r="D74" s="91"/>
      <c r="E74" s="91"/>
      <c r="F74" s="91"/>
      <c r="G74" s="1" t="s">
        <v>80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3"/>
      <c r="Z74" s="97"/>
      <c r="AA74" s="97"/>
      <c r="AB74" s="97"/>
      <c r="AC74" s="97"/>
      <c r="AD74" s="97"/>
      <c r="AE74" s="1"/>
      <c r="AF74" s="2"/>
      <c r="AG74" s="2"/>
      <c r="AH74" s="2"/>
      <c r="AI74" s="2"/>
      <c r="AJ74" s="2"/>
      <c r="AK74" s="2"/>
      <c r="AL74" s="2"/>
      <c r="AM74" s="2"/>
      <c r="AN74" s="3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51" customHeight="1">
      <c r="A75" s="54" t="s">
        <v>103</v>
      </c>
      <c r="B75" s="54"/>
      <c r="C75" s="54"/>
      <c r="D75" s="54"/>
      <c r="E75" s="54"/>
      <c r="F75" s="54"/>
      <c r="G75" s="58" t="s">
        <v>81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60"/>
      <c r="Z75" s="82" t="s">
        <v>72</v>
      </c>
      <c r="AA75" s="82"/>
      <c r="AB75" s="82"/>
      <c r="AC75" s="82"/>
      <c r="AD75" s="82"/>
      <c r="AE75" s="4" t="s">
        <v>82</v>
      </c>
      <c r="AF75" s="5"/>
      <c r="AG75" s="5"/>
      <c r="AH75" s="5"/>
      <c r="AI75" s="5"/>
      <c r="AJ75" s="5"/>
      <c r="AK75" s="5"/>
      <c r="AL75" s="5"/>
      <c r="AM75" s="5"/>
      <c r="AN75" s="6"/>
      <c r="AO75" s="89">
        <v>0</v>
      </c>
      <c r="AP75" s="89"/>
      <c r="AQ75" s="89"/>
      <c r="AR75" s="89"/>
      <c r="AS75" s="89"/>
      <c r="AT75" s="89"/>
      <c r="AU75" s="89"/>
      <c r="AV75" s="89"/>
      <c r="AW75" s="89">
        <v>450000</v>
      </c>
      <c r="AX75" s="89"/>
      <c r="AY75" s="89"/>
      <c r="AZ75" s="89"/>
      <c r="BA75" s="89"/>
      <c r="BB75" s="89"/>
      <c r="BC75" s="89"/>
      <c r="BD75" s="89"/>
      <c r="BE75" s="89">
        <v>450000</v>
      </c>
      <c r="BF75" s="89"/>
      <c r="BG75" s="89"/>
      <c r="BH75" s="89"/>
      <c r="BI75" s="89"/>
      <c r="BJ75" s="89"/>
      <c r="BK75" s="89"/>
      <c r="BL75" s="89"/>
    </row>
    <row r="76" spans="1:79" s="85" customFormat="1" ht="12.75" customHeight="1">
      <c r="A76" s="91">
        <v>0</v>
      </c>
      <c r="B76" s="91"/>
      <c r="C76" s="91"/>
      <c r="D76" s="91"/>
      <c r="E76" s="91"/>
      <c r="F76" s="91"/>
      <c r="G76" s="1" t="s">
        <v>83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3"/>
      <c r="Z76" s="97"/>
      <c r="AA76" s="97"/>
      <c r="AB76" s="97"/>
      <c r="AC76" s="97"/>
      <c r="AD76" s="97"/>
      <c r="AE76" s="1"/>
      <c r="AF76" s="2"/>
      <c r="AG76" s="2"/>
      <c r="AH76" s="2"/>
      <c r="AI76" s="2"/>
      <c r="AJ76" s="2"/>
      <c r="AK76" s="2"/>
      <c r="AL76" s="2"/>
      <c r="AM76" s="2"/>
      <c r="AN76" s="3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38.25" customHeight="1">
      <c r="A77" s="54" t="s">
        <v>103</v>
      </c>
      <c r="B77" s="54"/>
      <c r="C77" s="54"/>
      <c r="D77" s="54"/>
      <c r="E77" s="54"/>
      <c r="F77" s="54"/>
      <c r="G77" s="58" t="s">
        <v>84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60"/>
      <c r="Z77" s="82" t="s">
        <v>85</v>
      </c>
      <c r="AA77" s="82"/>
      <c r="AB77" s="82"/>
      <c r="AC77" s="82"/>
      <c r="AD77" s="82"/>
      <c r="AE77" s="4" t="s">
        <v>82</v>
      </c>
      <c r="AF77" s="5"/>
      <c r="AG77" s="5"/>
      <c r="AH77" s="5"/>
      <c r="AI77" s="5"/>
      <c r="AJ77" s="5"/>
      <c r="AK77" s="5"/>
      <c r="AL77" s="5"/>
      <c r="AM77" s="5"/>
      <c r="AN77" s="6"/>
      <c r="AO77" s="89">
        <v>0</v>
      </c>
      <c r="AP77" s="89"/>
      <c r="AQ77" s="89"/>
      <c r="AR77" s="89"/>
      <c r="AS77" s="89"/>
      <c r="AT77" s="89"/>
      <c r="AU77" s="89"/>
      <c r="AV77" s="89"/>
      <c r="AW77" s="89">
        <v>100</v>
      </c>
      <c r="AX77" s="89"/>
      <c r="AY77" s="89"/>
      <c r="AZ77" s="89"/>
      <c r="BA77" s="89"/>
      <c r="BB77" s="89"/>
      <c r="BC77" s="89"/>
      <c r="BD77" s="89"/>
      <c r="BE77" s="89">
        <v>100</v>
      </c>
      <c r="BF77" s="89"/>
      <c r="BG77" s="89"/>
      <c r="BH77" s="89"/>
      <c r="BI77" s="89"/>
      <c r="BJ77" s="89"/>
      <c r="BK77" s="89"/>
      <c r="BL77" s="89"/>
    </row>
    <row r="78" spans="1:79" s="85" customFormat="1" ht="36" customHeight="1">
      <c r="A78" s="91">
        <v>0</v>
      </c>
      <c r="B78" s="91"/>
      <c r="C78" s="91"/>
      <c r="D78" s="91"/>
      <c r="E78" s="91"/>
      <c r="F78" s="91"/>
      <c r="G78" s="8" t="s">
        <v>67</v>
      </c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  <c r="Z78" s="97"/>
      <c r="AA78" s="97"/>
      <c r="AB78" s="97"/>
      <c r="AC78" s="97"/>
      <c r="AD78" s="97"/>
      <c r="AE78" s="7"/>
      <c r="AF78" s="7"/>
      <c r="AG78" s="7"/>
      <c r="AH78" s="7"/>
      <c r="AI78" s="7"/>
      <c r="AJ78" s="7"/>
      <c r="AK78" s="7"/>
      <c r="AL78" s="7"/>
      <c r="AM78" s="7"/>
      <c r="AN78" s="8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CA78" s="85" t="s">
        <v>18</v>
      </c>
    </row>
    <row r="79" spans="1:79" s="85" customFormat="1" ht="12.75" customHeight="1">
      <c r="A79" s="91">
        <v>0</v>
      </c>
      <c r="B79" s="91"/>
      <c r="C79" s="91"/>
      <c r="D79" s="91"/>
      <c r="E79" s="91"/>
      <c r="F79" s="91"/>
      <c r="G79" s="98" t="s">
        <v>69</v>
      </c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100"/>
      <c r="Z79" s="97"/>
      <c r="AA79" s="97"/>
      <c r="AB79" s="97"/>
      <c r="AC79" s="97"/>
      <c r="AD79" s="97"/>
      <c r="AE79" s="7"/>
      <c r="AF79" s="7"/>
      <c r="AG79" s="7"/>
      <c r="AH79" s="7"/>
      <c r="AI79" s="7"/>
      <c r="AJ79" s="7"/>
      <c r="AK79" s="7"/>
      <c r="AL79" s="7"/>
      <c r="AM79" s="7"/>
      <c r="AN79" s="8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CA79" s="85" t="s">
        <v>18</v>
      </c>
    </row>
    <row r="80" spans="1:79" ht="38.25" customHeight="1">
      <c r="A80" s="54" t="s">
        <v>104</v>
      </c>
      <c r="B80" s="54"/>
      <c r="C80" s="54"/>
      <c r="D80" s="54"/>
      <c r="E80" s="54"/>
      <c r="F80" s="54"/>
      <c r="G80" s="58" t="s">
        <v>74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60"/>
      <c r="Z80" s="82" t="s">
        <v>72</v>
      </c>
      <c r="AA80" s="82"/>
      <c r="AB80" s="82"/>
      <c r="AC80" s="82"/>
      <c r="AD80" s="82"/>
      <c r="AE80" s="4" t="s">
        <v>73</v>
      </c>
      <c r="AF80" s="5"/>
      <c r="AG80" s="5"/>
      <c r="AH80" s="5"/>
      <c r="AI80" s="5"/>
      <c r="AJ80" s="5"/>
      <c r="AK80" s="5"/>
      <c r="AL80" s="5"/>
      <c r="AM80" s="5"/>
      <c r="AN80" s="6"/>
      <c r="AO80" s="89">
        <v>0</v>
      </c>
      <c r="AP80" s="89"/>
      <c r="AQ80" s="89"/>
      <c r="AR80" s="89"/>
      <c r="AS80" s="89"/>
      <c r="AT80" s="89"/>
      <c r="AU80" s="89"/>
      <c r="AV80" s="89"/>
      <c r="AW80" s="89">
        <v>318684</v>
      </c>
      <c r="AX80" s="89"/>
      <c r="AY80" s="89"/>
      <c r="AZ80" s="89"/>
      <c r="BA80" s="89"/>
      <c r="BB80" s="89"/>
      <c r="BC80" s="89"/>
      <c r="BD80" s="89"/>
      <c r="BE80" s="89">
        <v>318684</v>
      </c>
      <c r="BF80" s="89"/>
      <c r="BG80" s="89"/>
      <c r="BH80" s="89"/>
      <c r="BI80" s="89"/>
      <c r="BJ80" s="89"/>
      <c r="BK80" s="89"/>
      <c r="BL80" s="89"/>
    </row>
    <row r="81" spans="1:79" s="85" customFormat="1" ht="12.75" customHeight="1">
      <c r="A81" s="91">
        <v>0</v>
      </c>
      <c r="B81" s="91"/>
      <c r="C81" s="91"/>
      <c r="D81" s="91"/>
      <c r="E81" s="91"/>
      <c r="F81" s="91"/>
      <c r="G81" s="1" t="s">
        <v>75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3"/>
      <c r="Z81" s="97"/>
      <c r="AA81" s="97"/>
      <c r="AB81" s="97"/>
      <c r="AC81" s="97"/>
      <c r="AD81" s="97"/>
      <c r="AE81" s="1"/>
      <c r="AF81" s="2"/>
      <c r="AG81" s="2"/>
      <c r="AH81" s="2"/>
      <c r="AI81" s="2"/>
      <c r="AJ81" s="2"/>
      <c r="AK81" s="2"/>
      <c r="AL81" s="2"/>
      <c r="AM81" s="2"/>
      <c r="AN81" s="3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79" ht="38.25" customHeight="1">
      <c r="A82" s="54" t="s">
        <v>104</v>
      </c>
      <c r="B82" s="54"/>
      <c r="C82" s="54"/>
      <c r="D82" s="54"/>
      <c r="E82" s="54"/>
      <c r="F82" s="54"/>
      <c r="G82" s="58" t="s">
        <v>79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82" t="s">
        <v>77</v>
      </c>
      <c r="AA82" s="82"/>
      <c r="AB82" s="82"/>
      <c r="AC82" s="82"/>
      <c r="AD82" s="82"/>
      <c r="AE82" s="4" t="s">
        <v>78</v>
      </c>
      <c r="AF82" s="5"/>
      <c r="AG82" s="5"/>
      <c r="AH82" s="5"/>
      <c r="AI82" s="5"/>
      <c r="AJ82" s="5"/>
      <c r="AK82" s="5"/>
      <c r="AL82" s="5"/>
      <c r="AM82" s="5"/>
      <c r="AN82" s="6"/>
      <c r="AO82" s="89">
        <v>0</v>
      </c>
      <c r="AP82" s="89"/>
      <c r="AQ82" s="89"/>
      <c r="AR82" s="89"/>
      <c r="AS82" s="89"/>
      <c r="AT82" s="89"/>
      <c r="AU82" s="89"/>
      <c r="AV82" s="89"/>
      <c r="AW82" s="89">
        <v>1</v>
      </c>
      <c r="AX82" s="89"/>
      <c r="AY82" s="89"/>
      <c r="AZ82" s="89"/>
      <c r="BA82" s="89"/>
      <c r="BB82" s="89"/>
      <c r="BC82" s="89"/>
      <c r="BD82" s="89"/>
      <c r="BE82" s="89">
        <v>1</v>
      </c>
      <c r="BF82" s="89"/>
      <c r="BG82" s="89"/>
      <c r="BH82" s="89"/>
      <c r="BI82" s="89"/>
      <c r="BJ82" s="89"/>
      <c r="BK82" s="89"/>
      <c r="BL82" s="89"/>
    </row>
    <row r="83" spans="1:79" s="85" customFormat="1" ht="12.75" customHeight="1">
      <c r="A83" s="91">
        <v>0</v>
      </c>
      <c r="B83" s="91"/>
      <c r="C83" s="91"/>
      <c r="D83" s="91"/>
      <c r="E83" s="91"/>
      <c r="F83" s="91"/>
      <c r="G83" s="1" t="s">
        <v>80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3"/>
      <c r="Z83" s="97"/>
      <c r="AA83" s="97"/>
      <c r="AB83" s="97"/>
      <c r="AC83" s="97"/>
      <c r="AD83" s="97"/>
      <c r="AE83" s="1"/>
      <c r="AF83" s="2"/>
      <c r="AG83" s="2"/>
      <c r="AH83" s="2"/>
      <c r="AI83" s="2"/>
      <c r="AJ83" s="2"/>
      <c r="AK83" s="2"/>
      <c r="AL83" s="2"/>
      <c r="AM83" s="2"/>
      <c r="AN83" s="3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79" ht="38.25" customHeight="1">
      <c r="A84" s="54" t="s">
        <v>104</v>
      </c>
      <c r="B84" s="54"/>
      <c r="C84" s="54"/>
      <c r="D84" s="54"/>
      <c r="E84" s="54"/>
      <c r="F84" s="54"/>
      <c r="G84" s="58" t="s">
        <v>108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60"/>
      <c r="Z84" s="82" t="s">
        <v>72</v>
      </c>
      <c r="AA84" s="82"/>
      <c r="AB84" s="82"/>
      <c r="AC84" s="82"/>
      <c r="AD84" s="82"/>
      <c r="AE84" s="4" t="s">
        <v>82</v>
      </c>
      <c r="AF84" s="5"/>
      <c r="AG84" s="5"/>
      <c r="AH84" s="5"/>
      <c r="AI84" s="5"/>
      <c r="AJ84" s="5"/>
      <c r="AK84" s="5"/>
      <c r="AL84" s="5"/>
      <c r="AM84" s="5"/>
      <c r="AN84" s="6"/>
      <c r="AO84" s="89">
        <v>0</v>
      </c>
      <c r="AP84" s="89"/>
      <c r="AQ84" s="89"/>
      <c r="AR84" s="89"/>
      <c r="AS84" s="89"/>
      <c r="AT84" s="89"/>
      <c r="AU84" s="89"/>
      <c r="AV84" s="89"/>
      <c r="AW84" s="89">
        <v>318684</v>
      </c>
      <c r="AX84" s="89"/>
      <c r="AY84" s="89"/>
      <c r="AZ84" s="89"/>
      <c r="BA84" s="89"/>
      <c r="BB84" s="89"/>
      <c r="BC84" s="89"/>
      <c r="BD84" s="89"/>
      <c r="BE84" s="89">
        <v>318684</v>
      </c>
      <c r="BF84" s="89"/>
      <c r="BG84" s="89"/>
      <c r="BH84" s="89"/>
      <c r="BI84" s="89"/>
      <c r="BJ84" s="89"/>
      <c r="BK84" s="89"/>
      <c r="BL84" s="89"/>
    </row>
    <row r="85" spans="1:79" s="85" customFormat="1" ht="12.75" customHeight="1">
      <c r="A85" s="91">
        <v>0</v>
      </c>
      <c r="B85" s="91"/>
      <c r="C85" s="91"/>
      <c r="D85" s="91"/>
      <c r="E85" s="91"/>
      <c r="F85" s="91"/>
      <c r="G85" s="1" t="s">
        <v>83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3"/>
      <c r="Z85" s="97"/>
      <c r="AA85" s="97"/>
      <c r="AB85" s="97"/>
      <c r="AC85" s="97"/>
      <c r="AD85" s="97"/>
      <c r="AE85" s="1"/>
      <c r="AF85" s="2"/>
      <c r="AG85" s="2"/>
      <c r="AH85" s="2"/>
      <c r="AI85" s="2"/>
      <c r="AJ85" s="2"/>
      <c r="AK85" s="2"/>
      <c r="AL85" s="2"/>
      <c r="AM85" s="2"/>
      <c r="AN85" s="3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</row>
    <row r="86" spans="1:79" ht="38.25" customHeight="1">
      <c r="A86" s="54" t="s">
        <v>104</v>
      </c>
      <c r="B86" s="54"/>
      <c r="C86" s="54"/>
      <c r="D86" s="54"/>
      <c r="E86" s="54"/>
      <c r="F86" s="54"/>
      <c r="G86" s="58" t="s">
        <v>111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82" t="s">
        <v>85</v>
      </c>
      <c r="AA86" s="82"/>
      <c r="AB86" s="82"/>
      <c r="AC86" s="82"/>
      <c r="AD86" s="82"/>
      <c r="AE86" s="4" t="s">
        <v>82</v>
      </c>
      <c r="AF86" s="5"/>
      <c r="AG86" s="5"/>
      <c r="AH86" s="5"/>
      <c r="AI86" s="5"/>
      <c r="AJ86" s="5"/>
      <c r="AK86" s="5"/>
      <c r="AL86" s="5"/>
      <c r="AM86" s="5"/>
      <c r="AN86" s="6"/>
      <c r="AO86" s="89">
        <v>0</v>
      </c>
      <c r="AP86" s="89"/>
      <c r="AQ86" s="89"/>
      <c r="AR86" s="89"/>
      <c r="AS86" s="89"/>
      <c r="AT86" s="89"/>
      <c r="AU86" s="89"/>
      <c r="AV86" s="89"/>
      <c r="AW86" s="89">
        <v>100</v>
      </c>
      <c r="AX86" s="89"/>
      <c r="AY86" s="89"/>
      <c r="AZ86" s="89"/>
      <c r="BA86" s="89"/>
      <c r="BB86" s="89"/>
      <c r="BC86" s="89"/>
      <c r="BD86" s="89"/>
      <c r="BE86" s="89">
        <v>100</v>
      </c>
      <c r="BF86" s="89"/>
      <c r="BG86" s="89"/>
      <c r="BH86" s="89"/>
      <c r="BI86" s="89"/>
      <c r="BJ86" s="89"/>
      <c r="BK86" s="89"/>
      <c r="BL86" s="89"/>
    </row>
    <row r="87" spans="1:79" s="85" customFormat="1" ht="32.25" hidden="1" customHeight="1">
      <c r="A87" s="91">
        <v>0</v>
      </c>
      <c r="B87" s="91"/>
      <c r="C87" s="91"/>
      <c r="D87" s="91"/>
      <c r="E87" s="91"/>
      <c r="F87" s="91"/>
      <c r="G87" s="8" t="s">
        <v>107</v>
      </c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5"/>
      <c r="Z87" s="97"/>
      <c r="AA87" s="97"/>
      <c r="AB87" s="97"/>
      <c r="AC87" s="97"/>
      <c r="AD87" s="97"/>
      <c r="AE87" s="7"/>
      <c r="AF87" s="7"/>
      <c r="AG87" s="7"/>
      <c r="AH87" s="7"/>
      <c r="AI87" s="7"/>
      <c r="AJ87" s="7"/>
      <c r="AK87" s="7"/>
      <c r="AL87" s="7"/>
      <c r="AM87" s="7"/>
      <c r="AN87" s="8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CA87" s="85" t="s">
        <v>18</v>
      </c>
    </row>
    <row r="88" spans="1:79" s="85" customFormat="1" ht="12.75" hidden="1" customHeight="1">
      <c r="A88" s="91">
        <v>0</v>
      </c>
      <c r="B88" s="91"/>
      <c r="C88" s="91"/>
      <c r="D88" s="91"/>
      <c r="E88" s="91"/>
      <c r="F88" s="91"/>
      <c r="G88" s="98" t="s">
        <v>115</v>
      </c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100"/>
      <c r="Z88" s="97"/>
      <c r="AA88" s="97"/>
      <c r="AB88" s="97"/>
      <c r="AC88" s="97"/>
      <c r="AD88" s="97"/>
      <c r="AE88" s="7"/>
      <c r="AF88" s="7"/>
      <c r="AG88" s="7"/>
      <c r="AH88" s="7"/>
      <c r="AI88" s="7"/>
      <c r="AJ88" s="7"/>
      <c r="AK88" s="7"/>
      <c r="AL88" s="7"/>
      <c r="AM88" s="7"/>
      <c r="AN88" s="8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CA88" s="85" t="s">
        <v>18</v>
      </c>
    </row>
    <row r="89" spans="1:79" ht="38.25" hidden="1" customHeight="1">
      <c r="A89" s="54" t="s">
        <v>105</v>
      </c>
      <c r="B89" s="54"/>
      <c r="C89" s="54"/>
      <c r="D89" s="54"/>
      <c r="E89" s="54"/>
      <c r="F89" s="54"/>
      <c r="G89" s="58" t="s">
        <v>109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82" t="s">
        <v>72</v>
      </c>
      <c r="AA89" s="82"/>
      <c r="AB89" s="82"/>
      <c r="AC89" s="82"/>
      <c r="AD89" s="82"/>
      <c r="AE89" s="4" t="s">
        <v>123</v>
      </c>
      <c r="AF89" s="5"/>
      <c r="AG89" s="5"/>
      <c r="AH89" s="5"/>
      <c r="AI89" s="5"/>
      <c r="AJ89" s="5"/>
      <c r="AK89" s="5"/>
      <c r="AL89" s="5"/>
      <c r="AM89" s="5"/>
      <c r="AN89" s="6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</row>
    <row r="90" spans="1:79" s="85" customFormat="1" ht="12.75" hidden="1" customHeight="1">
      <c r="A90" s="91">
        <v>0</v>
      </c>
      <c r="B90" s="91"/>
      <c r="C90" s="91"/>
      <c r="D90" s="91"/>
      <c r="E90" s="91"/>
      <c r="F90" s="91"/>
      <c r="G90" s="1" t="s">
        <v>116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3"/>
      <c r="Z90" s="97"/>
      <c r="AA90" s="97"/>
      <c r="AB90" s="97"/>
      <c r="AC90" s="97"/>
      <c r="AD90" s="97"/>
      <c r="AE90" s="1"/>
      <c r="AF90" s="2"/>
      <c r="AG90" s="2"/>
      <c r="AH90" s="2"/>
      <c r="AI90" s="2"/>
      <c r="AJ90" s="2"/>
      <c r="AK90" s="2"/>
      <c r="AL90" s="2"/>
      <c r="AM90" s="2"/>
      <c r="AN90" s="3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</row>
    <row r="91" spans="1:79" ht="38.25" hidden="1" customHeight="1">
      <c r="A91" s="54" t="s">
        <v>105</v>
      </c>
      <c r="B91" s="54"/>
      <c r="C91" s="54"/>
      <c r="D91" s="54"/>
      <c r="E91" s="54"/>
      <c r="F91" s="54"/>
      <c r="G91" s="58" t="s">
        <v>120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82" t="s">
        <v>77</v>
      </c>
      <c r="AA91" s="82"/>
      <c r="AB91" s="82"/>
      <c r="AC91" s="82"/>
      <c r="AD91" s="82"/>
      <c r="AE91" s="4" t="s">
        <v>78</v>
      </c>
      <c r="AF91" s="5"/>
      <c r="AG91" s="5"/>
      <c r="AH91" s="5"/>
      <c r="AI91" s="5"/>
      <c r="AJ91" s="5"/>
      <c r="AK91" s="5"/>
      <c r="AL91" s="5"/>
      <c r="AM91" s="5"/>
      <c r="AN91" s="6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</row>
    <row r="92" spans="1:79" s="85" customFormat="1" ht="12.75" hidden="1" customHeight="1">
      <c r="A92" s="91">
        <v>0</v>
      </c>
      <c r="B92" s="91"/>
      <c r="C92" s="91"/>
      <c r="D92" s="91"/>
      <c r="E92" s="91"/>
      <c r="F92" s="91"/>
      <c r="G92" s="1" t="s">
        <v>117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3"/>
      <c r="Z92" s="97"/>
      <c r="AA92" s="97"/>
      <c r="AB92" s="97"/>
      <c r="AC92" s="97"/>
      <c r="AD92" s="97"/>
      <c r="AE92" s="1"/>
      <c r="AF92" s="2"/>
      <c r="AG92" s="2"/>
      <c r="AH92" s="2"/>
      <c r="AI92" s="2"/>
      <c r="AJ92" s="2"/>
      <c r="AK92" s="2"/>
      <c r="AL92" s="2"/>
      <c r="AM92" s="2"/>
      <c r="AN92" s="3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</row>
    <row r="93" spans="1:79" ht="38.25" hidden="1" customHeight="1">
      <c r="A93" s="54" t="s">
        <v>105</v>
      </c>
      <c r="B93" s="54"/>
      <c r="C93" s="54"/>
      <c r="D93" s="54"/>
      <c r="E93" s="54"/>
      <c r="F93" s="54"/>
      <c r="G93" s="58" t="s">
        <v>119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82" t="s">
        <v>72</v>
      </c>
      <c r="AA93" s="82"/>
      <c r="AB93" s="82"/>
      <c r="AC93" s="82"/>
      <c r="AD93" s="82"/>
      <c r="AE93" s="4" t="s">
        <v>82</v>
      </c>
      <c r="AF93" s="5"/>
      <c r="AG93" s="5"/>
      <c r="AH93" s="5"/>
      <c r="AI93" s="5"/>
      <c r="AJ93" s="5"/>
      <c r="AK93" s="5"/>
      <c r="AL93" s="5"/>
      <c r="AM93" s="5"/>
      <c r="AN93" s="6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</row>
    <row r="94" spans="1:79" s="85" customFormat="1" ht="12.75" hidden="1" customHeight="1">
      <c r="A94" s="91">
        <v>0</v>
      </c>
      <c r="B94" s="91"/>
      <c r="C94" s="91"/>
      <c r="D94" s="91"/>
      <c r="E94" s="91"/>
      <c r="F94" s="91"/>
      <c r="G94" s="1" t="s">
        <v>118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3"/>
      <c r="Z94" s="97"/>
      <c r="AA94" s="97"/>
      <c r="AB94" s="97"/>
      <c r="AC94" s="97"/>
      <c r="AD94" s="97"/>
      <c r="AE94" s="1"/>
      <c r="AF94" s="2"/>
      <c r="AG94" s="2"/>
      <c r="AH94" s="2"/>
      <c r="AI94" s="2"/>
      <c r="AJ94" s="2"/>
      <c r="AK94" s="2"/>
      <c r="AL94" s="2"/>
      <c r="AM94" s="2"/>
      <c r="AN94" s="3"/>
      <c r="AO94" s="92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2"/>
      <c r="BC94" s="92"/>
      <c r="BD94" s="92"/>
      <c r="BE94" s="92"/>
      <c r="BF94" s="92"/>
      <c r="BG94" s="92"/>
      <c r="BH94" s="92"/>
      <c r="BI94" s="92"/>
      <c r="BJ94" s="92"/>
      <c r="BK94" s="92"/>
      <c r="BL94" s="92"/>
    </row>
    <row r="95" spans="1:79" ht="38.25" hidden="1" customHeight="1">
      <c r="A95" s="54" t="s">
        <v>105</v>
      </c>
      <c r="B95" s="54"/>
      <c r="C95" s="54"/>
      <c r="D95" s="54"/>
      <c r="E95" s="54"/>
      <c r="F95" s="54"/>
      <c r="G95" s="58" t="s">
        <v>110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60"/>
      <c r="Z95" s="82" t="s">
        <v>85</v>
      </c>
      <c r="AA95" s="82"/>
      <c r="AB95" s="82"/>
      <c r="AC95" s="82"/>
      <c r="AD95" s="82"/>
      <c r="AE95" s="4" t="s">
        <v>82</v>
      </c>
      <c r="AF95" s="5"/>
      <c r="AG95" s="5"/>
      <c r="AH95" s="5"/>
      <c r="AI95" s="5"/>
      <c r="AJ95" s="5"/>
      <c r="AK95" s="5"/>
      <c r="AL95" s="5"/>
      <c r="AM95" s="5"/>
      <c r="AN95" s="6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</row>
    <row r="96" spans="1:79" s="85" customFormat="1" ht="32.25" hidden="1" customHeight="1">
      <c r="A96" s="91">
        <v>0</v>
      </c>
      <c r="B96" s="91"/>
      <c r="C96" s="91"/>
      <c r="D96" s="91"/>
      <c r="E96" s="91"/>
      <c r="F96" s="91"/>
      <c r="G96" s="8" t="s">
        <v>112</v>
      </c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5"/>
      <c r="Z96" s="97"/>
      <c r="AA96" s="97"/>
      <c r="AB96" s="97"/>
      <c r="AC96" s="97"/>
      <c r="AD96" s="97"/>
      <c r="AE96" s="7"/>
      <c r="AF96" s="7"/>
      <c r="AG96" s="7"/>
      <c r="AH96" s="7"/>
      <c r="AI96" s="7"/>
      <c r="AJ96" s="7"/>
      <c r="AK96" s="7"/>
      <c r="AL96" s="7"/>
      <c r="AM96" s="7"/>
      <c r="AN96" s="8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CA96" s="85" t="s">
        <v>18</v>
      </c>
    </row>
    <row r="97" spans="1:79" s="85" customFormat="1" ht="12.75" hidden="1" customHeight="1">
      <c r="A97" s="91">
        <v>0</v>
      </c>
      <c r="B97" s="91"/>
      <c r="C97" s="91"/>
      <c r="D97" s="91"/>
      <c r="E97" s="91"/>
      <c r="F97" s="91"/>
      <c r="G97" s="98" t="s">
        <v>69</v>
      </c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100"/>
      <c r="Z97" s="97"/>
      <c r="AA97" s="97"/>
      <c r="AB97" s="97"/>
      <c r="AC97" s="97"/>
      <c r="AD97" s="97"/>
      <c r="AE97" s="7"/>
      <c r="AF97" s="7"/>
      <c r="AG97" s="7"/>
      <c r="AH97" s="7"/>
      <c r="AI97" s="7"/>
      <c r="AJ97" s="7"/>
      <c r="AK97" s="7"/>
      <c r="AL97" s="7"/>
      <c r="AM97" s="7"/>
      <c r="AN97" s="8"/>
      <c r="AO97" s="92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2"/>
      <c r="BC97" s="92"/>
      <c r="BD97" s="92"/>
      <c r="BE97" s="92"/>
      <c r="BF97" s="92"/>
      <c r="BG97" s="92"/>
      <c r="BH97" s="92"/>
      <c r="BI97" s="92"/>
      <c r="BJ97" s="92"/>
      <c r="BK97" s="92"/>
      <c r="BL97" s="92"/>
      <c r="CA97" s="85" t="s">
        <v>18</v>
      </c>
    </row>
    <row r="98" spans="1:79" ht="38.25" hidden="1" customHeight="1">
      <c r="A98" s="54" t="s">
        <v>106</v>
      </c>
      <c r="B98" s="54"/>
      <c r="C98" s="54"/>
      <c r="D98" s="54"/>
      <c r="E98" s="54"/>
      <c r="F98" s="54"/>
      <c r="G98" s="58" t="s">
        <v>113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60"/>
      <c r="Z98" s="82" t="s">
        <v>72</v>
      </c>
      <c r="AA98" s="82"/>
      <c r="AB98" s="82"/>
      <c r="AC98" s="82"/>
      <c r="AD98" s="82"/>
      <c r="AE98" s="4" t="s">
        <v>123</v>
      </c>
      <c r="AF98" s="5"/>
      <c r="AG98" s="5"/>
      <c r="AH98" s="5"/>
      <c r="AI98" s="5"/>
      <c r="AJ98" s="5"/>
      <c r="AK98" s="5"/>
      <c r="AL98" s="5"/>
      <c r="AM98" s="5"/>
      <c r="AN98" s="6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</row>
    <row r="99" spans="1:79" s="85" customFormat="1" ht="12.75" hidden="1" customHeight="1">
      <c r="A99" s="91">
        <v>0</v>
      </c>
      <c r="B99" s="91"/>
      <c r="C99" s="91"/>
      <c r="D99" s="91"/>
      <c r="E99" s="91"/>
      <c r="F99" s="91"/>
      <c r="G99" s="1" t="s">
        <v>75</v>
      </c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3"/>
      <c r="Z99" s="97"/>
      <c r="AA99" s="97"/>
      <c r="AB99" s="97"/>
      <c r="AC99" s="97"/>
      <c r="AD99" s="97"/>
      <c r="AE99" s="1"/>
      <c r="AF99" s="2"/>
      <c r="AG99" s="2"/>
      <c r="AH99" s="2"/>
      <c r="AI99" s="2"/>
      <c r="AJ99" s="2"/>
      <c r="AK99" s="2"/>
      <c r="AL99" s="2"/>
      <c r="AM99" s="2"/>
      <c r="AN99" s="3"/>
      <c r="AO99" s="92"/>
      <c r="AP99" s="92"/>
      <c r="AQ99" s="92"/>
      <c r="AR99" s="92"/>
      <c r="AS99" s="92"/>
      <c r="AT99" s="92"/>
      <c r="AU99" s="92"/>
      <c r="AV99" s="92"/>
      <c r="AW99" s="92"/>
      <c r="AX99" s="92"/>
      <c r="AY99" s="92"/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92"/>
      <c r="BL99" s="92"/>
    </row>
    <row r="100" spans="1:79" ht="38.25" hidden="1" customHeight="1">
      <c r="A100" s="54" t="s">
        <v>106</v>
      </c>
      <c r="B100" s="54"/>
      <c r="C100" s="54"/>
      <c r="D100" s="54"/>
      <c r="E100" s="54"/>
      <c r="F100" s="54"/>
      <c r="G100" s="58" t="s">
        <v>121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82" t="s">
        <v>77</v>
      </c>
      <c r="AA100" s="82"/>
      <c r="AB100" s="82"/>
      <c r="AC100" s="82"/>
      <c r="AD100" s="82"/>
      <c r="AE100" s="4" t="s">
        <v>78</v>
      </c>
      <c r="AF100" s="5"/>
      <c r="AG100" s="5"/>
      <c r="AH100" s="5"/>
      <c r="AI100" s="5"/>
      <c r="AJ100" s="5"/>
      <c r="AK100" s="5"/>
      <c r="AL100" s="5"/>
      <c r="AM100" s="5"/>
      <c r="AN100" s="6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</row>
    <row r="101" spans="1:79" s="85" customFormat="1" ht="12.75" hidden="1" customHeight="1">
      <c r="A101" s="91">
        <v>0</v>
      </c>
      <c r="B101" s="91"/>
      <c r="C101" s="91"/>
      <c r="D101" s="91"/>
      <c r="E101" s="91"/>
      <c r="F101" s="91"/>
      <c r="G101" s="1" t="s">
        <v>80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3"/>
      <c r="Z101" s="97"/>
      <c r="AA101" s="97"/>
      <c r="AB101" s="97"/>
      <c r="AC101" s="97"/>
      <c r="AD101" s="97"/>
      <c r="AE101" s="1"/>
      <c r="AF101" s="2"/>
      <c r="AG101" s="2"/>
      <c r="AH101" s="2"/>
      <c r="AI101" s="2"/>
      <c r="AJ101" s="2"/>
      <c r="AK101" s="2"/>
      <c r="AL101" s="2"/>
      <c r="AM101" s="2"/>
      <c r="AN101" s="3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/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92"/>
      <c r="BL101" s="92"/>
    </row>
    <row r="102" spans="1:79" ht="38.25" hidden="1" customHeight="1">
      <c r="A102" s="54" t="s">
        <v>106</v>
      </c>
      <c r="B102" s="54"/>
      <c r="C102" s="54"/>
      <c r="D102" s="54"/>
      <c r="E102" s="54"/>
      <c r="F102" s="54"/>
      <c r="G102" s="58" t="s">
        <v>122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82" t="s">
        <v>72</v>
      </c>
      <c r="AA102" s="82"/>
      <c r="AB102" s="82"/>
      <c r="AC102" s="82"/>
      <c r="AD102" s="82"/>
      <c r="AE102" s="4" t="s">
        <v>82</v>
      </c>
      <c r="AF102" s="5"/>
      <c r="AG102" s="5"/>
      <c r="AH102" s="5"/>
      <c r="AI102" s="5"/>
      <c r="AJ102" s="5"/>
      <c r="AK102" s="5"/>
      <c r="AL102" s="5"/>
      <c r="AM102" s="5"/>
      <c r="AN102" s="6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</row>
    <row r="103" spans="1:79" s="85" customFormat="1" ht="12.75" hidden="1" customHeight="1">
      <c r="A103" s="91">
        <v>0</v>
      </c>
      <c r="B103" s="91"/>
      <c r="C103" s="91"/>
      <c r="D103" s="91"/>
      <c r="E103" s="91"/>
      <c r="F103" s="91"/>
      <c r="G103" s="1" t="s">
        <v>83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3"/>
      <c r="Z103" s="97"/>
      <c r="AA103" s="97"/>
      <c r="AB103" s="97"/>
      <c r="AC103" s="97"/>
      <c r="AD103" s="97"/>
      <c r="AE103" s="1"/>
      <c r="AF103" s="2"/>
      <c r="AG103" s="2"/>
      <c r="AH103" s="2"/>
      <c r="AI103" s="2"/>
      <c r="AJ103" s="2"/>
      <c r="AK103" s="2"/>
      <c r="AL103" s="2"/>
      <c r="AM103" s="2"/>
      <c r="AN103" s="3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92"/>
      <c r="BC103" s="92"/>
      <c r="BD103" s="92"/>
      <c r="BE103" s="92"/>
      <c r="BF103" s="92"/>
      <c r="BG103" s="92"/>
      <c r="BH103" s="92"/>
      <c r="BI103" s="92"/>
      <c r="BJ103" s="92"/>
      <c r="BK103" s="92"/>
      <c r="BL103" s="92"/>
    </row>
    <row r="104" spans="1:79" ht="38.25" hidden="1" customHeight="1">
      <c r="A104" s="54" t="s">
        <v>106</v>
      </c>
      <c r="B104" s="54"/>
      <c r="C104" s="54"/>
      <c r="D104" s="54"/>
      <c r="E104" s="54"/>
      <c r="F104" s="54"/>
      <c r="G104" s="58" t="s">
        <v>114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60"/>
      <c r="Z104" s="82" t="s">
        <v>85</v>
      </c>
      <c r="AA104" s="82"/>
      <c r="AB104" s="82"/>
      <c r="AC104" s="82"/>
      <c r="AD104" s="82"/>
      <c r="AE104" s="4" t="s">
        <v>82</v>
      </c>
      <c r="AF104" s="5"/>
      <c r="AG104" s="5"/>
      <c r="AH104" s="5"/>
      <c r="AI104" s="5"/>
      <c r="AJ104" s="5"/>
      <c r="AK104" s="5"/>
      <c r="AL104" s="5"/>
      <c r="AM104" s="5"/>
      <c r="AN104" s="6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</row>
    <row r="105" spans="1:79"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</row>
    <row r="107" spans="1:79" ht="16.5" customHeight="1">
      <c r="A107" s="102" t="s">
        <v>89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4"/>
      <c r="AO107" s="105" t="s">
        <v>91</v>
      </c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</row>
    <row r="108" spans="1:79" ht="24" customHeight="1">
      <c r="W108" s="106" t="s">
        <v>5</v>
      </c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O108" s="106" t="s">
        <v>63</v>
      </c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</row>
    <row r="109" spans="1:79" ht="15.75" customHeight="1">
      <c r="A109" s="107" t="s">
        <v>3</v>
      </c>
      <c r="B109" s="107"/>
      <c r="C109" s="107"/>
      <c r="D109" s="107"/>
      <c r="E109" s="107"/>
      <c r="F109" s="107"/>
    </row>
    <row r="110" spans="1:79" ht="13.15" customHeight="1">
      <c r="A110" s="12" t="s">
        <v>124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</row>
    <row r="111" spans="1:79" ht="18" customHeight="1">
      <c r="A111" s="108" t="s">
        <v>46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</row>
    <row r="112" spans="1:79" ht="19.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</row>
    <row r="113" spans="1:59" ht="31.5" customHeight="1">
      <c r="A113" s="102" t="s">
        <v>90</v>
      </c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4"/>
      <c r="AO113" s="105" t="s">
        <v>92</v>
      </c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</row>
    <row r="114" spans="1:59">
      <c r="W114" s="106" t="s">
        <v>5</v>
      </c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O114" s="106" t="s">
        <v>63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</row>
    <row r="115" spans="1:59">
      <c r="A115" s="116"/>
      <c r="B115" s="117"/>
      <c r="C115" s="117"/>
      <c r="D115" s="117"/>
      <c r="E115" s="117"/>
      <c r="F115" s="117"/>
      <c r="G115" s="117"/>
      <c r="H115" s="117"/>
    </row>
    <row r="116" spans="1:59">
      <c r="A116" s="106" t="s">
        <v>44</v>
      </c>
      <c r="B116" s="106"/>
      <c r="C116" s="106"/>
      <c r="D116" s="106"/>
      <c r="E116" s="106"/>
      <c r="F116" s="106"/>
      <c r="G116" s="106"/>
      <c r="H116" s="106"/>
      <c r="I116" s="109"/>
      <c r="J116" s="109"/>
      <c r="K116" s="109"/>
      <c r="L116" s="109"/>
      <c r="M116" s="109"/>
      <c r="N116" s="109"/>
      <c r="O116" s="109"/>
      <c r="P116" s="109"/>
      <c r="Q116" s="109"/>
    </row>
    <row r="117" spans="1:59">
      <c r="A117" s="110" t="s">
        <v>45</v>
      </c>
    </row>
  </sheetData>
  <mergeCells count="427">
    <mergeCell ref="A115:H115"/>
    <mergeCell ref="A116:H116"/>
    <mergeCell ref="A110:AS110"/>
    <mergeCell ref="A111:AS111"/>
    <mergeCell ref="A113:V113"/>
    <mergeCell ref="W113:AM113"/>
    <mergeCell ref="AO113:BG113"/>
    <mergeCell ref="W114:AM114"/>
    <mergeCell ref="AO114:BG114"/>
    <mergeCell ref="A107:V107"/>
    <mergeCell ref="W107:AM107"/>
    <mergeCell ref="AO107:BG107"/>
    <mergeCell ref="W108:AM108"/>
    <mergeCell ref="AO108:BG108"/>
    <mergeCell ref="A109:F109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2:C62"/>
    <mergeCell ref="D62:AA62"/>
    <mergeCell ref="AB62:AI62"/>
    <mergeCell ref="AJ62:AQ62"/>
    <mergeCell ref="AR62:AY62"/>
    <mergeCell ref="A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6:BL56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3 G75 G77:G78 G71">
    <cfRule type="cellIs" dxfId="59" priority="60" stopIfTrue="1" operator="equal">
      <formula>$G70</formula>
    </cfRule>
  </conditionalFormatting>
  <conditionalFormatting sqref="D54:I54">
    <cfRule type="cellIs" dxfId="58" priority="59" stopIfTrue="1" operator="equal">
      <formula>$D51</formula>
    </cfRule>
  </conditionalFormatting>
  <conditionalFormatting sqref="A70:F104">
    <cfRule type="cellIs" dxfId="57" priority="58" stopIfTrue="1" operator="equal">
      <formula>0</formula>
    </cfRule>
  </conditionalFormatting>
  <conditionalFormatting sqref="D51:D52">
    <cfRule type="cellIs" dxfId="56" priority="57" stopIfTrue="1" operator="equal">
      <formula>$D50</formula>
    </cfRule>
  </conditionalFormatting>
  <conditionalFormatting sqref="D53 D50">
    <cfRule type="cellIs" dxfId="55" priority="56" stopIfTrue="1" operator="equal">
      <formula>$D48</formula>
    </cfRule>
  </conditionalFormatting>
  <conditionalFormatting sqref="D53">
    <cfRule type="cellIs" dxfId="54" priority="55" stopIfTrue="1" operator="equal">
      <formula>$D52</formula>
    </cfRule>
  </conditionalFormatting>
  <conditionalFormatting sqref="G79:L79">
    <cfRule type="cellIs" dxfId="53" priority="54" stopIfTrue="1" operator="equal">
      <formula>$G71</formula>
    </cfRule>
  </conditionalFormatting>
  <conditionalFormatting sqref="G80">
    <cfRule type="cellIs" dxfId="52" priority="53" stopIfTrue="1" operator="equal">
      <formula>$G71</formula>
    </cfRule>
  </conditionalFormatting>
  <conditionalFormatting sqref="G81:L81">
    <cfRule type="cellIs" dxfId="51" priority="52" stopIfTrue="1" operator="equal">
      <formula>$G73</formula>
    </cfRule>
  </conditionalFormatting>
  <conditionalFormatting sqref="G72:L72 G74:L74 G76:L76">
    <cfRule type="cellIs" dxfId="50" priority="51" stopIfTrue="1" operator="equal">
      <formula>$G80</formula>
    </cfRule>
  </conditionalFormatting>
  <conditionalFormatting sqref="G82">
    <cfRule type="cellIs" dxfId="49" priority="50" stopIfTrue="1" operator="equal">
      <formula>$G73</formula>
    </cfRule>
  </conditionalFormatting>
  <conditionalFormatting sqref="G83:L83">
    <cfRule type="cellIs" dxfId="48" priority="49" stopIfTrue="1" operator="equal">
      <formula>$G75</formula>
    </cfRule>
  </conditionalFormatting>
  <conditionalFormatting sqref="G84">
    <cfRule type="cellIs" dxfId="47" priority="48" stopIfTrue="1" operator="equal">
      <formula>$G75</formula>
    </cfRule>
  </conditionalFormatting>
  <conditionalFormatting sqref="G85:L85">
    <cfRule type="cellIs" dxfId="46" priority="47" stopIfTrue="1" operator="equal">
      <formula>$G77</formula>
    </cfRule>
  </conditionalFormatting>
  <conditionalFormatting sqref="G86:G104">
    <cfRule type="cellIs" dxfId="45" priority="46" stopIfTrue="1" operator="equal">
      <formula>$G77</formula>
    </cfRule>
  </conditionalFormatting>
  <conditionalFormatting sqref="G78:L78">
    <cfRule type="cellIs" dxfId="44" priority="45" stopIfTrue="1" operator="equal">
      <formula>$G70</formula>
    </cfRule>
  </conditionalFormatting>
  <conditionalFormatting sqref="G70:L70">
    <cfRule type="cellIs" dxfId="43" priority="44" stopIfTrue="1" operator="equal">
      <formula>$G67</formula>
    </cfRule>
  </conditionalFormatting>
  <conditionalFormatting sqref="A69:F69">
    <cfRule type="cellIs" dxfId="42" priority="43" stopIfTrue="1" operator="equal">
      <formula>0</formula>
    </cfRule>
  </conditionalFormatting>
  <conditionalFormatting sqref="G69:L69">
    <cfRule type="cellIs" dxfId="41" priority="42" stopIfTrue="1" operator="equal">
      <formula>$G66</formula>
    </cfRule>
  </conditionalFormatting>
  <conditionalFormatting sqref="D49">
    <cfRule type="cellIs" dxfId="40" priority="41" stopIfTrue="1" operator="equal">
      <formula>$D47</formula>
    </cfRule>
  </conditionalFormatting>
  <conditionalFormatting sqref="A68:F68">
    <cfRule type="cellIs" dxfId="39" priority="40" stopIfTrue="1" operator="equal">
      <formula>0</formula>
    </cfRule>
  </conditionalFormatting>
  <conditionalFormatting sqref="G68:L68">
    <cfRule type="cellIs" dxfId="38" priority="39" stopIfTrue="1" operator="equal">
      <formula>$G65</formula>
    </cfRule>
  </conditionalFormatting>
  <conditionalFormatting sqref="A78:F78">
    <cfRule type="cellIs" dxfId="37" priority="38" stopIfTrue="1" operator="equal">
      <formula>0</formula>
    </cfRule>
  </conditionalFormatting>
  <conditionalFormatting sqref="G78:L78">
    <cfRule type="cellIs" dxfId="36" priority="37" stopIfTrue="1" operator="equal">
      <formula>$G75</formula>
    </cfRule>
  </conditionalFormatting>
  <conditionalFormatting sqref="G87">
    <cfRule type="cellIs" dxfId="35" priority="36" stopIfTrue="1" operator="equal">
      <formula>$G86</formula>
    </cfRule>
  </conditionalFormatting>
  <conditionalFormatting sqref="G88:L88">
    <cfRule type="cellIs" dxfId="34" priority="35" stopIfTrue="1" operator="equal">
      <formula>$G80</formula>
    </cfRule>
  </conditionalFormatting>
  <conditionalFormatting sqref="G89">
    <cfRule type="cellIs" dxfId="33" priority="34" stopIfTrue="1" operator="equal">
      <formula>$G80</formula>
    </cfRule>
  </conditionalFormatting>
  <conditionalFormatting sqref="G90:L90">
    <cfRule type="cellIs" dxfId="32" priority="33" stopIfTrue="1" operator="equal">
      <formula>$G82</formula>
    </cfRule>
  </conditionalFormatting>
  <conditionalFormatting sqref="G91">
    <cfRule type="cellIs" dxfId="31" priority="32" stopIfTrue="1" operator="equal">
      <formula>$G82</formula>
    </cfRule>
  </conditionalFormatting>
  <conditionalFormatting sqref="G92:L92">
    <cfRule type="cellIs" dxfId="30" priority="31" stopIfTrue="1" operator="equal">
      <formula>$G84</formula>
    </cfRule>
  </conditionalFormatting>
  <conditionalFormatting sqref="G93">
    <cfRule type="cellIs" dxfId="29" priority="30" stopIfTrue="1" operator="equal">
      <formula>$G84</formula>
    </cfRule>
  </conditionalFormatting>
  <conditionalFormatting sqref="G94:L94">
    <cfRule type="cellIs" dxfId="28" priority="29" stopIfTrue="1" operator="equal">
      <formula>$G86</formula>
    </cfRule>
  </conditionalFormatting>
  <conditionalFormatting sqref="G87:L87">
    <cfRule type="cellIs" dxfId="27" priority="28" stopIfTrue="1" operator="equal">
      <formula>$G79</formula>
    </cfRule>
  </conditionalFormatting>
  <conditionalFormatting sqref="A87:F87">
    <cfRule type="cellIs" dxfId="26" priority="27" stopIfTrue="1" operator="equal">
      <formula>0</formula>
    </cfRule>
  </conditionalFormatting>
  <conditionalFormatting sqref="G87:L87">
    <cfRule type="cellIs" dxfId="25" priority="26" stopIfTrue="1" operator="equal">
      <formula>$G84</formula>
    </cfRule>
  </conditionalFormatting>
  <conditionalFormatting sqref="G96">
    <cfRule type="cellIs" dxfId="24" priority="25" stopIfTrue="1" operator="equal">
      <formula>$G95</formula>
    </cfRule>
  </conditionalFormatting>
  <conditionalFormatting sqref="G97:L97">
    <cfRule type="cellIs" dxfId="23" priority="24" stopIfTrue="1" operator="equal">
      <formula>$G89</formula>
    </cfRule>
  </conditionalFormatting>
  <conditionalFormatting sqref="G98">
    <cfRule type="cellIs" dxfId="22" priority="23" stopIfTrue="1" operator="equal">
      <formula>$G89</formula>
    </cfRule>
  </conditionalFormatting>
  <conditionalFormatting sqref="G99:L99">
    <cfRule type="cellIs" dxfId="21" priority="22" stopIfTrue="1" operator="equal">
      <formula>$G91</formula>
    </cfRule>
  </conditionalFormatting>
  <conditionalFormatting sqref="G100">
    <cfRule type="cellIs" dxfId="20" priority="21" stopIfTrue="1" operator="equal">
      <formula>$G91</formula>
    </cfRule>
  </conditionalFormatting>
  <conditionalFormatting sqref="G101:L101">
    <cfRule type="cellIs" dxfId="19" priority="20" stopIfTrue="1" operator="equal">
      <formula>$G93</formula>
    </cfRule>
  </conditionalFormatting>
  <conditionalFormatting sqref="G102">
    <cfRule type="cellIs" dxfId="18" priority="19" stopIfTrue="1" operator="equal">
      <formula>$G93</formula>
    </cfRule>
  </conditionalFormatting>
  <conditionalFormatting sqref="G103:L103">
    <cfRule type="cellIs" dxfId="17" priority="18" stopIfTrue="1" operator="equal">
      <formula>$G95</formula>
    </cfRule>
  </conditionalFormatting>
  <conditionalFormatting sqref="G96:L96">
    <cfRule type="cellIs" dxfId="16" priority="17" stopIfTrue="1" operator="equal">
      <formula>$G88</formula>
    </cfRule>
  </conditionalFormatting>
  <conditionalFormatting sqref="A96:F96">
    <cfRule type="cellIs" dxfId="15" priority="16" stopIfTrue="1" operator="equal">
      <formula>0</formula>
    </cfRule>
  </conditionalFormatting>
  <conditionalFormatting sqref="G96:L96">
    <cfRule type="cellIs" dxfId="14" priority="15" stopIfTrue="1" operator="equal">
      <formula>$G93</formula>
    </cfRule>
  </conditionalFormatting>
  <conditionalFormatting sqref="G80">
    <cfRule type="cellIs" dxfId="13" priority="14" stopIfTrue="1" operator="equal">
      <formula>$G79</formula>
    </cfRule>
  </conditionalFormatting>
  <conditionalFormatting sqref="G82">
    <cfRule type="cellIs" dxfId="12" priority="13" stopIfTrue="1" operator="equal">
      <formula>$G73</formula>
    </cfRule>
  </conditionalFormatting>
  <conditionalFormatting sqref="G82">
    <cfRule type="cellIs" dxfId="11" priority="12" stopIfTrue="1" operator="equal">
      <formula>$G81</formula>
    </cfRule>
  </conditionalFormatting>
  <conditionalFormatting sqref="G84">
    <cfRule type="cellIs" dxfId="10" priority="11" stopIfTrue="1" operator="equal">
      <formula>$G75</formula>
    </cfRule>
  </conditionalFormatting>
  <conditionalFormatting sqref="G84">
    <cfRule type="cellIs" dxfId="9" priority="10" stopIfTrue="1" operator="equal">
      <formula>$G75</formula>
    </cfRule>
  </conditionalFormatting>
  <conditionalFormatting sqref="G84">
    <cfRule type="cellIs" dxfId="8" priority="9" stopIfTrue="1" operator="equal">
      <formula>$G83</formula>
    </cfRule>
  </conditionalFormatting>
  <conditionalFormatting sqref="G86">
    <cfRule type="cellIs" dxfId="7" priority="8" stopIfTrue="1" operator="equal">
      <formula>$G77</formula>
    </cfRule>
  </conditionalFormatting>
  <conditionalFormatting sqref="G86">
    <cfRule type="cellIs" dxfId="6" priority="7" stopIfTrue="1" operator="equal">
      <formula>$G77</formula>
    </cfRule>
  </conditionalFormatting>
  <conditionalFormatting sqref="G86">
    <cfRule type="cellIs" dxfId="5" priority="6" stopIfTrue="1" operator="equal">
      <formula>$G77</formula>
    </cfRule>
  </conditionalFormatting>
  <conditionalFormatting sqref="G86">
    <cfRule type="cellIs" dxfId="4" priority="5" stopIfTrue="1" operator="equal">
      <formula>$G85</formula>
    </cfRule>
  </conditionalFormatting>
  <conditionalFormatting sqref="G89">
    <cfRule type="cellIs" dxfId="3" priority="4" stopIfTrue="1" operator="equal">
      <formula>$G80</formula>
    </cfRule>
  </conditionalFormatting>
  <conditionalFormatting sqref="G89">
    <cfRule type="cellIs" dxfId="2" priority="3" stopIfTrue="1" operator="equal">
      <formula>$G80</formula>
    </cfRule>
  </conditionalFormatting>
  <conditionalFormatting sqref="G89">
    <cfRule type="cellIs" dxfId="1" priority="2" stopIfTrue="1" operator="equal">
      <formula>$G80</formula>
    </cfRule>
  </conditionalFormatting>
  <conditionalFormatting sqref="G89">
    <cfRule type="cellIs" dxfId="0" priority="1" stopIfTrue="1" operator="equal">
      <formula>$G88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КПК3117325 (3)</vt:lpstr>
      <vt:lpstr>'КПК3117325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2024-04-29T05:12:02Z</cp:lastPrinted>
  <dcterms:created xsi:type="dcterms:W3CDTF">2016-08-15T09:54:21Z</dcterms:created>
  <dcterms:modified xsi:type="dcterms:W3CDTF">2024-05-02T13:47:51Z</dcterms:modified>
</cp:coreProperties>
</file>