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25" sheetId="2" r:id="rId1"/>
  </sheets>
  <definedNames>
    <definedName name="_xlnm.Print_Area" localSheetId="0">КПК3117325!$A$1:$BM$89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<sst xmlns="http://schemas.openxmlformats.org/spreadsheetml/2006/main" count="150" uniqueCount="109">
  <si>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</si>
  <si>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</si>
  <si>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</si>
  <si>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</si>
  <si>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</si>
  <si>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</si>
  <si>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</si>
  <si>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</si>
  <si>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</si>
  <si>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</si>
  <si>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</si>
  <si>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</si>
  <si>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</si>
  <si>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</si>
  <si>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</si>
  <si>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</si>
  <si>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</si>
  <si>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</si>
  <si>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</si>
  <si>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</si>
  <si>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</si>
  <si>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</si>
  <si>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</si>
  <si>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</si>
  <si>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</si>
  <si>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</si>
  <si>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</si>
  <si>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</si>
  <si>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</si>
  <si>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</si>
  <si>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</si>
  <si>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</si>
  <si>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</si>
  <si>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</si>
  <si>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</si>
  <si>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</si>
  <si>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</si>
  <si>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</si>
  <si>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</si>
  <si>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</si>
  <si>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</si>
  <si>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</si>
  <si>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</si>
  <si>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</si>
  <si>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</si>
  <si>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</si>
  <si>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</si>
  <si>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</si>
  <si>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</si>
  <si>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</si>
  <si>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</si>
  <si>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</si>
  <si>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</si>
  <si>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</si>
  <si>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</si>
  <si>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</si>
  <si>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</si>
  <si>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</si>
  <si>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</si>
  <si>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</si>
  <si>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</si>
  <si>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</si>
  <si>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</si>
  <si>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</si>
  <si>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</si>
  <si>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Будівництво споруд, установ та закладів фізичної культури і спорту</t>
  </si>
  <si>
    <t>1.1. Нове будівництво спортивного залу на вул. Ольги Кобилянської, 8-А у м.Коломиї Івано-Франківської області</t>
  </si>
  <si>
    <t>1.2.Нове будівництво спортивної споруди Елінгу  по вул. Івана Новодворського в м. Коломиї, Івано - Франківської області</t>
  </si>
  <si>
    <t>УСЬОГО</t>
  </si>
  <si>
    <t>затрат</t>
  </si>
  <si>
    <t>Z1</t>
  </si>
  <si>
    <t>Обсяг видатків на Нове будівництво спортивного залу на вул. Ольги Кобилянської, 8-А у м.Коломиї Івано-Франківської області</t>
  </si>
  <si>
    <t>грн.</t>
  </si>
  <si>
    <t>рішення міської ради від18.01.2024 №3360-52/2024</t>
  </si>
  <si>
    <t>Обсяг видатків на Нове будівництво спортивної споруди Елінгу  по вул. Івана Новодворського в м. Коломиї, Івано - Франківської області</t>
  </si>
  <si>
    <t>продукту</t>
  </si>
  <si>
    <t>Кількість проектно-кошторисної документації, яку планується виготовити для нового будівництва спортивного залу на вул. Ольги Кобилянської, 8-А у м.Коломиї Івано-Франківської області</t>
  </si>
  <si>
    <t>шт.</t>
  </si>
  <si>
    <t>план робіт</t>
  </si>
  <si>
    <t>Кількість проектної документації, яку планується виготовити для нового будівництва споруди Елінгу  по вул. Івана Новодворського в м. Коломиї, Івано - Франківської області</t>
  </si>
  <si>
    <t>ефективності</t>
  </si>
  <si>
    <t>Середня вартість виготовлення 1 проектно-кошторисної документації "Нове будівництво спортивного залу на вул. Ольги Кобилянської, 8-А у м.Коломиї Івано-Франківської області"</t>
  </si>
  <si>
    <t>розрахунок</t>
  </si>
  <si>
    <t>Середня вартість виготовлення 1 проектно-кошторисної документації для нового будівництва сспоруди Елінгу  по вул. Івана Новодворського в м. Коломиї, Івано - Франківської області</t>
  </si>
  <si>
    <t>якості</t>
  </si>
  <si>
    <t>Відсоток виконання завдання по "Нове будівництво спортивного залу на вул. Ольги Кобилянської, 8-А у м.Коломиї Івано-Франківської області"</t>
  </si>
  <si>
    <t>відс.</t>
  </si>
  <si>
    <t>Відсоток  виконання завдання по новому будівництві споруди Елінгу  по вул. Івана Новодворського в м. Коломиї, Івано - Франківської області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</si>
  <si>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22.12.2023р. № 3295-50/2023  "Про бюджет Коломийської міської територіальної громади на 2024 рік (0953000000) код бюджету", рішення міської ради від 18.01.2024р. № 3360-52/2024 "Про уточнення бюджету Коломийської міської територіальної громади  (0953000000)"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</si>
  <si>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</si>
  <si>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3100000</t>
  </si>
  <si>
    <t>08.02.2024</t>
  </si>
  <si>
    <t>3-О</t>
  </si>
  <si>
    <t>Наказ УКГ</t>
  </si>
  <si>
    <t>Управління комунального господарства</t>
  </si>
  <si>
    <t>'Управління фінансів і внутрішнього аудиту Коломийської міської ради</t>
  </si>
  <si>
    <t>Начальник УКГ</t>
  </si>
  <si>
    <t>Начальник управління фінансів і внутрішнього аудиту Коломийської міської ради</t>
  </si>
  <si>
    <t>Андрій РАДОВЕЦЬ</t>
  </si>
  <si>
    <t>'Ольга ГАВДУНИК</t>
  </si>
  <si>
    <t>31692820</t>
  </si>
  <si>
    <t>0953000000</t>
  </si>
  <si>
    <t>гривень</t>
  </si>
  <si>
    <t>бюджетної програми місцевого бюджету на 2024  рік</t>
  </si>
  <si>
    <t>3117325</t>
  </si>
  <si>
    <t>Управлiння комунального господарства Коломийської мiської ради</t>
  </si>
  <si>
    <t>3110000</t>
  </si>
  <si>
    <t>7325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</si>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</sst>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23" zoomScaleNormal="100" zoomScaleSheetLayoutView="100" workbookViewId="0">
      <selection activeCell="AW67" sqref="AW67:BD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91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768684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768684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88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7" t="s">
        <v>89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450000</v>
      </c>
      <c r="AL49" s="58"/>
      <c r="AM49" s="58"/>
      <c r="AN49" s="58"/>
      <c r="AO49" s="58"/>
      <c r="AP49" s="58"/>
      <c r="AQ49" s="58"/>
      <c r="AR49" s="58"/>
      <c r="AS49" s="58">
        <f>AC49+AK49</f>
        <v>450000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318684</v>
      </c>
      <c r="AL50" s="58"/>
      <c r="AM50" s="58"/>
      <c r="AN50" s="58"/>
      <c r="AO50" s="58"/>
      <c r="AP50" s="58"/>
      <c r="AQ50" s="58"/>
      <c r="AR50" s="58"/>
      <c r="AS50" s="58">
        <f>AC50+AK50</f>
        <v>318684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768684</v>
      </c>
      <c r="AL51" s="92"/>
      <c r="AM51" s="92"/>
      <c r="AN51" s="92"/>
      <c r="AO51" s="92"/>
      <c r="AP51" s="92"/>
      <c r="AQ51" s="92"/>
      <c r="AR51" s="92"/>
      <c r="AS51" s="92">
        <f>AC51+AK51</f>
        <v>768684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450000</v>
      </c>
      <c r="AX66" s="58"/>
      <c r="AY66" s="58"/>
      <c r="AZ66" s="58"/>
      <c r="BA66" s="58"/>
      <c r="BB66" s="58"/>
      <c r="BC66" s="58"/>
      <c r="BD66" s="58"/>
      <c r="BE66" s="58">
        <v>450000</v>
      </c>
      <c r="BF66" s="58"/>
      <c r="BG66" s="58"/>
      <c r="BH66" s="58"/>
      <c r="BI66" s="58"/>
      <c r="BJ66" s="58"/>
      <c r="BK66" s="58"/>
      <c r="BL66" s="58"/>
    </row>
    <row r="67" spans="1:79" ht="38.2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318684</v>
      </c>
      <c r="AX67" s="58"/>
      <c r="AY67" s="58"/>
      <c r="AZ67" s="58"/>
      <c r="BA67" s="58"/>
      <c r="BB67" s="58"/>
      <c r="BC67" s="58"/>
      <c r="BD67" s="58"/>
      <c r="BE67" s="58">
        <v>318684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51" customHeight="1">
      <c r="A69" s="62">
        <v>1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38.25" customHeight="1">
      <c r="A70" s="62">
        <v>2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62">
        <v>1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450000</v>
      </c>
      <c r="AX72" s="58"/>
      <c r="AY72" s="58"/>
      <c r="AZ72" s="58"/>
      <c r="BA72" s="58"/>
      <c r="BB72" s="58"/>
      <c r="BC72" s="58"/>
      <c r="BD72" s="58"/>
      <c r="BE72" s="58">
        <v>450000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2</v>
      </c>
      <c r="B73" s="62"/>
      <c r="C73" s="62"/>
      <c r="D73" s="62"/>
      <c r="E73" s="62"/>
      <c r="F73" s="62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318684</v>
      </c>
      <c r="AX73" s="58"/>
      <c r="AY73" s="58"/>
      <c r="AZ73" s="58"/>
      <c r="BA73" s="58"/>
      <c r="BB73" s="58"/>
      <c r="BC73" s="58"/>
      <c r="BD73" s="58"/>
      <c r="BE73" s="58">
        <v>318684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>
      <c r="A75" s="62">
        <v>1</v>
      </c>
      <c r="B75" s="62"/>
      <c r="C75" s="62"/>
      <c r="D75" s="62"/>
      <c r="E75" s="62"/>
      <c r="F75" s="62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3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38.25" customHeight="1">
      <c r="A76" s="62">
        <v>2</v>
      </c>
      <c r="B76" s="62"/>
      <c r="C76" s="62"/>
      <c r="D76" s="62"/>
      <c r="E76" s="62"/>
      <c r="F76" s="62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86</v>
      </c>
      <c r="AA76" s="73"/>
      <c r="AB76" s="73"/>
      <c r="AC76" s="73"/>
      <c r="AD76" s="73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100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4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98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15" customHeight="1">
      <c r="A82" s="111" t="s">
        <v>95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4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99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45330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9:BG79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H74:L74 G65:G76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КПК3117325</vt:lpstr>
      <vt:lpstr>КПК3117325!Область_печати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2024-02-09T12:30:17Z</dcterms:modified>
</cp:coreProperties>
</file>