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паспорт з 01.01.2020" sheetId="1" r:id="rId1"/>
    <sheet name="звіт з 01.01.2020" sheetId="2" r:id="rId2"/>
  </sheets>
  <definedNames>
    <definedName name="_xlnm.Print_Area" localSheetId="1">'звіт з 01.01.2020'!$A$1:$M$83</definedName>
  </definedNames>
  <calcPr fullCalcOnLoad="1"/>
</workbook>
</file>

<file path=xl/sharedStrings.xml><?xml version="1.0" encoding="utf-8"?>
<sst xmlns="http://schemas.openxmlformats.org/spreadsheetml/2006/main" count="318" uniqueCount="183">
  <si>
    <t>ЗАТВЕРДЖЕНО</t>
  </si>
  <si>
    <t>Наказ / розпорядчий документ</t>
  </si>
  <si>
    <t>(найменування головного розпорядника коштів місцевого бюджету)</t>
  </si>
  <si>
    <t>____________ N ______</t>
  </si>
  <si>
    <t>Паспорт</t>
  </si>
  <si>
    <t>1.</t>
  </si>
  <si>
    <t>2.</t>
  </si>
  <si>
    <t>3.</t>
  </si>
  <si>
    <t>(КФКВК)</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</si>
  <si>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</si>
  <si>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</si>
  <si>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</si>
  <si>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</si>
  <si>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</si>
  <si>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</si>
  <si>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</si>
  <si>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</si>
  <si>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</si>
  <si>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</si>
  <si>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</si>
  <si>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</si>
  <si>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</si>
  <si>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</si>
  <si>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</si>
  <si>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</si>
  <si>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</si>
  <si>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</si>
  <si>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</si>
  <si>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</si>
  <si>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</si>
  <si>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</si>
  <si>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</si>
  <si>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</si>
  <si>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</si>
  <si>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</si>
  <si>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</si>
  <si>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</si>
  <si>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</si>
  <si>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</si>
  <si>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</si>
  <si>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</si>
  <si>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</si>
  <si>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</si>
  <si>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</si>
  <si>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</si>
  <si>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</si>
  <si>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</si>
  <si>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</si>
  <si>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</si>
  <si>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</si>
  <si>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</si>
  <si>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</si>
  <si>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</si>
  <si>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</si>
  <si>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</si>
  <si>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</si>
  <si>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</si>
  <si>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</si>
  <si>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</si>
  <si>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</si>
  <si>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</si>
  <si>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</si>
  <si>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</si>
  <si>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</si>
  <si>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</si>
  <si>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</si>
  <si>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</si>
  <si>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</si>
  <si>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</si>
  <si>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</si>
  <si>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</si>
  <si>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</si>
  <si>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</si>
  <si>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</si>
  <si>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</si>
  <si>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</si>
  <si>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</si>
  <si>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</si>
  <si>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</si>
  <si>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</si>
  <si>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про виконання паспорта бюджетної програми місцевого бюджету на 2019 рік</t>
  </si>
  <si>
    <t>Відділ молоді та спорту Коломийської міської ради</t>
  </si>
  <si>
    <t>Міська програма "проведення навчально-тренувальних зборів та змагань з неолімпійських видів спорту" на 2018-2021 роки</t>
  </si>
  <si>
    <t>Забезпечити систематичну підготовку спортсменів до участі в обласних, регіональних та всеукраїнських змаганнях з неолімпійських видів спорту</t>
  </si>
  <si>
    <t>Залучення до занять неолімпійськими видами спорту учнівської та студентської молоді.</t>
  </si>
  <si>
    <t>5. Мета бюджетної програми: Участь в обласних, регіональних та всеукраїнських змаганнях</t>
  </si>
  <si>
    <t>Міська програма "Проведення навчально-тренувальних зборів та змагань з неолімпійських видів спорту" на 2018-2021 роки</t>
  </si>
  <si>
    <t>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</si>
  <si>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Участь в обласних, регіональних та всеукраїнських змаганнях</t>
  </si>
  <si>
    <t>грн</t>
  </si>
  <si>
    <t>Економія коштів створилася за рахунок зменшення компенсаційних  витрат на харчування та зменшення витрат для участі в змаганнях</t>
  </si>
  <si>
    <t>Обсяг призначень</t>
  </si>
  <si>
    <t>кошторис</t>
  </si>
  <si>
    <t>Завдання 1:Проведення навчально-тренувальних зборів та змагань з неолімпійських видів спорту( компенсаційні виплати на всі види харчування, передбачені законодавством).</t>
  </si>
  <si>
    <t>Економія коштів досягнута за рахунок зменшення витрат на навчально-тренувальні збори</t>
  </si>
  <si>
    <t>Надання спортсменам можливості покращувати свої спортивні результати</t>
  </si>
  <si>
    <t>осіб</t>
  </si>
  <si>
    <t>календарний план</t>
  </si>
  <si>
    <t>Розбіжностей не виявлено</t>
  </si>
  <si>
    <t>Середня вартість на одного спортсмена</t>
  </si>
  <si>
    <t>Економія за рахунок зменшення витрат на одного спортсмена на навчально-тренувальні збори</t>
  </si>
  <si>
    <t>протоколи змагань</t>
  </si>
  <si>
    <t>Кількість спортсменів,які посіли призові місця</t>
  </si>
  <si>
    <t>Завдання 2:Участь в обласних, регіональних та всеукраїнських змаганнях</t>
  </si>
  <si>
    <t>Затрат: обсяг призначень</t>
  </si>
  <si>
    <t>Економія досягнута за рахунок зменшення витрат на проїзд та проживання спортсменів під час участі в змаганнях</t>
  </si>
  <si>
    <t>Продукту: кількість спортсменів, які будуть приймати участь у змаганнях</t>
  </si>
  <si>
    <t>відомість</t>
  </si>
  <si>
    <t>Ефективності: середня вартість витрат на одного спортсмена</t>
  </si>
  <si>
    <t>Економія досягнута за рахунок зменшення витрат на проїзд та проживання на одного спортсмена під час участі в змаганнях</t>
  </si>
  <si>
    <t>Якості: кількість зайнятих призових місць</t>
  </si>
  <si>
    <t>Показники продукту, ефективності та якості даної програми виконані в межах планових показників.</t>
  </si>
  <si>
    <t>Касові видатки за 12 місяців 2019 року становлять 76 647,43грн., що на 352,57 менше від видатків затверджених паспортом та складать 99,5 відсотків річного плану. Кредиторська заборгованість за підсумками 2019 року (станом на 01.01.2020року) відсутня.</t>
  </si>
  <si>
    <t>Начальник відділу молоді та спорту</t>
  </si>
  <si>
    <t>Головний бухгалтер</t>
  </si>
  <si>
    <t>В.Л.Колесник</t>
  </si>
  <si>
    <t>Н.П.Мартинюк</t>
  </si>
  <si>
    <t>Залучення до занять неолімпійськими видами спорту учнівської та судентської молоді</t>
  </si>
  <si>
    <t>Мета бюджетної програми: Участь в обласних, регіональних та всеукраїнських змаганнях</t>
  </si>
  <si>
    <t>міська програма "Проведення навчально-тренувальних зборів та змагань з неолімпійських видів спорту" на 2018-2021 роки</t>
  </si>
  <si>
    <t>Рішення від 07.12.2017р. №2137-27/2017 "Про затвердження міської програми "Проведення навчально-тренувальних зборів та змагань з неолімпійських видів спорту" на 2018-2021 роки</t>
  </si>
  <si>
    <t>кошторис видатків</t>
  </si>
  <si>
    <t>0810</t>
  </si>
  <si>
    <t>внутрішній облік</t>
  </si>
  <si>
    <t>од</t>
  </si>
  <si>
    <t>Начальник відділу молоді та спорту Коломийської міської ради</t>
  </si>
  <si>
    <t>Проведення навчально-тренувальних зборів та змагань з неолімпійських видів спорту в межах м.Коломиї (компенсаційні виплати на всі види харчування, передбачені законодавством)</t>
  </si>
  <si>
    <t>Завдання 1:Проведення навчально-тренувальних зборів та змагань з неолімпійських видів спорту в межах м.Коломиї (компенсаційні виплати на всі види харчування, передбачені законодавством)</t>
  </si>
  <si>
    <t>затрат:</t>
  </si>
  <si>
    <t>ефективності:</t>
  </si>
  <si>
    <t>єдиний календарний план</t>
  </si>
  <si>
    <t>якості:</t>
  </si>
  <si>
    <t xml:space="preserve"> кількість спортсменів, які посіли призові місця</t>
  </si>
  <si>
    <t>обсяг призначень на участь в обласних, регіональних та всеукраїнських змаганнях</t>
  </si>
  <si>
    <t>кількість спортсменів, які будуть приймати участь у змаганнях</t>
  </si>
  <si>
    <t>середня вартість витрат на одного спортсмена</t>
  </si>
  <si>
    <t>кількість зайнятих призових місць</t>
  </si>
  <si>
    <t xml:space="preserve">продукту: </t>
  </si>
  <si>
    <t>днів</t>
  </si>
  <si>
    <t>єдиний календарний план зборів та змагань</t>
  </si>
  <si>
    <t>Проведення навчально-тренувальних зборів і змагань з неолімпійських видів спорту</t>
  </si>
  <si>
    <t xml:space="preserve"> обсяг призначень на проведення начально-тренувальних зборів та змагань з неолімпійських видів спорту в межах м.Коломиї в т.ч.</t>
  </si>
  <si>
    <t>розрахунок</t>
  </si>
  <si>
    <t>1.1</t>
  </si>
  <si>
    <t>1.1.1</t>
  </si>
  <si>
    <t>1.1.2</t>
  </si>
  <si>
    <t>1.1.3</t>
  </si>
  <si>
    <t>2.1</t>
  </si>
  <si>
    <t>2.2</t>
  </si>
  <si>
    <t>2.3</t>
  </si>
  <si>
    <t>2.4</t>
  </si>
  <si>
    <t>2.5</t>
  </si>
  <si>
    <t>2.6</t>
  </si>
  <si>
    <t>3.1</t>
  </si>
  <si>
    <t>3.2</t>
  </si>
  <si>
    <t>3.3</t>
  </si>
  <si>
    <t>бюджетної програми місцевого бюджету на 2021 рік</t>
  </si>
  <si>
    <t>0950000000</t>
  </si>
  <si>
    <t>Обсяг бюджетних призначень / бюджетних асигнувань - 50 000,00 гривень, у тому числі загального фонду - 50 000,00 гривень та спеціального фонду - ____________ гривень.</t>
  </si>
  <si>
    <t>3.4</t>
  </si>
  <si>
    <t>рішення від 20.02.20р. №4442-59/2020</t>
  </si>
  <si>
    <t>1.1.4</t>
  </si>
  <si>
    <t xml:space="preserve"> обсяг призначень на проведення начально-тренувальних зборів та змагань з неолімпійських видів спорту в межах м.Коломиї для юнаків та кадетів</t>
  </si>
  <si>
    <t xml:space="preserve"> обсяг призначень на проведення начально-тренувальних зборів та змагань з неолімпійських видів спорту в межах м.Коломиї для молоді</t>
  </si>
  <si>
    <t>2.7</t>
  </si>
  <si>
    <t>2.8</t>
  </si>
  <si>
    <t>Начальник фінансового управління Коломийської міської ради</t>
  </si>
  <si>
    <t>Г.Д.Бакай</t>
  </si>
  <si>
    <t>Підстави для виконання бюджетної програми: Конституція України від 28.06.1996 №254к/96-ВР; Бюджетний кодекс України від 08.06.2010 №2456-VI;Закон України "Про Державний бюджет України на 2021 рік" від 15.12.2020р. №1082-IX зі змінами від 29.01.2021 року №1158-IX;наказ Міністерства фінансів України від 20.09.2017р. №793 "Про затвердження складових програмної класифікації видатків та кредитування місцевого бюджету"; Рішення від 07.12.2017р. №2137-27/2017 "Про затвердження міської програми "Проведення навчально-тренувальних зборів і змагань з неолімпійських видів спорту на 2018-2021 роки"; Наказ Міністерства фінансів України від 26.08.2014 №836 "Про деякі питання запровадження програмно-цільового методу складання та виконання місцевих бюджетів" із змінами внесеними згідго з наказом Міністерства фінансів України від 29.12.2018 №1209;рішення сесії міської ради №3380-40/2019 від 10.01.2019 "Про внесення змін до рішення міської ради від 07.12.2017 р. №2137-27/2017 "Про затвердження міської програми "Проведення навчально-тренувальних зборів та змагань з неолімпійських видів спорту" на 2018-2021 роки; Рішення міської ради від 24.12.2020р. №125-4/2020 "Про бюджет Коломийської міської територіальної громади на 2021 рік"</t>
  </si>
  <si>
    <t xml:space="preserve"> обсяг призначень на проведення начально-тренувальних зборів та змагань з неолімпійських видів спорту в межах м.Коломиї для дорослих</t>
  </si>
  <si>
    <t xml:space="preserve"> обсяг призначень на проведення начально-тренувальних зборів та змагань з неолімпійських видів спорту в межах м.Коломиї для юніорів</t>
  </si>
  <si>
    <t xml:space="preserve"> надання спортсменам можливості покращувати свої спортивні результати ( в т.ч.юнаки, кадети)</t>
  </si>
  <si>
    <t xml:space="preserve"> надання спортсменам можливості покращувати свої спортивні результати (в т.ч. юніори)</t>
  </si>
  <si>
    <t xml:space="preserve"> надання спортсменам можливості покращувати свої спортивні результати (в т.ч. молодь)</t>
  </si>
  <si>
    <t xml:space="preserve"> надання спортсменам можливості покращувати свої спортивні результати (в т.ч. дорослі)</t>
  </si>
  <si>
    <t>середня тривалість навчально-тренувальних зборів (юнаки та кадети)</t>
  </si>
  <si>
    <t>середня тривалість навчально-тренувальних зборів (юніори)</t>
  </si>
  <si>
    <t>середня тривалість навчально-тренувальних зборів (молодь)</t>
  </si>
  <si>
    <t>середня тривалість навчально-тренувальних зборів (дорослі)</t>
  </si>
  <si>
    <t xml:space="preserve"> середня вартість витрат на одного спортсмена(юнаки, кадети)</t>
  </si>
  <si>
    <t xml:space="preserve"> середня вартість витрат на одного спортсмена(юніори)</t>
  </si>
  <si>
    <t xml:space="preserve"> середня вартість витрат на одного спортсмена(молодь)</t>
  </si>
  <si>
    <t xml:space="preserve"> середня вартість витрат на одного спортсмена(дорослі)</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</si>
</sst>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7.5"/>
      <color indexed="8"/>
      <name val="Times New Roman"/>
      <family val="1"/>
    </font>
    <font>
      <sz val="12"/>
      <color indexed="8"/>
      <name val="Calibri"/>
      <family val="2"/>
    </font>
    <font>
      <b/>
      <sz val="12"/>
      <color indexed="8"/>
      <name val="Times New Roman"/>
      <family val="1"/>
    </font>
    <font>
      <b/>
      <sz val="11"/>
      <color indexed="8"/>
      <name val="Times New Roman"/>
      <family val="1"/>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12"/>
      <color theme="1"/>
      <name val="Calibri"/>
      <family val="2"/>
    </font>
    <font>
      <sz val="8"/>
      <color rgb="FF000000"/>
      <name val="Times New Roman"/>
      <family val="1"/>
    </font>
    <font>
      <b/>
      <sz val="12"/>
      <color rgb="FF000000"/>
      <name val="Times New Roman"/>
      <family val="1"/>
    </font>
    <font>
      <b/>
      <sz val="11"/>
      <color theme="1"/>
      <name val="Times New Roman"/>
      <family val="1"/>
    </font>
    <font>
      <sz val="8"/>
      <color theme="1"/>
      <name val="Times New Roman"/>
      <family val="1"/>
    </font>
    <font>
      <b/>
      <sz val="10"/>
      <color rgb="FF000000"/>
      <name val="Times New Roman"/>
      <family val="1"/>
    </font>
    <font>
      <sz val="11"/>
      <color rgb="FF000000"/>
      <name val="Times New Roman"/>
      <family val="1"/>
    </font>
    <font>
      <b/>
      <sz val="11"/>
      <color rgb="FF000000"/>
      <name val="Times New Roman"/>
      <family val="1"/>
    </font>
    <font>
      <sz val="9"/>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2" fillId="32" borderId="0" applyNumberFormat="0" applyBorder="0" applyAlignment="0" applyProtection="0"/>
  </cellStyleXfs>
  <cellXfs count="118">
    <xf numFmtId="0" fontId="0" fillId="0" borderId="0" xfId="0" applyFont="1" applyAlignment="1">
      <alignment/>
    </xf>
    <xf numFmtId="0" fontId="43" fillId="0" borderId="0" xfId="0" applyFont="1" applyAlignment="1">
      <alignment/>
    </xf>
    <xf numFmtId="0" fontId="44" fillId="0" borderId="0" xfId="0" applyFont="1" applyAlignment="1">
      <alignment/>
    </xf>
    <xf numFmtId="0" fontId="44" fillId="0" borderId="0" xfId="0" applyFont="1" applyAlignment="1">
      <alignment vertical="center" wrapText="1"/>
    </xf>
    <xf numFmtId="0" fontId="43" fillId="0" borderId="10" xfId="0" applyFont="1" applyBorder="1" applyAlignment="1">
      <alignment vertical="center" wrapText="1"/>
    </xf>
    <xf numFmtId="0" fontId="44" fillId="0" borderId="0" xfId="0" applyFont="1" applyBorder="1" applyAlignment="1">
      <alignment/>
    </xf>
    <xf numFmtId="0" fontId="43" fillId="0" borderId="0" xfId="0" applyFont="1" applyAlignment="1">
      <alignmen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xf>
    <xf numFmtId="0" fontId="43" fillId="0" borderId="0" xfId="0" applyFont="1" applyAlignment="1">
      <alignment horizontal="left" vertical="center"/>
    </xf>
    <xf numFmtId="0" fontId="45" fillId="0" borderId="0" xfId="0" applyFont="1" applyAlignment="1">
      <alignment vertical="center"/>
    </xf>
    <xf numFmtId="0" fontId="45" fillId="0" borderId="0" xfId="0" applyFont="1" applyAlignment="1">
      <alignment/>
    </xf>
    <xf numFmtId="0" fontId="46" fillId="0" borderId="0" xfId="0" applyFont="1" applyAlignment="1">
      <alignment/>
    </xf>
    <xf numFmtId="0" fontId="43" fillId="0" borderId="0" xfId="0" applyFont="1" applyAlignment="1">
      <alignment horizontal="center" vertical="top" wrapText="1"/>
    </xf>
    <xf numFmtId="0" fontId="43" fillId="0" borderId="0" xfId="0" applyFont="1" applyAlignment="1">
      <alignment vertical="center"/>
    </xf>
    <xf numFmtId="0" fontId="43" fillId="0" borderId="0" xfId="0" applyFont="1" applyBorder="1" applyAlignment="1">
      <alignment horizontal="center" vertical="center" wrapText="1"/>
    </xf>
    <xf numFmtId="0" fontId="47" fillId="0" borderId="0" xfId="0" applyFont="1" applyAlignment="1">
      <alignment vertical="top"/>
    </xf>
    <xf numFmtId="0" fontId="48" fillId="0" borderId="0" xfId="0" applyFont="1" applyAlignment="1">
      <alignment horizontal="left" vertical="center" wrapText="1"/>
    </xf>
    <xf numFmtId="0" fontId="47" fillId="0" borderId="0" xfId="0" applyFont="1" applyAlignment="1">
      <alignment horizontal="center" vertical="top" wrapText="1"/>
    </xf>
    <xf numFmtId="0" fontId="43" fillId="0" borderId="10"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3" fillId="0" borderId="11" xfId="0" applyFont="1" applyBorder="1" applyAlignment="1">
      <alignment vertical="center" wrapText="1"/>
    </xf>
    <xf numFmtId="0" fontId="43" fillId="0" borderId="0" xfId="0" applyFont="1" applyAlignment="1">
      <alignment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9" fillId="0" borderId="11" xfId="0" applyFont="1" applyBorder="1" applyAlignment="1">
      <alignment vertical="center" wrapText="1"/>
    </xf>
    <xf numFmtId="0" fontId="50" fillId="0" borderId="12"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wrapText="1"/>
    </xf>
    <xf numFmtId="0" fontId="49" fillId="0" borderId="11" xfId="0" applyFont="1" applyBorder="1" applyAlignment="1">
      <alignment horizontal="center" wrapText="1"/>
    </xf>
    <xf numFmtId="0" fontId="50" fillId="0" borderId="0" xfId="0" applyFont="1" applyBorder="1" applyAlignment="1">
      <alignment horizontal="center" vertical="top" wrapText="1"/>
    </xf>
    <xf numFmtId="0" fontId="50" fillId="0" borderId="12" xfId="0" applyFont="1" applyBorder="1" applyAlignment="1">
      <alignment horizontal="center" vertical="top" wrapText="1"/>
    </xf>
    <xf numFmtId="0" fontId="49" fillId="0" borderId="0" xfId="0" applyFont="1" applyBorder="1" applyAlignment="1">
      <alignment vertical="center" wrapText="1"/>
    </xf>
    <xf numFmtId="0" fontId="50" fillId="0" borderId="0" xfId="0" applyFont="1" applyBorder="1" applyAlignment="1">
      <alignment vertical="top" wrapText="1"/>
    </xf>
    <xf numFmtId="0" fontId="49" fillId="0" borderId="0" xfId="0" applyFont="1" applyBorder="1" applyAlignment="1">
      <alignment vertical="top" wrapText="1"/>
    </xf>
    <xf numFmtId="0" fontId="49" fillId="0" borderId="0" xfId="0" applyFont="1" applyBorder="1" applyAlignment="1">
      <alignment horizontal="center" wrapText="1"/>
    </xf>
    <xf numFmtId="0" fontId="50" fillId="0" borderId="0" xfId="0" applyFont="1" applyBorder="1" applyAlignment="1">
      <alignment vertical="top"/>
    </xf>
    <xf numFmtId="0" fontId="44" fillId="0" borderId="0" xfId="0" applyFont="1" applyBorder="1" applyAlignment="1">
      <alignment/>
    </xf>
    <xf numFmtId="0" fontId="49" fillId="0" borderId="11" xfId="0" applyFont="1" applyBorder="1" applyAlignment="1">
      <alignment horizontal="center" vertical="center" wrapText="1"/>
    </xf>
    <xf numFmtId="0" fontId="50" fillId="0" borderId="12" xfId="0" applyFont="1" applyBorder="1" applyAlignment="1">
      <alignment horizontal="center" vertical="top"/>
    </xf>
    <xf numFmtId="0" fontId="49" fillId="0" borderId="11" xfId="0" applyFont="1" applyBorder="1" applyAlignment="1">
      <alignment horizontal="center" vertical="top" wrapText="1"/>
    </xf>
    <xf numFmtId="0" fontId="51" fillId="0" borderId="13" xfId="0" applyFont="1" applyBorder="1" applyAlignment="1">
      <alignment horizontal="left" vertical="center" wrapText="1"/>
    </xf>
    <xf numFmtId="0" fontId="5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9" fillId="0" borderId="11" xfId="0" applyFont="1" applyBorder="1" applyAlignment="1">
      <alignment horizontal="center" wrapText="1"/>
    </xf>
    <xf numFmtId="0" fontId="43" fillId="0" borderId="10" xfId="0" applyFont="1" applyBorder="1" applyAlignment="1">
      <alignment horizontal="left" vertical="center" wrapText="1"/>
    </xf>
    <xf numFmtId="0" fontId="0" fillId="0" borderId="10" xfId="0" applyBorder="1" applyAlignment="1">
      <alignment horizontal="center" vertical="center" wrapText="1"/>
    </xf>
    <xf numFmtId="0" fontId="43" fillId="0" borderId="10" xfId="0" applyFont="1" applyBorder="1" applyAlignment="1">
      <alignment horizontal="center" vertical="center" wrapText="1"/>
    </xf>
    <xf numFmtId="0" fontId="52" fillId="0" borderId="10" xfId="0" applyFont="1" applyBorder="1" applyAlignment="1">
      <alignment horizontal="left" vertical="center" wrapText="1"/>
    </xf>
    <xf numFmtId="2" fontId="43"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49" fillId="0" borderId="11" xfId="0" applyNumberFormat="1" applyFont="1" applyBorder="1" applyAlignment="1">
      <alignment horizontal="center" wrapText="1"/>
    </xf>
    <xf numFmtId="0" fontId="34" fillId="0" borderId="0" xfId="0" applyFont="1" applyBorder="1" applyAlignment="1">
      <alignment horizontal="center" vertical="center" wrapText="1"/>
    </xf>
    <xf numFmtId="0" fontId="43" fillId="0" borderId="0" xfId="0" applyFont="1" applyBorder="1" applyAlignment="1">
      <alignment horizontal="left" vertical="center" wrapText="1"/>
    </xf>
    <xf numFmtId="0" fontId="48" fillId="0" borderId="10" xfId="0" applyFont="1" applyBorder="1" applyAlignment="1">
      <alignment horizontal="left" vertical="center" wrapText="1"/>
    </xf>
    <xf numFmtId="0" fontId="53"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8" fillId="0" borderId="10" xfId="0" applyFont="1" applyBorder="1" applyAlignment="1">
      <alignment vertical="center" wrapText="1"/>
    </xf>
    <xf numFmtId="0" fontId="43" fillId="0" borderId="10" xfId="0" applyFont="1" applyBorder="1" applyAlignment="1">
      <alignment horizontal="center" vertical="center" wrapText="1"/>
    </xf>
    <xf numFmtId="0" fontId="52"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2" fontId="52" fillId="0" borderId="10" xfId="0" applyNumberFormat="1" applyFont="1" applyBorder="1" applyAlignment="1">
      <alignment horizontal="center" vertical="center" wrapText="1"/>
    </xf>
    <xf numFmtId="0" fontId="48" fillId="0" borderId="0" xfId="0" applyFont="1" applyAlignment="1">
      <alignment horizontal="center" vertical="center"/>
    </xf>
    <xf numFmtId="0" fontId="50" fillId="0" borderId="0" xfId="0" applyFont="1" applyAlignment="1">
      <alignment horizontal="left" vertical="top" wrapText="1"/>
    </xf>
    <xf numFmtId="0" fontId="50" fillId="0" borderId="0" xfId="0" applyFont="1" applyAlignment="1">
      <alignment horizontal="left" vertical="top"/>
    </xf>
    <xf numFmtId="0" fontId="43" fillId="0" borderId="10"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3" fillId="0" borderId="0" xfId="0" applyFont="1" applyAlignment="1">
      <alignment horizontal="left" wrapText="1"/>
    </xf>
    <xf numFmtId="0" fontId="44" fillId="0" borderId="11" xfId="0" applyFont="1" applyBorder="1" applyAlignment="1">
      <alignment horizontal="center"/>
    </xf>
    <xf numFmtId="0" fontId="47" fillId="0" borderId="12" xfId="0" applyFont="1" applyBorder="1" applyAlignment="1">
      <alignment horizontal="center" vertical="top" wrapText="1"/>
    </xf>
    <xf numFmtId="0" fontId="48" fillId="0" borderId="0" xfId="0" applyFont="1" applyAlignment="1">
      <alignment horizontal="left" vertical="center" wrapText="1"/>
    </xf>
    <xf numFmtId="0" fontId="44" fillId="0" borderId="11" xfId="0" applyFont="1" applyBorder="1" applyAlignment="1">
      <alignment horizontal="left"/>
    </xf>
    <xf numFmtId="0" fontId="54" fillId="0" borderId="12" xfId="0" applyFont="1" applyBorder="1" applyAlignment="1">
      <alignment horizontal="center" vertical="top" wrapText="1"/>
    </xf>
    <xf numFmtId="0" fontId="0" fillId="0" borderId="12" xfId="0" applyBorder="1" applyAlignment="1">
      <alignment vertical="top" wrapText="1"/>
    </xf>
    <xf numFmtId="0" fontId="50" fillId="0" borderId="12" xfId="0" applyFont="1" applyBorder="1" applyAlignment="1">
      <alignment horizontal="center" vertical="top" wrapText="1"/>
    </xf>
    <xf numFmtId="0" fontId="49" fillId="0" borderId="0" xfId="0" applyFont="1" applyBorder="1" applyAlignment="1">
      <alignment horizontal="center" wrapText="1"/>
    </xf>
    <xf numFmtId="0" fontId="50" fillId="0" borderId="0" xfId="0" applyFont="1" applyBorder="1" applyAlignment="1">
      <alignment horizontal="center" vertical="top" wrapText="1"/>
    </xf>
    <xf numFmtId="0" fontId="49" fillId="0" borderId="11" xfId="0" applyFont="1" applyBorder="1" applyAlignment="1">
      <alignment horizontal="center" wrapText="1"/>
    </xf>
    <xf numFmtId="0" fontId="0" fillId="0" borderId="11" xfId="0" applyBorder="1" applyAlignment="1">
      <alignment wrapText="1"/>
    </xf>
    <xf numFmtId="0" fontId="49" fillId="0" borderId="0" xfId="0" applyFont="1" applyBorder="1" applyAlignment="1">
      <alignment horizontal="center" vertical="center" wrapText="1"/>
    </xf>
    <xf numFmtId="0" fontId="54" fillId="0" borderId="0" xfId="0" applyFont="1" applyBorder="1" applyAlignment="1">
      <alignment horizontal="center" vertical="top" wrapText="1"/>
    </xf>
    <xf numFmtId="0" fontId="50" fillId="0" borderId="0" xfId="0" applyFont="1" applyBorder="1" applyAlignment="1">
      <alignment horizontal="center" vertical="top"/>
    </xf>
    <xf numFmtId="0" fontId="48"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43"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43" fillId="0" borderId="0" xfId="0" applyFont="1" applyAlignment="1">
      <alignment vertical="center" wrapText="1"/>
    </xf>
    <xf numFmtId="0" fontId="47" fillId="0" borderId="0" xfId="0" applyFont="1" applyBorder="1" applyAlignment="1">
      <alignment horizontal="center" vertical="top" wrapText="1"/>
    </xf>
    <xf numFmtId="0" fontId="43" fillId="0" borderId="0" xfId="0" applyFont="1" applyBorder="1" applyAlignment="1">
      <alignment horizontal="center" vertical="center" wrapText="1"/>
    </xf>
    <xf numFmtId="0" fontId="55" fillId="0" borderId="11" xfId="0" applyFont="1" applyBorder="1" applyAlignment="1">
      <alignment wrapText="1"/>
    </xf>
    <xf numFmtId="0" fontId="43" fillId="0" borderId="0" xfId="0" applyFont="1" applyAlignment="1">
      <alignment horizontal="center" vertical="top" wrapText="1"/>
    </xf>
    <xf numFmtId="0" fontId="43"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5" fillId="0" borderId="11" xfId="0" applyFont="1" applyBorder="1" applyAlignment="1">
      <alignment/>
    </xf>
    <xf numFmtId="0" fontId="43" fillId="0" borderId="0" xfId="0" applyFont="1" applyBorder="1" applyAlignment="1">
      <alignment horizontal="center" vertical="top" wrapText="1"/>
    </xf>
    <xf numFmtId="0" fontId="48" fillId="0" borderId="10" xfId="0" applyFont="1" applyBorder="1" applyAlignment="1">
      <alignment horizontal="center" vertical="center" wrapText="1"/>
    </xf>
    <xf numFmtId="0" fontId="55" fillId="0" borderId="11" xfId="0" applyFont="1" applyBorder="1" applyAlignment="1">
      <alignment horizontal="center"/>
    </xf>
    <xf numFmtId="0" fontId="46" fillId="0" borderId="11" xfId="0" applyFont="1" applyBorder="1" applyAlignment="1">
      <alignment horizontal="center"/>
    </xf>
    <xf numFmtId="0" fontId="0" fillId="0" borderId="0" xfId="0" applyAlignment="1">
      <alignment/>
    </xf>
    <xf numFmtId="0" fontId="43"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3" fillId="0" borderId="16" xfId="0" applyFont="1" applyBorder="1" applyAlignment="1">
      <alignment horizontal="left" vertical="center" wrapText="1"/>
    </xf>
    <xf numFmtId="0" fontId="43"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1">
      <selection activeCell="C83" sqref="C83"/>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72" t="s">
        <v>70</v>
      </c>
      <c r="G1" s="73"/>
    </row>
    <row r="2" spans="6:7" ht="15">
      <c r="F2" s="73"/>
      <c r="G2" s="73"/>
    </row>
    <row r="3" spans="6:7" ht="32.25" customHeight="1">
      <c r="F3" s="73"/>
      <c r="G3" s="73"/>
    </row>
    <row r="4" spans="1:5" ht="15.75">
      <c r="A4" s="25"/>
      <c r="E4" s="25" t="s">
        <v>0</v>
      </c>
    </row>
    <row r="5" spans="1:7" ht="15.75">
      <c r="A5" s="25"/>
      <c r="E5" s="77" t="s">
        <v>1</v>
      </c>
      <c r="F5" s="77"/>
      <c r="G5" s="77"/>
    </row>
    <row r="6" spans="1:7" ht="15.75">
      <c r="A6" s="25"/>
      <c r="B6" s="25"/>
      <c r="E6" s="78" t="s">
        <v>81</v>
      </c>
      <c r="F6" s="78"/>
      <c r="G6" s="78"/>
    </row>
    <row r="7" spans="1:7" ht="15" customHeight="1">
      <c r="A7" s="25"/>
      <c r="E7" s="79" t="s">
        <v>2</v>
      </c>
      <c r="F7" s="79"/>
      <c r="G7" s="79"/>
    </row>
    <row r="8" spans="1:7" ht="15.75">
      <c r="A8" s="25"/>
      <c r="B8" s="25"/>
      <c r="E8" s="78"/>
      <c r="F8" s="78"/>
      <c r="G8" s="78"/>
    </row>
    <row r="9" spans="1:7" ht="15" customHeight="1">
      <c r="A9" s="25"/>
      <c r="E9" s="79"/>
      <c r="F9" s="79"/>
      <c r="G9" s="79"/>
    </row>
    <row r="10" spans="1:7" ht="15.75">
      <c r="A10" s="25"/>
      <c r="E10" s="75" t="s">
        <v>3</v>
      </c>
      <c r="F10" s="75"/>
      <c r="G10" s="75"/>
    </row>
    <row r="11" ht="13.5" customHeight="1"/>
    <row r="12" ht="15" hidden="1"/>
    <row r="13" spans="1:7" ht="15.75">
      <c r="A13" s="71" t="s">
        <v>4</v>
      </c>
      <c r="B13" s="71"/>
      <c r="C13" s="71"/>
      <c r="D13" s="71"/>
      <c r="E13" s="71"/>
      <c r="F13" s="71"/>
      <c r="G13" s="71"/>
    </row>
    <row r="14" spans="1:7" ht="15.75">
      <c r="A14" s="71" t="s">
        <v>156</v>
      </c>
      <c r="B14" s="71"/>
      <c r="C14" s="71"/>
      <c r="D14" s="71"/>
      <c r="E14" s="71"/>
      <c r="F14" s="71"/>
      <c r="G14" s="71"/>
    </row>
    <row r="15" ht="9.75" customHeight="1"/>
    <row r="16" ht="15" hidden="1"/>
    <row r="17" spans="1:16" ht="26.25" customHeight="1">
      <c r="A17" s="28" t="s">
        <v>71</v>
      </c>
      <c r="B17" s="96">
        <v>1100000</v>
      </c>
      <c r="C17" s="97"/>
      <c r="D17" s="96" t="s">
        <v>81</v>
      </c>
      <c r="E17" s="96"/>
      <c r="F17" s="98"/>
      <c r="G17" s="41">
        <v>40706718</v>
      </c>
      <c r="H17" s="35"/>
      <c r="I17" s="35"/>
      <c r="J17" s="35"/>
      <c r="K17" s="35"/>
      <c r="L17" s="89"/>
      <c r="M17" s="89"/>
      <c r="N17" s="35"/>
      <c r="O17" s="89"/>
      <c r="P17" s="89"/>
    </row>
    <row r="18" spans="1:16" ht="21" customHeight="1">
      <c r="A18" s="84" t="s">
        <v>75</v>
      </c>
      <c r="B18" s="84"/>
      <c r="C18" s="84"/>
      <c r="D18" s="82" t="s">
        <v>2</v>
      </c>
      <c r="E18" s="82"/>
      <c r="F18" s="83"/>
      <c r="G18" s="42" t="s">
        <v>72</v>
      </c>
      <c r="H18" s="39"/>
      <c r="I18" s="86"/>
      <c r="J18" s="86"/>
      <c r="K18" s="86"/>
      <c r="L18" s="90"/>
      <c r="M18" s="90"/>
      <c r="N18" s="36"/>
      <c r="O18" s="91"/>
      <c r="P18" s="91"/>
    </row>
    <row r="19" spans="1:16" ht="26.25" customHeight="1">
      <c r="A19" s="30" t="s">
        <v>73</v>
      </c>
      <c r="B19" s="96">
        <v>1110000</v>
      </c>
      <c r="C19" s="97"/>
      <c r="D19" s="96" t="s">
        <v>81</v>
      </c>
      <c r="E19" s="96"/>
      <c r="F19" s="98"/>
      <c r="G19" s="43">
        <v>40706718</v>
      </c>
      <c r="H19" s="37"/>
      <c r="I19" s="37"/>
      <c r="J19" s="37"/>
      <c r="K19" s="37"/>
      <c r="L19" s="37"/>
      <c r="M19" s="37"/>
      <c r="N19" s="37"/>
      <c r="O19" s="37"/>
      <c r="P19" s="37"/>
    </row>
    <row r="20" spans="1:16" ht="23.25" customHeight="1">
      <c r="A20" s="84" t="s">
        <v>75</v>
      </c>
      <c r="B20" s="84"/>
      <c r="C20" s="84"/>
      <c r="D20" s="84" t="s">
        <v>35</v>
      </c>
      <c r="E20" s="84"/>
      <c r="F20" s="83"/>
      <c r="G20" s="42" t="s">
        <v>72</v>
      </c>
      <c r="H20" s="39"/>
      <c r="I20" s="86"/>
      <c r="J20" s="86"/>
      <c r="K20" s="86"/>
      <c r="L20" s="86"/>
      <c r="M20" s="86"/>
      <c r="N20" s="36"/>
      <c r="O20" s="91"/>
      <c r="P20" s="91"/>
    </row>
    <row r="21" spans="1:16" ht="41.25" customHeight="1">
      <c r="A21" s="31" t="s">
        <v>74</v>
      </c>
      <c r="B21" s="32">
        <v>1115012</v>
      </c>
      <c r="C21" s="47">
        <v>5012</v>
      </c>
      <c r="D21" s="55" t="s">
        <v>122</v>
      </c>
      <c r="E21" s="87" t="s">
        <v>140</v>
      </c>
      <c r="F21" s="88"/>
      <c r="G21" s="55" t="s">
        <v>157</v>
      </c>
      <c r="H21" s="38"/>
      <c r="I21" s="31"/>
      <c r="J21" s="38"/>
      <c r="K21" s="85"/>
      <c r="L21" s="85"/>
      <c r="M21" s="85"/>
      <c r="N21" s="85"/>
      <c r="O21" s="85"/>
      <c r="P21" s="38"/>
    </row>
    <row r="22" spans="2:16" ht="47.25" customHeight="1">
      <c r="B22" s="33" t="s">
        <v>75</v>
      </c>
      <c r="C22" s="34" t="s">
        <v>76</v>
      </c>
      <c r="D22" s="29" t="s">
        <v>77</v>
      </c>
      <c r="E22" s="84" t="s">
        <v>78</v>
      </c>
      <c r="F22" s="84"/>
      <c r="G22" s="34" t="s">
        <v>79</v>
      </c>
      <c r="H22" s="40"/>
      <c r="I22" s="33"/>
      <c r="J22" s="33"/>
      <c r="K22" s="86"/>
      <c r="L22" s="86"/>
      <c r="M22" s="86"/>
      <c r="N22" s="86"/>
      <c r="O22" s="86"/>
      <c r="P22" s="36"/>
    </row>
    <row r="23" spans="1:7" ht="42" customHeight="1">
      <c r="A23" s="23" t="s">
        <v>9</v>
      </c>
      <c r="B23" s="75" t="s">
        <v>158</v>
      </c>
      <c r="C23" s="75"/>
      <c r="D23" s="75"/>
      <c r="E23" s="75"/>
      <c r="F23" s="75"/>
      <c r="G23" s="75"/>
    </row>
    <row r="24" spans="1:7" ht="156" customHeight="1">
      <c r="A24" s="23" t="s">
        <v>10</v>
      </c>
      <c r="B24" s="75" t="s">
        <v>168</v>
      </c>
      <c r="C24" s="75"/>
      <c r="D24" s="75"/>
      <c r="E24" s="75"/>
      <c r="F24" s="75"/>
      <c r="G24" s="75"/>
    </row>
    <row r="25" spans="1:7" ht="15.75">
      <c r="A25" s="23" t="s">
        <v>11</v>
      </c>
      <c r="B25" s="75" t="s">
        <v>48</v>
      </c>
      <c r="C25" s="75"/>
      <c r="D25" s="75"/>
      <c r="E25" s="75"/>
      <c r="F25" s="75"/>
      <c r="G25" s="75"/>
    </row>
    <row r="26" ht="15.75">
      <c r="A26" s="1"/>
    </row>
    <row r="27" spans="1:7" ht="15.75">
      <c r="A27" s="21" t="s">
        <v>13</v>
      </c>
      <c r="B27" s="74" t="s">
        <v>49</v>
      </c>
      <c r="C27" s="74"/>
      <c r="D27" s="74"/>
      <c r="E27" s="74"/>
      <c r="F27" s="74"/>
      <c r="G27" s="74"/>
    </row>
    <row r="28" spans="1:7" ht="33.75" customHeight="1">
      <c r="A28" s="21">
        <v>1</v>
      </c>
      <c r="B28" s="95" t="s">
        <v>83</v>
      </c>
      <c r="C28" s="95"/>
      <c r="D28" s="95"/>
      <c r="E28" s="95"/>
      <c r="F28" s="95"/>
      <c r="G28" s="95"/>
    </row>
    <row r="29" spans="1:7" ht="15.75">
      <c r="A29" s="21">
        <v>2</v>
      </c>
      <c r="B29" s="95" t="s">
        <v>117</v>
      </c>
      <c r="C29" s="95"/>
      <c r="D29" s="95"/>
      <c r="E29" s="95"/>
      <c r="F29" s="95"/>
      <c r="G29" s="95"/>
    </row>
    <row r="30" ht="15.75">
      <c r="A30" s="1"/>
    </row>
    <row r="31" spans="1:2" ht="15.75">
      <c r="A31" s="10" t="s">
        <v>12</v>
      </c>
      <c r="B31" s="2" t="s">
        <v>118</v>
      </c>
    </row>
    <row r="32" spans="1:7" ht="15.75">
      <c r="A32" s="23" t="s">
        <v>15</v>
      </c>
      <c r="B32" s="75" t="s">
        <v>50</v>
      </c>
      <c r="C32" s="75"/>
      <c r="D32" s="75"/>
      <c r="E32" s="75"/>
      <c r="F32" s="75"/>
      <c r="G32" s="75"/>
    </row>
    <row r="33" spans="1:7" ht="15.75">
      <c r="A33" s="23"/>
      <c r="B33" s="22"/>
      <c r="C33" s="22"/>
      <c r="D33" s="22"/>
      <c r="E33" s="22"/>
      <c r="F33" s="22"/>
      <c r="G33" s="22"/>
    </row>
    <row r="34" spans="1:7" ht="15.75">
      <c r="A34" s="21" t="s">
        <v>13</v>
      </c>
      <c r="B34" s="74" t="s">
        <v>14</v>
      </c>
      <c r="C34" s="74"/>
      <c r="D34" s="74"/>
      <c r="E34" s="74"/>
      <c r="F34" s="74"/>
      <c r="G34" s="74"/>
    </row>
    <row r="35" spans="1:7" ht="29.25" customHeight="1">
      <c r="A35" s="21">
        <v>1</v>
      </c>
      <c r="B35" s="95" t="s">
        <v>126</v>
      </c>
      <c r="C35" s="95"/>
      <c r="D35" s="95"/>
      <c r="E35" s="95"/>
      <c r="F35" s="95"/>
      <c r="G35" s="95"/>
    </row>
    <row r="36" spans="1:7" ht="15.75">
      <c r="A36" s="21">
        <v>2</v>
      </c>
      <c r="B36" s="95" t="s">
        <v>88</v>
      </c>
      <c r="C36" s="95"/>
      <c r="D36" s="95"/>
      <c r="E36" s="95"/>
      <c r="F36" s="95"/>
      <c r="G36" s="95"/>
    </row>
    <row r="37" spans="1:7" ht="15.75">
      <c r="A37" s="23"/>
      <c r="B37" s="22"/>
      <c r="C37" s="22"/>
      <c r="D37" s="22"/>
      <c r="E37" s="22"/>
      <c r="F37" s="22"/>
      <c r="G37" s="22"/>
    </row>
    <row r="38" spans="1:7" ht="15.75">
      <c r="A38" s="23" t="s">
        <v>21</v>
      </c>
      <c r="B38" s="11" t="s">
        <v>17</v>
      </c>
      <c r="C38" s="22"/>
      <c r="D38" s="22"/>
      <c r="E38" s="22"/>
      <c r="F38" s="22"/>
      <c r="G38" s="22"/>
    </row>
    <row r="39" spans="1:2" ht="15.75">
      <c r="A39" s="1"/>
      <c r="B39" s="2" t="s">
        <v>51</v>
      </c>
    </row>
    <row r="40" ht="8.25" customHeight="1">
      <c r="A40" s="1"/>
    </row>
    <row r="41" spans="1:5" ht="47.25">
      <c r="A41" s="21" t="s">
        <v>13</v>
      </c>
      <c r="B41" s="21" t="s">
        <v>17</v>
      </c>
      <c r="C41" s="21" t="s">
        <v>18</v>
      </c>
      <c r="D41" s="21" t="s">
        <v>19</v>
      </c>
      <c r="E41" s="21" t="s">
        <v>20</v>
      </c>
    </row>
    <row r="42" spans="1:5" ht="15.75">
      <c r="A42" s="21">
        <v>1</v>
      </c>
      <c r="B42" s="21">
        <v>2</v>
      </c>
      <c r="C42" s="21">
        <v>3</v>
      </c>
      <c r="D42" s="21">
        <v>4</v>
      </c>
      <c r="E42" s="21">
        <v>5</v>
      </c>
    </row>
    <row r="43" spans="1:5" ht="28.5" customHeight="1">
      <c r="A43" s="92" t="s">
        <v>119</v>
      </c>
      <c r="B43" s="93"/>
      <c r="C43" s="93"/>
      <c r="D43" s="93"/>
      <c r="E43" s="94"/>
    </row>
    <row r="44" spans="1:7" ht="186.75" customHeight="1">
      <c r="A44" s="46"/>
      <c r="B44" s="51" t="s">
        <v>127</v>
      </c>
      <c r="C44" s="52">
        <v>48000</v>
      </c>
      <c r="D44" s="52"/>
      <c r="E44" s="52">
        <f>C44</f>
        <v>48000</v>
      </c>
      <c r="F44" s="57"/>
      <c r="G44" s="57"/>
    </row>
    <row r="45" spans="1:7" ht="78.75">
      <c r="A45" s="21"/>
      <c r="B45" s="48" t="s">
        <v>103</v>
      </c>
      <c r="C45" s="52">
        <v>2000</v>
      </c>
      <c r="D45" s="52"/>
      <c r="E45" s="52">
        <f>C45</f>
        <v>2000</v>
      </c>
      <c r="F45" s="57"/>
      <c r="G45" s="57"/>
    </row>
    <row r="46" spans="1:5" ht="15.75">
      <c r="A46" s="74" t="s">
        <v>20</v>
      </c>
      <c r="B46" s="74"/>
      <c r="C46" s="52">
        <f>C45+C44</f>
        <v>50000</v>
      </c>
      <c r="D46" s="52"/>
      <c r="E46" s="52">
        <f>E45+E44</f>
        <v>50000</v>
      </c>
    </row>
    <row r="47" ht="15.75">
      <c r="A47" s="1"/>
    </row>
    <row r="48" ht="1.5" customHeight="1">
      <c r="A48" s="1"/>
    </row>
    <row r="49" spans="1:7" ht="15.75">
      <c r="A49" s="76" t="s">
        <v>24</v>
      </c>
      <c r="B49" s="75" t="s">
        <v>22</v>
      </c>
      <c r="C49" s="75"/>
      <c r="D49" s="75"/>
      <c r="E49" s="75"/>
      <c r="F49" s="75"/>
      <c r="G49" s="75"/>
    </row>
    <row r="50" spans="1:2" ht="15.75">
      <c r="A50" s="76"/>
      <c r="B50" s="25" t="s">
        <v>16</v>
      </c>
    </row>
    <row r="51" ht="15.75">
      <c r="A51" s="1"/>
    </row>
    <row r="52" ht="3" customHeight="1" hidden="1">
      <c r="A52" s="1"/>
    </row>
    <row r="53" spans="1:5" ht="63">
      <c r="A53" s="21" t="s">
        <v>13</v>
      </c>
      <c r="B53" s="21" t="s">
        <v>23</v>
      </c>
      <c r="C53" s="21" t="s">
        <v>18</v>
      </c>
      <c r="D53" s="21" t="s">
        <v>19</v>
      </c>
      <c r="E53" s="21" t="s">
        <v>20</v>
      </c>
    </row>
    <row r="54" spans="1:5" ht="15.75">
      <c r="A54" s="21">
        <v>1</v>
      </c>
      <c r="B54" s="21">
        <v>2</v>
      </c>
      <c r="C54" s="21">
        <v>3</v>
      </c>
      <c r="D54" s="21">
        <v>4</v>
      </c>
      <c r="E54" s="21">
        <v>5</v>
      </c>
    </row>
    <row r="55" spans="1:6" ht="120">
      <c r="A55" s="21"/>
      <c r="B55" s="62" t="s">
        <v>86</v>
      </c>
      <c r="C55" s="53">
        <v>50000</v>
      </c>
      <c r="D55" s="53"/>
      <c r="E55" s="53">
        <f>C55</f>
        <v>50000</v>
      </c>
      <c r="F55" s="56"/>
    </row>
    <row r="56" spans="1:5" ht="15.75">
      <c r="A56" s="74" t="s">
        <v>20</v>
      </c>
      <c r="B56" s="74"/>
      <c r="C56" s="52">
        <f>C55</f>
        <v>50000</v>
      </c>
      <c r="D56" s="52"/>
      <c r="E56" s="52">
        <f>E55</f>
        <v>50000</v>
      </c>
    </row>
    <row r="57" ht="15.75">
      <c r="A57" s="1"/>
    </row>
    <row r="58" ht="9" customHeight="1">
      <c r="A58" s="1"/>
    </row>
    <row r="59" spans="1:7" ht="15.75">
      <c r="A59" s="23" t="s">
        <v>52</v>
      </c>
      <c r="B59" s="75" t="s">
        <v>25</v>
      </c>
      <c r="C59" s="75"/>
      <c r="D59" s="75"/>
      <c r="E59" s="75"/>
      <c r="F59" s="75"/>
      <c r="G59" s="75"/>
    </row>
    <row r="60" ht="15.75">
      <c r="A60" s="1"/>
    </row>
    <row r="61" ht="6" customHeight="1">
      <c r="A61" s="1"/>
    </row>
    <row r="62" spans="1:7" ht="46.5" customHeight="1">
      <c r="A62" s="21" t="s">
        <v>13</v>
      </c>
      <c r="B62" s="21" t="s">
        <v>26</v>
      </c>
      <c r="C62" s="21" t="s">
        <v>27</v>
      </c>
      <c r="D62" s="21" t="s">
        <v>28</v>
      </c>
      <c r="E62" s="21" t="s">
        <v>18</v>
      </c>
      <c r="F62" s="21" t="s">
        <v>19</v>
      </c>
      <c r="G62" s="21" t="s">
        <v>20</v>
      </c>
    </row>
    <row r="63" spans="1:7" ht="15.75">
      <c r="A63" s="21">
        <v>1</v>
      </c>
      <c r="B63" s="21">
        <v>2</v>
      </c>
      <c r="C63" s="21">
        <v>3</v>
      </c>
      <c r="D63" s="21">
        <v>4</v>
      </c>
      <c r="E63" s="21">
        <v>5</v>
      </c>
      <c r="F63" s="21">
        <v>6</v>
      </c>
      <c r="G63" s="21">
        <v>7</v>
      </c>
    </row>
    <row r="64" spans="1:7" ht="165.75" customHeight="1">
      <c r="A64" s="46"/>
      <c r="B64" s="61" t="s">
        <v>86</v>
      </c>
      <c r="C64" s="46" t="s">
        <v>89</v>
      </c>
      <c r="D64" s="54" t="s">
        <v>120</v>
      </c>
      <c r="E64" s="70">
        <v>50000</v>
      </c>
      <c r="F64" s="70"/>
      <c r="G64" s="70">
        <f>E64</f>
        <v>50000</v>
      </c>
    </row>
    <row r="65" spans="1:7" ht="185.25">
      <c r="A65" s="46"/>
      <c r="B65" s="59" t="s">
        <v>127</v>
      </c>
      <c r="C65" s="46" t="s">
        <v>89</v>
      </c>
      <c r="D65" s="46" t="s">
        <v>121</v>
      </c>
      <c r="E65" s="70">
        <v>48000</v>
      </c>
      <c r="F65" s="70"/>
      <c r="G65" s="70">
        <f>E65</f>
        <v>48000</v>
      </c>
    </row>
    <row r="66" spans="1:7" ht="15.75">
      <c r="A66" s="63">
        <v>1</v>
      </c>
      <c r="B66" s="59" t="s">
        <v>128</v>
      </c>
      <c r="C66" s="63"/>
      <c r="D66" s="63"/>
      <c r="E66" s="70"/>
      <c r="F66" s="70"/>
      <c r="G66" s="70"/>
    </row>
    <row r="67" spans="1:7" ht="105">
      <c r="A67" s="69" t="s">
        <v>143</v>
      </c>
      <c r="B67" s="66" t="s">
        <v>141</v>
      </c>
      <c r="C67" s="21" t="s">
        <v>89</v>
      </c>
      <c r="D67" s="21" t="s">
        <v>121</v>
      </c>
      <c r="E67" s="54">
        <v>48000</v>
      </c>
      <c r="F67" s="54"/>
      <c r="G67" s="54">
        <f>E67</f>
        <v>48000</v>
      </c>
    </row>
    <row r="68" spans="1:7" ht="120">
      <c r="A68" s="69" t="s">
        <v>144</v>
      </c>
      <c r="B68" s="66" t="s">
        <v>162</v>
      </c>
      <c r="C68" s="67" t="s">
        <v>89</v>
      </c>
      <c r="D68" s="67" t="s">
        <v>142</v>
      </c>
      <c r="E68" s="54">
        <v>12000</v>
      </c>
      <c r="F68" s="54"/>
      <c r="G68" s="54">
        <f>E68</f>
        <v>12000</v>
      </c>
    </row>
    <row r="69" spans="1:7" ht="105">
      <c r="A69" s="69" t="s">
        <v>145</v>
      </c>
      <c r="B69" s="66" t="s">
        <v>170</v>
      </c>
      <c r="C69" s="67" t="s">
        <v>89</v>
      </c>
      <c r="D69" s="67" t="s">
        <v>142</v>
      </c>
      <c r="E69" s="54">
        <v>14500</v>
      </c>
      <c r="F69" s="54"/>
      <c r="G69" s="54">
        <f>E69</f>
        <v>14500</v>
      </c>
    </row>
    <row r="70" spans="1:7" ht="105">
      <c r="A70" s="69" t="s">
        <v>146</v>
      </c>
      <c r="B70" s="66" t="s">
        <v>163</v>
      </c>
      <c r="C70" s="67" t="s">
        <v>89</v>
      </c>
      <c r="D70" s="67" t="s">
        <v>142</v>
      </c>
      <c r="E70" s="54">
        <v>18000</v>
      </c>
      <c r="F70" s="54"/>
      <c r="G70" s="54">
        <f>E70</f>
        <v>18000</v>
      </c>
    </row>
    <row r="71" spans="1:7" ht="120">
      <c r="A71" s="69" t="s">
        <v>161</v>
      </c>
      <c r="B71" s="66" t="s">
        <v>169</v>
      </c>
      <c r="C71" s="68" t="s">
        <v>89</v>
      </c>
      <c r="D71" s="68" t="s">
        <v>142</v>
      </c>
      <c r="E71" s="54">
        <v>3500</v>
      </c>
      <c r="F71" s="54"/>
      <c r="G71" s="54">
        <f>E71</f>
        <v>3500</v>
      </c>
    </row>
    <row r="72" spans="1:7" ht="15.75">
      <c r="A72" s="60">
        <v>2</v>
      </c>
      <c r="B72" s="64" t="s">
        <v>30</v>
      </c>
      <c r="C72" s="60"/>
      <c r="D72" s="60"/>
      <c r="E72" s="60"/>
      <c r="F72" s="60"/>
      <c r="G72" s="60"/>
    </row>
    <row r="73" spans="1:7" ht="74.25" customHeight="1">
      <c r="A73" s="69" t="s">
        <v>147</v>
      </c>
      <c r="B73" s="51" t="s">
        <v>171</v>
      </c>
      <c r="C73" s="54" t="s">
        <v>96</v>
      </c>
      <c r="D73" s="54" t="s">
        <v>130</v>
      </c>
      <c r="E73" s="54">
        <v>12</v>
      </c>
      <c r="F73" s="54"/>
      <c r="G73" s="54">
        <f aca="true" t="shared" si="0" ref="G73:G80">E73</f>
        <v>12</v>
      </c>
    </row>
    <row r="74" spans="1:7" ht="75">
      <c r="A74" s="69" t="s">
        <v>148</v>
      </c>
      <c r="B74" s="51" t="s">
        <v>172</v>
      </c>
      <c r="C74" s="54" t="s">
        <v>96</v>
      </c>
      <c r="D74" s="54" t="s">
        <v>130</v>
      </c>
      <c r="E74" s="54">
        <v>12</v>
      </c>
      <c r="F74" s="54"/>
      <c r="G74" s="54">
        <f t="shared" si="0"/>
        <v>12</v>
      </c>
    </row>
    <row r="75" spans="1:7" ht="75">
      <c r="A75" s="69" t="s">
        <v>149</v>
      </c>
      <c r="B75" s="51" t="s">
        <v>173</v>
      </c>
      <c r="C75" s="54" t="s">
        <v>96</v>
      </c>
      <c r="D75" s="54" t="s">
        <v>130</v>
      </c>
      <c r="E75" s="54">
        <v>12</v>
      </c>
      <c r="F75" s="54"/>
      <c r="G75" s="54">
        <f t="shared" si="0"/>
        <v>12</v>
      </c>
    </row>
    <row r="76" spans="1:7" ht="75">
      <c r="A76" s="69" t="s">
        <v>150</v>
      </c>
      <c r="B76" s="51" t="s">
        <v>174</v>
      </c>
      <c r="C76" s="54" t="s">
        <v>96</v>
      </c>
      <c r="D76" s="54" t="s">
        <v>130</v>
      </c>
      <c r="E76" s="68">
        <v>2</v>
      </c>
      <c r="F76" s="68"/>
      <c r="G76" s="68">
        <v>2</v>
      </c>
    </row>
    <row r="77" spans="1:7" ht="60">
      <c r="A77" s="69" t="s">
        <v>151</v>
      </c>
      <c r="B77" s="66" t="s">
        <v>175</v>
      </c>
      <c r="C77" s="65" t="s">
        <v>138</v>
      </c>
      <c r="D77" s="54" t="s">
        <v>139</v>
      </c>
      <c r="E77" s="65">
        <v>5</v>
      </c>
      <c r="F77" s="65"/>
      <c r="G77" s="65">
        <f t="shared" si="0"/>
        <v>5</v>
      </c>
    </row>
    <row r="78" spans="1:7" ht="60">
      <c r="A78" s="69" t="s">
        <v>152</v>
      </c>
      <c r="B78" s="66" t="s">
        <v>176</v>
      </c>
      <c r="C78" s="65" t="s">
        <v>138</v>
      </c>
      <c r="D78" s="54" t="s">
        <v>139</v>
      </c>
      <c r="E78" s="65">
        <v>5</v>
      </c>
      <c r="F78" s="65"/>
      <c r="G78" s="65">
        <f t="shared" si="0"/>
        <v>5</v>
      </c>
    </row>
    <row r="79" spans="1:7" ht="57" customHeight="1">
      <c r="A79" s="69" t="s">
        <v>164</v>
      </c>
      <c r="B79" s="66" t="s">
        <v>177</v>
      </c>
      <c r="C79" s="54" t="s">
        <v>138</v>
      </c>
      <c r="D79" s="54" t="s">
        <v>139</v>
      </c>
      <c r="E79" s="65">
        <v>5</v>
      </c>
      <c r="F79" s="65"/>
      <c r="G79" s="65">
        <f t="shared" si="0"/>
        <v>5</v>
      </c>
    </row>
    <row r="80" spans="1:7" ht="56.25" customHeight="1">
      <c r="A80" s="69" t="s">
        <v>165</v>
      </c>
      <c r="B80" s="66" t="s">
        <v>178</v>
      </c>
      <c r="C80" s="54" t="s">
        <v>138</v>
      </c>
      <c r="D80" s="54" t="s">
        <v>139</v>
      </c>
      <c r="E80" s="68">
        <v>5</v>
      </c>
      <c r="F80" s="68"/>
      <c r="G80" s="68">
        <f t="shared" si="0"/>
        <v>5</v>
      </c>
    </row>
    <row r="81" spans="1:7" ht="15.75">
      <c r="A81" s="63">
        <v>3</v>
      </c>
      <c r="B81" s="64" t="s">
        <v>129</v>
      </c>
      <c r="C81" s="63"/>
      <c r="D81" s="63"/>
      <c r="E81" s="63"/>
      <c r="F81" s="63"/>
      <c r="G81" s="63"/>
    </row>
    <row r="82" spans="1:7" ht="58.5" customHeight="1">
      <c r="A82" s="69" t="s">
        <v>153</v>
      </c>
      <c r="B82" s="66" t="s">
        <v>179</v>
      </c>
      <c r="C82" s="54" t="s">
        <v>89</v>
      </c>
      <c r="D82" s="54" t="s">
        <v>160</v>
      </c>
      <c r="E82" s="54">
        <v>200</v>
      </c>
      <c r="F82" s="54"/>
      <c r="G82" s="54">
        <f>E82</f>
        <v>200</v>
      </c>
    </row>
    <row r="83" spans="1:7" ht="47.25" customHeight="1">
      <c r="A83" s="69" t="s">
        <v>154</v>
      </c>
      <c r="B83" s="66" t="s">
        <v>180</v>
      </c>
      <c r="C83" s="54" t="s">
        <v>89</v>
      </c>
      <c r="D83" s="54" t="s">
        <v>160</v>
      </c>
      <c r="E83" s="54">
        <v>250</v>
      </c>
      <c r="F83" s="54"/>
      <c r="G83" s="54">
        <f>E83</f>
        <v>250</v>
      </c>
    </row>
    <row r="84" spans="1:7" ht="46.5" customHeight="1">
      <c r="A84" s="69" t="s">
        <v>155</v>
      </c>
      <c r="B84" s="66" t="s">
        <v>181</v>
      </c>
      <c r="C84" s="54" t="s">
        <v>89</v>
      </c>
      <c r="D84" s="54" t="s">
        <v>160</v>
      </c>
      <c r="E84" s="54">
        <v>300</v>
      </c>
      <c r="F84" s="54"/>
      <c r="G84" s="54">
        <f>E84</f>
        <v>300</v>
      </c>
    </row>
    <row r="85" spans="1:7" ht="44.25" customHeight="1">
      <c r="A85" s="69" t="s">
        <v>159</v>
      </c>
      <c r="B85" s="66" t="s">
        <v>182</v>
      </c>
      <c r="C85" s="54"/>
      <c r="D85" s="54" t="s">
        <v>160</v>
      </c>
      <c r="E85" s="54">
        <v>350</v>
      </c>
      <c r="F85" s="54"/>
      <c r="G85" s="54">
        <f>E85</f>
        <v>350</v>
      </c>
    </row>
    <row r="86" spans="1:7" ht="18" customHeight="1">
      <c r="A86" s="63">
        <v>4</v>
      </c>
      <c r="B86" s="64" t="s">
        <v>131</v>
      </c>
      <c r="C86" s="63"/>
      <c r="D86" s="63"/>
      <c r="E86" s="54"/>
      <c r="F86" s="54"/>
      <c r="G86" s="54"/>
    </row>
    <row r="87" spans="1:7" ht="35.25" customHeight="1">
      <c r="A87" s="21"/>
      <c r="B87" s="66" t="s">
        <v>132</v>
      </c>
      <c r="C87" s="21" t="s">
        <v>96</v>
      </c>
      <c r="D87" s="21" t="s">
        <v>123</v>
      </c>
      <c r="E87" s="54">
        <v>10</v>
      </c>
      <c r="F87" s="54"/>
      <c r="G87" s="54">
        <v>10</v>
      </c>
    </row>
    <row r="88" spans="1:7" ht="78.75">
      <c r="A88" s="50"/>
      <c r="B88" s="58" t="s">
        <v>103</v>
      </c>
      <c r="C88" s="50" t="s">
        <v>89</v>
      </c>
      <c r="D88" s="50" t="s">
        <v>92</v>
      </c>
      <c r="E88" s="70">
        <v>2000</v>
      </c>
      <c r="F88" s="70"/>
      <c r="G88" s="70">
        <f>E88</f>
        <v>2000</v>
      </c>
    </row>
    <row r="89" spans="1:7" ht="15.75">
      <c r="A89" s="63">
        <v>1</v>
      </c>
      <c r="B89" s="58" t="s">
        <v>128</v>
      </c>
      <c r="C89" s="63"/>
      <c r="D89" s="63"/>
      <c r="E89" s="52"/>
      <c r="F89" s="52"/>
      <c r="G89" s="52"/>
    </row>
    <row r="90" spans="1:7" ht="75">
      <c r="A90" s="50"/>
      <c r="B90" s="51" t="s">
        <v>133</v>
      </c>
      <c r="C90" s="54" t="s">
        <v>89</v>
      </c>
      <c r="D90" s="54" t="s">
        <v>92</v>
      </c>
      <c r="E90" s="70">
        <v>2000</v>
      </c>
      <c r="F90" s="70"/>
      <c r="G90" s="70">
        <f>E90</f>
        <v>2000</v>
      </c>
    </row>
    <row r="91" spans="1:7" ht="15.75">
      <c r="A91" s="63">
        <v>2</v>
      </c>
      <c r="B91" s="58" t="s">
        <v>137</v>
      </c>
      <c r="C91" s="63"/>
      <c r="D91" s="63"/>
      <c r="E91" s="70"/>
      <c r="F91" s="70"/>
      <c r="G91" s="70"/>
    </row>
    <row r="92" spans="1:7" ht="45">
      <c r="A92" s="50"/>
      <c r="B92" s="66" t="s">
        <v>134</v>
      </c>
      <c r="C92" s="54" t="s">
        <v>96</v>
      </c>
      <c r="D92" s="54" t="s">
        <v>107</v>
      </c>
      <c r="E92" s="54">
        <v>17</v>
      </c>
      <c r="F92" s="54"/>
      <c r="G92" s="54">
        <v>17</v>
      </c>
    </row>
    <row r="93" spans="1:7" ht="15.75">
      <c r="A93" s="63">
        <v>3</v>
      </c>
      <c r="B93" s="64" t="s">
        <v>129</v>
      </c>
      <c r="C93" s="63"/>
      <c r="D93" s="63"/>
      <c r="E93" s="54"/>
      <c r="F93" s="54"/>
      <c r="G93" s="54"/>
    </row>
    <row r="94" spans="1:7" ht="45">
      <c r="A94" s="50"/>
      <c r="B94" s="66" t="s">
        <v>135</v>
      </c>
      <c r="C94" s="54" t="s">
        <v>89</v>
      </c>
      <c r="D94" s="54" t="s">
        <v>92</v>
      </c>
      <c r="E94" s="54">
        <v>118</v>
      </c>
      <c r="F94" s="54"/>
      <c r="G94" s="54">
        <v>118</v>
      </c>
    </row>
    <row r="95" spans="1:7" ht="15.75">
      <c r="A95" s="63">
        <v>4</v>
      </c>
      <c r="B95" s="64" t="s">
        <v>131</v>
      </c>
      <c r="C95" s="63"/>
      <c r="D95" s="63"/>
      <c r="E95" s="54"/>
      <c r="F95" s="54"/>
      <c r="G95" s="54"/>
    </row>
    <row r="96" spans="1:7" ht="31.5">
      <c r="A96" s="4"/>
      <c r="B96" s="4" t="s">
        <v>136</v>
      </c>
      <c r="C96" s="21" t="s">
        <v>124</v>
      </c>
      <c r="D96" s="21" t="s">
        <v>123</v>
      </c>
      <c r="E96" s="54">
        <v>10</v>
      </c>
      <c r="F96" s="54"/>
      <c r="G96" s="54">
        <v>10</v>
      </c>
    </row>
    <row r="97" ht="15.75">
      <c r="A97" s="1"/>
    </row>
    <row r="98" ht="3" customHeight="1" hidden="1">
      <c r="A98" s="1"/>
    </row>
    <row r="99" spans="1:4" ht="9.75" customHeight="1">
      <c r="A99" s="80" t="s">
        <v>125</v>
      </c>
      <c r="B99" s="80"/>
      <c r="C99" s="80"/>
      <c r="D99" s="25"/>
    </row>
    <row r="100" spans="1:7" ht="23.25" customHeight="1">
      <c r="A100" s="80"/>
      <c r="B100" s="80"/>
      <c r="C100" s="80"/>
      <c r="D100" s="24"/>
      <c r="E100" s="5"/>
      <c r="F100" s="81" t="s">
        <v>115</v>
      </c>
      <c r="G100" s="81"/>
    </row>
    <row r="101" spans="1:7" ht="15.75">
      <c r="A101" s="3"/>
      <c r="B101" s="23"/>
      <c r="D101" s="20" t="s">
        <v>33</v>
      </c>
      <c r="F101" s="79" t="s">
        <v>55</v>
      </c>
      <c r="G101" s="79"/>
    </row>
    <row r="102" spans="1:4" ht="15.75">
      <c r="A102" s="75" t="s">
        <v>34</v>
      </c>
      <c r="B102" s="75"/>
      <c r="C102" s="23"/>
      <c r="D102" s="23"/>
    </row>
    <row r="103" spans="1:4" ht="6" customHeight="1">
      <c r="A103" s="11"/>
      <c r="B103" s="22"/>
      <c r="C103" s="23"/>
      <c r="D103" s="23"/>
    </row>
    <row r="104" spans="1:7" ht="30.75" customHeight="1">
      <c r="A104" s="80" t="s">
        <v>166</v>
      </c>
      <c r="B104" s="80"/>
      <c r="C104" s="80"/>
      <c r="D104" s="24"/>
      <c r="E104" s="5"/>
      <c r="F104" s="81" t="s">
        <v>167</v>
      </c>
      <c r="G104" s="81"/>
    </row>
    <row r="105" spans="1:7" ht="15.75">
      <c r="A105" s="25"/>
      <c r="B105" s="23"/>
      <c r="C105" s="23"/>
      <c r="D105" s="20" t="s">
        <v>33</v>
      </c>
      <c r="F105" s="79" t="s">
        <v>55</v>
      </c>
      <c r="G105" s="79"/>
    </row>
    <row r="106" ht="15">
      <c r="A106" s="12" t="s">
        <v>53</v>
      </c>
    </row>
    <row r="107" ht="15">
      <c r="A107" s="13" t="s">
        <v>54</v>
      </c>
    </row>
  </sheetData>
  <sheetProtection/>
  <mergeCells count="54">
    <mergeCell ref="D17:F17"/>
    <mergeCell ref="A18:C18"/>
    <mergeCell ref="A20:C20"/>
    <mergeCell ref="D19:F19"/>
    <mergeCell ref="F1:G3"/>
    <mergeCell ref="E5:G5"/>
    <mergeCell ref="E6:G6"/>
    <mergeCell ref="E7:G7"/>
    <mergeCell ref="E8:G8"/>
    <mergeCell ref="E9:G9"/>
    <mergeCell ref="B34:G34"/>
    <mergeCell ref="B35:G35"/>
    <mergeCell ref="B36:G36"/>
    <mergeCell ref="B28:G28"/>
    <mergeCell ref="B29:G29"/>
    <mergeCell ref="E10:G10"/>
    <mergeCell ref="A13:G13"/>
    <mergeCell ref="A14:G14"/>
    <mergeCell ref="B17:C17"/>
    <mergeCell ref="B19:C19"/>
    <mergeCell ref="A104:C104"/>
    <mergeCell ref="F104:G104"/>
    <mergeCell ref="F105:G105"/>
    <mergeCell ref="L17:M17"/>
    <mergeCell ref="K21:M21"/>
    <mergeCell ref="A46:B46"/>
    <mergeCell ref="A49:A50"/>
    <mergeCell ref="B49:G49"/>
    <mergeCell ref="A43:E43"/>
    <mergeCell ref="A56:B56"/>
    <mergeCell ref="F101:G101"/>
    <mergeCell ref="B23:G23"/>
    <mergeCell ref="B24:G24"/>
    <mergeCell ref="B25:G25"/>
    <mergeCell ref="B27:G27"/>
    <mergeCell ref="A102:B102"/>
    <mergeCell ref="B59:G59"/>
    <mergeCell ref="A99:C100"/>
    <mergeCell ref="F100:G100"/>
    <mergeCell ref="B32:G32"/>
    <mergeCell ref="O17:P17"/>
    <mergeCell ref="I18:K18"/>
    <mergeCell ref="L18:M18"/>
    <mergeCell ref="O18:P18"/>
    <mergeCell ref="I20:K20"/>
    <mergeCell ref="L20:M20"/>
    <mergeCell ref="O20:P20"/>
    <mergeCell ref="D18:F18"/>
    <mergeCell ref="D20:F20"/>
    <mergeCell ref="N21:O21"/>
    <mergeCell ref="K22:L22"/>
    <mergeCell ref="M22:O22"/>
    <mergeCell ref="E22:F22"/>
    <mergeCell ref="E21:F21"/>
  </mergeCells>
  <printOptions/>
  <pageMargins left="0.18" right="0.16" top="0.52" bottom="0.29"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Z83"/>
  <sheetViews>
    <sheetView zoomScalePageLayoutView="0" workbookViewId="0" topLeftCell="A1">
      <selection activeCell="F52" sqref="F52"/>
    </sheetView>
  </sheetViews>
  <sheetFormatPr defaultColWidth="9.140625" defaultRowHeight="15"/>
  <cols>
    <col min="1" max="1" width="4.421875" style="14" customWidth="1"/>
    <col min="2" max="2" width="21.57421875" style="14" customWidth="1"/>
    <col min="3" max="3" width="9.140625" style="14" customWidth="1"/>
    <col min="4" max="4" width="10.7109375" style="14" customWidth="1"/>
    <col min="5" max="9" width="13.00390625" style="14" customWidth="1"/>
    <col min="10" max="10" width="11.8515625" style="14" customWidth="1"/>
    <col min="11" max="11" width="11.140625" style="14" customWidth="1"/>
    <col min="12" max="12" width="10.7109375" style="14" customWidth="1"/>
    <col min="13" max="13" width="9.140625" style="14" customWidth="1"/>
    <col min="14" max="16384" width="9.140625" style="14" customWidth="1"/>
  </cols>
  <sheetData>
    <row r="1" spans="10:13" ht="15.75" customHeight="1">
      <c r="J1" s="72" t="s">
        <v>69</v>
      </c>
      <c r="K1" s="72"/>
      <c r="L1" s="72"/>
      <c r="M1" s="72"/>
    </row>
    <row r="2" spans="10:13" ht="15.75">
      <c r="J2" s="72"/>
      <c r="K2" s="72"/>
      <c r="L2" s="72"/>
      <c r="M2" s="72"/>
    </row>
    <row r="3" spans="10:13" ht="15.75">
      <c r="J3" s="72"/>
      <c r="K3" s="72"/>
      <c r="L3" s="72"/>
      <c r="M3" s="72"/>
    </row>
    <row r="4" spans="10:13" ht="15.75">
      <c r="J4" s="72"/>
      <c r="K4" s="72"/>
      <c r="L4" s="72"/>
      <c r="M4" s="72"/>
    </row>
    <row r="5" spans="1:13" ht="15.75">
      <c r="A5" s="71" t="s">
        <v>38</v>
      </c>
      <c r="B5" s="71"/>
      <c r="C5" s="71"/>
      <c r="D5" s="71"/>
      <c r="E5" s="71"/>
      <c r="F5" s="71"/>
      <c r="G5" s="71"/>
      <c r="H5" s="71"/>
      <c r="I5" s="71"/>
      <c r="J5" s="71"/>
      <c r="K5" s="71"/>
      <c r="L5" s="71"/>
      <c r="M5" s="71"/>
    </row>
    <row r="6" spans="1:13" ht="15.75">
      <c r="A6" s="71" t="s">
        <v>80</v>
      </c>
      <c r="B6" s="71"/>
      <c r="C6" s="71"/>
      <c r="D6" s="71"/>
      <c r="E6" s="71"/>
      <c r="F6" s="71"/>
      <c r="G6" s="71"/>
      <c r="H6" s="71"/>
      <c r="I6" s="71"/>
      <c r="J6" s="71"/>
      <c r="K6" s="71"/>
      <c r="L6" s="71"/>
      <c r="M6" s="71"/>
    </row>
    <row r="7" spans="1:13" ht="15.75">
      <c r="A7" s="76" t="s">
        <v>5</v>
      </c>
      <c r="B7" s="8">
        <v>1100000</v>
      </c>
      <c r="C7" s="6"/>
      <c r="E7" s="107" t="s">
        <v>81</v>
      </c>
      <c r="F7" s="107"/>
      <c r="G7" s="107"/>
      <c r="H7" s="107"/>
      <c r="I7" s="107"/>
      <c r="J7" s="107"/>
      <c r="K7" s="107"/>
      <c r="L7" s="107"/>
      <c r="M7" s="107"/>
    </row>
    <row r="8" spans="1:13" ht="15" customHeight="1">
      <c r="A8" s="76"/>
      <c r="B8" s="15" t="s">
        <v>47</v>
      </c>
      <c r="C8" s="6"/>
      <c r="E8" s="103" t="s">
        <v>36</v>
      </c>
      <c r="F8" s="103"/>
      <c r="G8" s="103"/>
      <c r="H8" s="103"/>
      <c r="I8" s="103"/>
      <c r="J8" s="103"/>
      <c r="K8" s="103"/>
      <c r="L8" s="103"/>
      <c r="M8" s="103"/>
    </row>
    <row r="9" spans="1:13" ht="15.75">
      <c r="A9" s="76" t="s">
        <v>6</v>
      </c>
      <c r="B9" s="8">
        <v>1100000</v>
      </c>
      <c r="C9" s="6"/>
      <c r="E9" s="107" t="s">
        <v>81</v>
      </c>
      <c r="F9" s="107"/>
      <c r="G9" s="107"/>
      <c r="H9" s="107"/>
      <c r="I9" s="107"/>
      <c r="J9" s="107"/>
      <c r="K9" s="107"/>
      <c r="L9" s="107"/>
      <c r="M9" s="107"/>
    </row>
    <row r="10" spans="1:13" ht="15" customHeight="1">
      <c r="A10" s="76"/>
      <c r="B10" s="15" t="s">
        <v>47</v>
      </c>
      <c r="C10" s="6"/>
      <c r="E10" s="108" t="s">
        <v>35</v>
      </c>
      <c r="F10" s="108"/>
      <c r="G10" s="108"/>
      <c r="H10" s="108"/>
      <c r="I10" s="108"/>
      <c r="J10" s="108"/>
      <c r="K10" s="108"/>
      <c r="L10" s="108"/>
      <c r="M10" s="108"/>
    </row>
    <row r="11" spans="1:13" ht="33.75" customHeight="1">
      <c r="A11" s="76" t="s">
        <v>7</v>
      </c>
      <c r="B11" s="8">
        <v>1115012</v>
      </c>
      <c r="C11" s="8">
        <v>810</v>
      </c>
      <c r="E11" s="102" t="s">
        <v>82</v>
      </c>
      <c r="F11" s="102"/>
      <c r="G11" s="102"/>
      <c r="H11" s="102"/>
      <c r="I11" s="102"/>
      <c r="J11" s="102"/>
      <c r="K11" s="102"/>
      <c r="L11" s="102"/>
      <c r="M11" s="102"/>
    </row>
    <row r="12" spans="1:13" ht="15" customHeight="1">
      <c r="A12" s="76"/>
      <c r="B12" s="9" t="s">
        <v>68</v>
      </c>
      <c r="C12" s="9" t="s">
        <v>8</v>
      </c>
      <c r="E12" s="103" t="s">
        <v>37</v>
      </c>
      <c r="F12" s="103"/>
      <c r="G12" s="103"/>
      <c r="H12" s="103"/>
      <c r="I12" s="103"/>
      <c r="J12" s="103"/>
      <c r="K12" s="103"/>
      <c r="L12" s="103"/>
      <c r="M12" s="103"/>
    </row>
    <row r="13" spans="1:13" ht="19.5" customHeight="1">
      <c r="A13" s="99" t="s">
        <v>56</v>
      </c>
      <c r="B13" s="99"/>
      <c r="C13" s="99"/>
      <c r="D13" s="99"/>
      <c r="E13" s="99"/>
      <c r="F13" s="99"/>
      <c r="G13" s="99"/>
      <c r="H13" s="99"/>
      <c r="I13" s="99"/>
      <c r="J13" s="99"/>
      <c r="K13" s="99"/>
      <c r="L13" s="99"/>
      <c r="M13" s="99"/>
    </row>
    <row r="14" ht="15.75">
      <c r="A14" s="1"/>
    </row>
    <row r="15" spans="1:13" ht="31.5">
      <c r="A15" s="7" t="s">
        <v>46</v>
      </c>
      <c r="B15" s="74" t="s">
        <v>49</v>
      </c>
      <c r="C15" s="74"/>
      <c r="D15" s="74"/>
      <c r="E15" s="74"/>
      <c r="F15" s="74"/>
      <c r="G15" s="74"/>
      <c r="H15" s="74"/>
      <c r="I15" s="74"/>
      <c r="J15" s="74"/>
      <c r="K15" s="74"/>
      <c r="L15" s="74"/>
      <c r="M15" s="74"/>
    </row>
    <row r="16" spans="1:13" ht="15.75">
      <c r="A16" s="7">
        <v>1</v>
      </c>
      <c r="B16" s="95" t="s">
        <v>83</v>
      </c>
      <c r="C16" s="95"/>
      <c r="D16" s="95"/>
      <c r="E16" s="95"/>
      <c r="F16" s="95"/>
      <c r="G16" s="95"/>
      <c r="H16" s="95"/>
      <c r="I16" s="95"/>
      <c r="J16" s="95"/>
      <c r="K16" s="95"/>
      <c r="L16" s="95"/>
      <c r="M16" s="95"/>
    </row>
    <row r="17" spans="1:13" ht="15.75">
      <c r="A17" s="7">
        <v>2</v>
      </c>
      <c r="B17" s="95" t="s">
        <v>84</v>
      </c>
      <c r="C17" s="95"/>
      <c r="D17" s="95"/>
      <c r="E17" s="95"/>
      <c r="F17" s="95"/>
      <c r="G17" s="95"/>
      <c r="H17" s="95"/>
      <c r="I17" s="95"/>
      <c r="J17" s="95"/>
      <c r="K17" s="95"/>
      <c r="L17" s="95"/>
      <c r="M17" s="95"/>
    </row>
    <row r="18" ht="15.75">
      <c r="A18" s="1"/>
    </row>
    <row r="19" ht="15.75">
      <c r="A19" s="16" t="s">
        <v>85</v>
      </c>
    </row>
    <row r="20" ht="15.75">
      <c r="A20" s="6"/>
    </row>
    <row r="21" ht="15.75">
      <c r="A21" s="16" t="s">
        <v>57</v>
      </c>
    </row>
    <row r="22" ht="15.75">
      <c r="A22" s="1"/>
    </row>
    <row r="23" spans="1:13" ht="32.25" customHeight="1">
      <c r="A23" s="7" t="s">
        <v>46</v>
      </c>
      <c r="B23" s="74" t="s">
        <v>14</v>
      </c>
      <c r="C23" s="74"/>
      <c r="D23" s="74"/>
      <c r="E23" s="74"/>
      <c r="F23" s="74"/>
      <c r="G23" s="74"/>
      <c r="H23" s="74"/>
      <c r="I23" s="74"/>
      <c r="J23" s="74"/>
      <c r="K23" s="74"/>
      <c r="L23" s="74"/>
      <c r="M23" s="74"/>
    </row>
    <row r="24" spans="1:13" ht="15.75">
      <c r="A24" s="7"/>
      <c r="B24" s="109" t="s">
        <v>86</v>
      </c>
      <c r="C24" s="109"/>
      <c r="D24" s="109"/>
      <c r="E24" s="109"/>
      <c r="F24" s="109"/>
      <c r="G24" s="109"/>
      <c r="H24" s="109"/>
      <c r="I24" s="109"/>
      <c r="J24" s="109"/>
      <c r="K24" s="109"/>
      <c r="L24" s="109"/>
      <c r="M24" s="109"/>
    </row>
    <row r="25" spans="1:13" ht="30.75" customHeight="1">
      <c r="A25" s="26">
        <v>1</v>
      </c>
      <c r="B25" s="113" t="s">
        <v>87</v>
      </c>
      <c r="C25" s="114"/>
      <c r="D25" s="114"/>
      <c r="E25" s="114"/>
      <c r="F25" s="114"/>
      <c r="G25" s="114"/>
      <c r="H25" s="114"/>
      <c r="I25" s="114"/>
      <c r="J25" s="114"/>
      <c r="K25" s="114"/>
      <c r="L25" s="114"/>
      <c r="M25" s="115"/>
    </row>
    <row r="26" spans="1:13" ht="15.75">
      <c r="A26" s="7">
        <v>2</v>
      </c>
      <c r="B26" s="95" t="s">
        <v>88</v>
      </c>
      <c r="C26" s="95"/>
      <c r="D26" s="95"/>
      <c r="E26" s="95"/>
      <c r="F26" s="95"/>
      <c r="G26" s="95"/>
      <c r="H26" s="95"/>
      <c r="I26" s="95"/>
      <c r="J26" s="95"/>
      <c r="K26" s="95"/>
      <c r="L26" s="95"/>
      <c r="M26" s="95"/>
    </row>
    <row r="27" ht="15.75">
      <c r="A27" s="1"/>
    </row>
    <row r="28" ht="15.75">
      <c r="A28" s="16" t="s">
        <v>58</v>
      </c>
    </row>
    <row r="29" ht="15.75">
      <c r="A29" s="6" t="s">
        <v>89</v>
      </c>
    </row>
    <row r="30" ht="15.75">
      <c r="A30" s="1"/>
    </row>
    <row r="31" spans="1:26" ht="30" customHeight="1">
      <c r="A31" s="74" t="s">
        <v>46</v>
      </c>
      <c r="B31" s="74" t="s">
        <v>59</v>
      </c>
      <c r="C31" s="74"/>
      <c r="D31" s="74"/>
      <c r="E31" s="74" t="s">
        <v>39</v>
      </c>
      <c r="F31" s="74"/>
      <c r="G31" s="74"/>
      <c r="H31" s="74" t="s">
        <v>60</v>
      </c>
      <c r="I31" s="74"/>
      <c r="J31" s="74"/>
      <c r="K31" s="74" t="s">
        <v>40</v>
      </c>
      <c r="L31" s="74"/>
      <c r="M31" s="74"/>
      <c r="R31" s="101"/>
      <c r="S31" s="101"/>
      <c r="T31" s="101"/>
      <c r="U31" s="101"/>
      <c r="V31" s="101"/>
      <c r="W31" s="101"/>
      <c r="X31" s="101"/>
      <c r="Y31" s="101"/>
      <c r="Z31" s="101"/>
    </row>
    <row r="32" spans="1:26" ht="33" customHeight="1">
      <c r="A32" s="74"/>
      <c r="B32" s="74"/>
      <c r="C32" s="74"/>
      <c r="D32" s="74"/>
      <c r="E32" s="7" t="s">
        <v>41</v>
      </c>
      <c r="F32" s="7" t="s">
        <v>42</v>
      </c>
      <c r="G32" s="7" t="s">
        <v>43</v>
      </c>
      <c r="H32" s="7" t="s">
        <v>41</v>
      </c>
      <c r="I32" s="7" t="s">
        <v>42</v>
      </c>
      <c r="J32" s="7" t="s">
        <v>43</v>
      </c>
      <c r="K32" s="7" t="s">
        <v>41</v>
      </c>
      <c r="L32" s="7" t="s">
        <v>42</v>
      </c>
      <c r="M32" s="7" t="s">
        <v>43</v>
      </c>
      <c r="R32" s="17"/>
      <c r="S32" s="17"/>
      <c r="T32" s="17"/>
      <c r="U32" s="17"/>
      <c r="V32" s="17"/>
      <c r="W32" s="17"/>
      <c r="X32" s="17"/>
      <c r="Y32" s="17"/>
      <c r="Z32" s="17"/>
    </row>
    <row r="33" spans="1:26" ht="15.75">
      <c r="A33" s="7">
        <v>1</v>
      </c>
      <c r="B33" s="74">
        <v>2</v>
      </c>
      <c r="C33" s="74"/>
      <c r="D33" s="74"/>
      <c r="E33" s="7">
        <v>3</v>
      </c>
      <c r="F33" s="7">
        <v>4</v>
      </c>
      <c r="G33" s="7">
        <v>5</v>
      </c>
      <c r="H33" s="7">
        <v>6</v>
      </c>
      <c r="I33" s="7">
        <v>7</v>
      </c>
      <c r="J33" s="7">
        <v>8</v>
      </c>
      <c r="K33" s="7">
        <v>9</v>
      </c>
      <c r="L33" s="7">
        <v>10</v>
      </c>
      <c r="M33" s="7">
        <v>11</v>
      </c>
      <c r="R33" s="17"/>
      <c r="S33" s="17"/>
      <c r="T33" s="17"/>
      <c r="U33" s="17"/>
      <c r="V33" s="17"/>
      <c r="W33" s="17"/>
      <c r="X33" s="17"/>
      <c r="Y33" s="17"/>
      <c r="Z33" s="17"/>
    </row>
    <row r="34" spans="1:26" ht="15.75">
      <c r="A34" s="7"/>
      <c r="B34" s="74" t="s">
        <v>20</v>
      </c>
      <c r="C34" s="74"/>
      <c r="D34" s="74"/>
      <c r="E34" s="7">
        <f>E35+E36</f>
        <v>77000</v>
      </c>
      <c r="F34" s="7"/>
      <c r="G34" s="7">
        <f>E34</f>
        <v>77000</v>
      </c>
      <c r="H34" s="7">
        <f>H35+H36</f>
        <v>76647.43</v>
      </c>
      <c r="I34" s="7"/>
      <c r="J34" s="7">
        <f>H34</f>
        <v>76647.43</v>
      </c>
      <c r="K34" s="7">
        <v>-352.57</v>
      </c>
      <c r="L34" s="7"/>
      <c r="M34" s="7">
        <v>-352.57</v>
      </c>
      <c r="R34" s="17"/>
      <c r="S34" s="17"/>
      <c r="T34" s="17"/>
      <c r="U34" s="17"/>
      <c r="V34" s="17"/>
      <c r="W34" s="17"/>
      <c r="X34" s="17"/>
      <c r="Y34" s="17"/>
      <c r="Z34" s="17"/>
    </row>
    <row r="35" spans="1:26" ht="87" customHeight="1">
      <c r="A35" s="26">
        <v>1</v>
      </c>
      <c r="B35" s="104" t="s">
        <v>87</v>
      </c>
      <c r="C35" s="105"/>
      <c r="D35" s="106"/>
      <c r="E35" s="26">
        <v>70000</v>
      </c>
      <c r="F35" s="26"/>
      <c r="G35" s="26">
        <f>E35</f>
        <v>70000</v>
      </c>
      <c r="H35" s="26">
        <v>69780</v>
      </c>
      <c r="I35" s="26"/>
      <c r="J35" s="26">
        <f>H35</f>
        <v>69780</v>
      </c>
      <c r="K35" s="26">
        <v>-220</v>
      </c>
      <c r="L35" s="26"/>
      <c r="M35" s="26">
        <v>-220</v>
      </c>
      <c r="R35" s="27"/>
      <c r="S35" s="27"/>
      <c r="T35" s="27"/>
      <c r="U35" s="27"/>
      <c r="V35" s="27"/>
      <c r="W35" s="27"/>
      <c r="X35" s="27"/>
      <c r="Y35" s="27"/>
      <c r="Z35" s="27"/>
    </row>
    <row r="36" spans="1:26" ht="48.75" customHeight="1">
      <c r="A36" s="7">
        <v>2</v>
      </c>
      <c r="B36" s="74" t="s">
        <v>88</v>
      </c>
      <c r="C36" s="74"/>
      <c r="D36" s="74"/>
      <c r="E36" s="7">
        <v>7000</v>
      </c>
      <c r="F36" s="7"/>
      <c r="G36" s="7">
        <f>E36</f>
        <v>7000</v>
      </c>
      <c r="H36" s="7">
        <v>6867.43</v>
      </c>
      <c r="I36" s="7"/>
      <c r="J36" s="7">
        <f>H36</f>
        <v>6867.43</v>
      </c>
      <c r="K36" s="7">
        <v>-132.57</v>
      </c>
      <c r="L36" s="7"/>
      <c r="M36" s="7">
        <v>-132.57</v>
      </c>
      <c r="R36" s="17"/>
      <c r="S36" s="17"/>
      <c r="T36" s="17"/>
      <c r="U36" s="17"/>
      <c r="V36" s="17"/>
      <c r="W36" s="17"/>
      <c r="X36" s="17"/>
      <c r="Y36" s="17"/>
      <c r="Z36" s="17"/>
    </row>
    <row r="37" spans="1:13" ht="32.25" customHeight="1">
      <c r="A37" s="116" t="s">
        <v>61</v>
      </c>
      <c r="B37" s="117"/>
      <c r="C37" s="117"/>
      <c r="D37" s="117"/>
      <c r="E37" s="117"/>
      <c r="F37" s="117"/>
      <c r="G37" s="117"/>
      <c r="H37" s="117"/>
      <c r="I37" s="117"/>
      <c r="J37" s="117"/>
      <c r="K37" s="117"/>
      <c r="L37" s="117"/>
      <c r="M37" s="117"/>
    </row>
    <row r="38" ht="15.75">
      <c r="A38" s="1" t="s">
        <v>90</v>
      </c>
    </row>
    <row r="39" spans="1:13" ht="33" customHeight="1">
      <c r="A39" s="75" t="s">
        <v>62</v>
      </c>
      <c r="B39" s="75"/>
      <c r="C39" s="75"/>
      <c r="D39" s="75"/>
      <c r="E39" s="75"/>
      <c r="F39" s="75"/>
      <c r="G39" s="75"/>
      <c r="H39" s="75"/>
      <c r="I39" s="75"/>
      <c r="J39" s="75"/>
      <c r="K39" s="75"/>
      <c r="L39" s="75"/>
      <c r="M39" s="75"/>
    </row>
    <row r="40" ht="15.75">
      <c r="A40" s="6" t="s">
        <v>89</v>
      </c>
    </row>
    <row r="41" ht="9.75" customHeight="1">
      <c r="A41" s="1"/>
    </row>
    <row r="42" spans="1:13" ht="31.5" customHeight="1">
      <c r="A42" s="74" t="s">
        <v>13</v>
      </c>
      <c r="B42" s="74" t="s">
        <v>63</v>
      </c>
      <c r="C42" s="74"/>
      <c r="D42" s="74"/>
      <c r="E42" s="74" t="s">
        <v>39</v>
      </c>
      <c r="F42" s="74"/>
      <c r="G42" s="74"/>
      <c r="H42" s="74" t="s">
        <v>60</v>
      </c>
      <c r="I42" s="74"/>
      <c r="J42" s="74"/>
      <c r="K42" s="74" t="s">
        <v>40</v>
      </c>
      <c r="L42" s="74"/>
      <c r="M42" s="74"/>
    </row>
    <row r="43" spans="1:13" ht="33.75" customHeight="1">
      <c r="A43" s="74"/>
      <c r="B43" s="74"/>
      <c r="C43" s="74"/>
      <c r="D43" s="74"/>
      <c r="E43" s="7" t="s">
        <v>41</v>
      </c>
      <c r="F43" s="7" t="s">
        <v>42</v>
      </c>
      <c r="G43" s="7" t="s">
        <v>43</v>
      </c>
      <c r="H43" s="7" t="s">
        <v>41</v>
      </c>
      <c r="I43" s="7" t="s">
        <v>42</v>
      </c>
      <c r="J43" s="7" t="s">
        <v>43</v>
      </c>
      <c r="K43" s="7" t="s">
        <v>41</v>
      </c>
      <c r="L43" s="7" t="s">
        <v>42</v>
      </c>
      <c r="M43" s="7" t="s">
        <v>43</v>
      </c>
    </row>
    <row r="44" spans="1:13" ht="15.75">
      <c r="A44" s="7">
        <v>1</v>
      </c>
      <c r="B44" s="74">
        <v>2</v>
      </c>
      <c r="C44" s="74"/>
      <c r="D44" s="74"/>
      <c r="E44" s="7">
        <v>3</v>
      </c>
      <c r="F44" s="7">
        <v>4</v>
      </c>
      <c r="G44" s="7">
        <v>5</v>
      </c>
      <c r="H44" s="7">
        <v>6</v>
      </c>
      <c r="I44" s="7">
        <v>7</v>
      </c>
      <c r="J44" s="7">
        <v>8</v>
      </c>
      <c r="K44" s="7">
        <v>9</v>
      </c>
      <c r="L44" s="7">
        <v>10</v>
      </c>
      <c r="M44" s="7">
        <v>11</v>
      </c>
    </row>
    <row r="45" spans="1:13" ht="60" customHeight="1">
      <c r="A45" s="7"/>
      <c r="B45" s="74" t="s">
        <v>86</v>
      </c>
      <c r="C45" s="74"/>
      <c r="D45" s="74"/>
      <c r="E45" s="7">
        <v>77000</v>
      </c>
      <c r="F45" s="7"/>
      <c r="G45" s="7">
        <v>77000</v>
      </c>
      <c r="H45" s="7">
        <v>76647.43</v>
      </c>
      <c r="I45" s="7"/>
      <c r="J45" s="7">
        <v>76647.43</v>
      </c>
      <c r="K45" s="7">
        <v>-352.57</v>
      </c>
      <c r="L45" s="7"/>
      <c r="M45" s="7">
        <v>-352.57</v>
      </c>
    </row>
    <row r="46" ht="15.75">
      <c r="A46" s="1"/>
    </row>
    <row r="47" ht="15.75">
      <c r="A47" s="16" t="s">
        <v>64</v>
      </c>
    </row>
    <row r="48" ht="15.75">
      <c r="A48" s="1"/>
    </row>
    <row r="49" spans="1:13" ht="29.25" customHeight="1">
      <c r="A49" s="74" t="s">
        <v>13</v>
      </c>
      <c r="B49" s="74" t="s">
        <v>44</v>
      </c>
      <c r="C49" s="74" t="s">
        <v>27</v>
      </c>
      <c r="D49" s="74" t="s">
        <v>28</v>
      </c>
      <c r="E49" s="74" t="s">
        <v>39</v>
      </c>
      <c r="F49" s="74"/>
      <c r="G49" s="74"/>
      <c r="H49" s="74" t="s">
        <v>65</v>
      </c>
      <c r="I49" s="74"/>
      <c r="J49" s="74"/>
      <c r="K49" s="74" t="s">
        <v>40</v>
      </c>
      <c r="L49" s="74"/>
      <c r="M49" s="74"/>
    </row>
    <row r="50" spans="1:13" ht="30.75" customHeight="1">
      <c r="A50" s="74"/>
      <c r="B50" s="74"/>
      <c r="C50" s="74"/>
      <c r="D50" s="74"/>
      <c r="E50" s="7" t="s">
        <v>41</v>
      </c>
      <c r="F50" s="7" t="s">
        <v>42</v>
      </c>
      <c r="G50" s="7" t="s">
        <v>43</v>
      </c>
      <c r="H50" s="7" t="s">
        <v>41</v>
      </c>
      <c r="I50" s="7" t="s">
        <v>42</v>
      </c>
      <c r="J50" s="7" t="s">
        <v>43</v>
      </c>
      <c r="K50" s="7" t="s">
        <v>41</v>
      </c>
      <c r="L50" s="7" t="s">
        <v>42</v>
      </c>
      <c r="M50" s="7" t="s">
        <v>43</v>
      </c>
    </row>
    <row r="51" spans="1:13" ht="15.75">
      <c r="A51" s="7">
        <v>1</v>
      </c>
      <c r="B51" s="7">
        <v>2</v>
      </c>
      <c r="C51" s="7">
        <v>3</v>
      </c>
      <c r="D51" s="7">
        <v>4</v>
      </c>
      <c r="E51" s="7">
        <v>5</v>
      </c>
      <c r="F51" s="7">
        <v>6</v>
      </c>
      <c r="G51" s="7">
        <v>7</v>
      </c>
      <c r="H51" s="7">
        <v>8</v>
      </c>
      <c r="I51" s="7">
        <v>9</v>
      </c>
      <c r="J51" s="7">
        <v>10</v>
      </c>
      <c r="K51" s="7">
        <v>11</v>
      </c>
      <c r="L51" s="7">
        <v>12</v>
      </c>
      <c r="M51" s="7">
        <v>13</v>
      </c>
    </row>
    <row r="52" spans="1:13" ht="60.75" customHeight="1">
      <c r="A52" s="26"/>
      <c r="B52" s="44" t="s">
        <v>93</v>
      </c>
      <c r="C52" s="49"/>
      <c r="D52" s="49"/>
      <c r="E52" s="26"/>
      <c r="F52" s="26"/>
      <c r="G52" s="26"/>
      <c r="H52" s="26"/>
      <c r="I52" s="26"/>
      <c r="J52" s="26"/>
      <c r="K52" s="26"/>
      <c r="L52" s="26"/>
      <c r="M52" s="26"/>
    </row>
    <row r="53" spans="1:13" ht="15.75">
      <c r="A53" s="7">
        <v>1</v>
      </c>
      <c r="B53" s="7" t="s">
        <v>29</v>
      </c>
      <c r="C53" s="7"/>
      <c r="D53" s="7"/>
      <c r="E53" s="7"/>
      <c r="F53" s="7"/>
      <c r="G53" s="7"/>
      <c r="H53" s="7"/>
      <c r="I53" s="7"/>
      <c r="J53" s="7"/>
      <c r="K53" s="7"/>
      <c r="L53" s="7"/>
      <c r="M53" s="7"/>
    </row>
    <row r="54" spans="1:13" ht="15.75">
      <c r="A54" s="7"/>
      <c r="B54" s="7" t="s">
        <v>91</v>
      </c>
      <c r="C54" s="7" t="s">
        <v>89</v>
      </c>
      <c r="D54" s="7" t="s">
        <v>92</v>
      </c>
      <c r="E54" s="7">
        <v>70000</v>
      </c>
      <c r="F54" s="7"/>
      <c r="G54" s="7">
        <v>70000</v>
      </c>
      <c r="H54" s="7">
        <v>69780</v>
      </c>
      <c r="I54" s="7"/>
      <c r="J54" s="7">
        <v>69780</v>
      </c>
      <c r="K54" s="7">
        <v>-220</v>
      </c>
      <c r="L54" s="7"/>
      <c r="M54" s="7">
        <v>-220</v>
      </c>
    </row>
    <row r="55" spans="1:13" ht="15.75">
      <c r="A55" s="74" t="s">
        <v>94</v>
      </c>
      <c r="B55" s="74"/>
      <c r="C55" s="74"/>
      <c r="D55" s="74"/>
      <c r="E55" s="74"/>
      <c r="F55" s="74"/>
      <c r="G55" s="74"/>
      <c r="H55" s="74"/>
      <c r="I55" s="74"/>
      <c r="J55" s="74"/>
      <c r="K55" s="74"/>
      <c r="L55" s="74"/>
      <c r="M55" s="74"/>
    </row>
    <row r="56" spans="1:13" ht="15.75">
      <c r="A56" s="7">
        <v>2</v>
      </c>
      <c r="B56" s="7" t="s">
        <v>30</v>
      </c>
      <c r="C56" s="7"/>
      <c r="D56" s="7"/>
      <c r="E56" s="7"/>
      <c r="F56" s="7"/>
      <c r="G56" s="7"/>
      <c r="H56" s="7"/>
      <c r="I56" s="7"/>
      <c r="J56" s="7"/>
      <c r="K56" s="7"/>
      <c r="L56" s="7"/>
      <c r="M56" s="7"/>
    </row>
    <row r="57" spans="1:13" ht="94.5">
      <c r="A57" s="7"/>
      <c r="B57" s="7" t="s">
        <v>95</v>
      </c>
      <c r="C57" s="7" t="s">
        <v>96</v>
      </c>
      <c r="D57" s="7" t="s">
        <v>97</v>
      </c>
      <c r="E57" s="7">
        <v>130</v>
      </c>
      <c r="F57" s="7"/>
      <c r="G57" s="7">
        <v>130</v>
      </c>
      <c r="H57" s="7">
        <v>130</v>
      </c>
      <c r="I57" s="7"/>
      <c r="J57" s="7">
        <v>130</v>
      </c>
      <c r="K57" s="7"/>
      <c r="L57" s="7"/>
      <c r="M57" s="7"/>
    </row>
    <row r="58" spans="1:13" ht="15.75">
      <c r="A58" s="74" t="s">
        <v>98</v>
      </c>
      <c r="B58" s="74"/>
      <c r="C58" s="74"/>
      <c r="D58" s="74"/>
      <c r="E58" s="74"/>
      <c r="F58" s="74"/>
      <c r="G58" s="74"/>
      <c r="H58" s="74"/>
      <c r="I58" s="74"/>
      <c r="J58" s="74"/>
      <c r="K58" s="74"/>
      <c r="L58" s="74"/>
      <c r="M58" s="74"/>
    </row>
    <row r="59" spans="1:13" ht="15.75">
      <c r="A59" s="7">
        <v>3</v>
      </c>
      <c r="B59" s="7" t="s">
        <v>31</v>
      </c>
      <c r="C59" s="7"/>
      <c r="D59" s="7"/>
      <c r="E59" s="7"/>
      <c r="F59" s="7"/>
      <c r="G59" s="7"/>
      <c r="H59" s="7"/>
      <c r="I59" s="7"/>
      <c r="J59" s="7"/>
      <c r="K59" s="7"/>
      <c r="L59" s="7"/>
      <c r="M59" s="7"/>
    </row>
    <row r="60" spans="1:13" ht="31.5">
      <c r="A60" s="7"/>
      <c r="B60" s="7" t="s">
        <v>99</v>
      </c>
      <c r="C60" s="7" t="s">
        <v>89</v>
      </c>
      <c r="D60" s="7" t="s">
        <v>92</v>
      </c>
      <c r="E60" s="7">
        <v>538</v>
      </c>
      <c r="F60" s="7"/>
      <c r="G60" s="7">
        <v>538</v>
      </c>
      <c r="H60" s="7">
        <v>537</v>
      </c>
      <c r="I60" s="7"/>
      <c r="J60" s="7">
        <v>537</v>
      </c>
      <c r="K60" s="7">
        <v>-1</v>
      </c>
      <c r="L60" s="7"/>
      <c r="M60" s="7">
        <v>-1</v>
      </c>
    </row>
    <row r="61" spans="1:13" ht="15.75">
      <c r="A61" s="74" t="s">
        <v>100</v>
      </c>
      <c r="B61" s="74"/>
      <c r="C61" s="74"/>
      <c r="D61" s="74"/>
      <c r="E61" s="74"/>
      <c r="F61" s="74"/>
      <c r="G61" s="74"/>
      <c r="H61" s="74"/>
      <c r="I61" s="74"/>
      <c r="J61" s="74"/>
      <c r="K61" s="74"/>
      <c r="L61" s="74"/>
      <c r="M61" s="74"/>
    </row>
    <row r="62" spans="1:13" ht="15.75">
      <c r="A62" s="7">
        <v>4</v>
      </c>
      <c r="B62" s="7" t="s">
        <v>32</v>
      </c>
      <c r="C62" s="7"/>
      <c r="D62" s="7"/>
      <c r="E62" s="7"/>
      <c r="F62" s="7"/>
      <c r="G62" s="7"/>
      <c r="H62" s="7"/>
      <c r="I62" s="7"/>
      <c r="J62" s="7"/>
      <c r="K62" s="7"/>
      <c r="L62" s="7"/>
      <c r="M62" s="7"/>
    </row>
    <row r="63" spans="1:13" ht="47.25">
      <c r="A63" s="7"/>
      <c r="B63" s="7" t="s">
        <v>102</v>
      </c>
      <c r="C63" s="7" t="s">
        <v>96</v>
      </c>
      <c r="D63" s="7" t="s">
        <v>101</v>
      </c>
      <c r="E63" s="7">
        <v>53</v>
      </c>
      <c r="F63" s="7"/>
      <c r="G63" s="7">
        <v>53</v>
      </c>
      <c r="H63" s="7">
        <v>53</v>
      </c>
      <c r="I63" s="7"/>
      <c r="J63" s="7">
        <v>53</v>
      </c>
      <c r="K63" s="7"/>
      <c r="L63" s="7"/>
      <c r="M63" s="7"/>
    </row>
    <row r="64" spans="1:13" ht="15.75">
      <c r="A64" s="104" t="s">
        <v>98</v>
      </c>
      <c r="B64" s="105"/>
      <c r="C64" s="105"/>
      <c r="D64" s="105"/>
      <c r="E64" s="105"/>
      <c r="F64" s="105"/>
      <c r="G64" s="105"/>
      <c r="H64" s="105"/>
      <c r="I64" s="105"/>
      <c r="J64" s="105"/>
      <c r="K64" s="105"/>
      <c r="L64" s="105"/>
      <c r="M64" s="106"/>
    </row>
    <row r="65" spans="1:13" ht="51">
      <c r="A65" s="26"/>
      <c r="B65" s="45" t="s">
        <v>103</v>
      </c>
      <c r="C65" s="26"/>
      <c r="D65" s="26"/>
      <c r="E65" s="26"/>
      <c r="F65" s="26"/>
      <c r="G65" s="26"/>
      <c r="H65" s="26"/>
      <c r="I65" s="26"/>
      <c r="J65" s="26"/>
      <c r="K65" s="26"/>
      <c r="L65" s="26"/>
      <c r="M65" s="26"/>
    </row>
    <row r="66" spans="1:13" ht="31.5">
      <c r="A66" s="26">
        <v>1</v>
      </c>
      <c r="B66" s="26" t="s">
        <v>104</v>
      </c>
      <c r="C66" s="26" t="s">
        <v>89</v>
      </c>
      <c r="D66" s="26" t="s">
        <v>92</v>
      </c>
      <c r="E66" s="26">
        <v>7000</v>
      </c>
      <c r="F66" s="26"/>
      <c r="G66" s="26">
        <v>7000</v>
      </c>
      <c r="H66" s="26">
        <v>6867.43</v>
      </c>
      <c r="I66" s="26"/>
      <c r="J66" s="26">
        <v>6867.43</v>
      </c>
      <c r="K66" s="26">
        <v>-132.57</v>
      </c>
      <c r="L66" s="26"/>
      <c r="M66" s="26">
        <v>-132.57</v>
      </c>
    </row>
    <row r="67" spans="1:13" ht="15.75">
      <c r="A67" s="104" t="s">
        <v>105</v>
      </c>
      <c r="B67" s="105"/>
      <c r="C67" s="105"/>
      <c r="D67" s="105"/>
      <c r="E67" s="105"/>
      <c r="F67" s="105"/>
      <c r="G67" s="105"/>
      <c r="H67" s="105"/>
      <c r="I67" s="105"/>
      <c r="J67" s="105"/>
      <c r="K67" s="105"/>
      <c r="L67" s="105"/>
      <c r="M67" s="106"/>
    </row>
    <row r="68" spans="1:13" ht="63">
      <c r="A68" s="26">
        <v>2</v>
      </c>
      <c r="B68" s="26" t="s">
        <v>106</v>
      </c>
      <c r="C68" s="26" t="s">
        <v>96</v>
      </c>
      <c r="D68" s="26" t="s">
        <v>107</v>
      </c>
      <c r="E68" s="26">
        <v>30</v>
      </c>
      <c r="F68" s="26"/>
      <c r="G68" s="26">
        <v>30</v>
      </c>
      <c r="H68" s="26">
        <v>30</v>
      </c>
      <c r="I68" s="26"/>
      <c r="J68" s="26">
        <v>30</v>
      </c>
      <c r="K68" s="26"/>
      <c r="L68" s="26"/>
      <c r="M68" s="26"/>
    </row>
    <row r="69" spans="1:13" ht="15.75">
      <c r="A69" s="104" t="s">
        <v>98</v>
      </c>
      <c r="B69" s="105"/>
      <c r="C69" s="105"/>
      <c r="D69" s="105"/>
      <c r="E69" s="105"/>
      <c r="F69" s="105"/>
      <c r="G69" s="105"/>
      <c r="H69" s="105"/>
      <c r="I69" s="105"/>
      <c r="J69" s="105"/>
      <c r="K69" s="105"/>
      <c r="L69" s="105"/>
      <c r="M69" s="106"/>
    </row>
    <row r="70" spans="1:13" ht="63">
      <c r="A70" s="26">
        <v>3</v>
      </c>
      <c r="B70" s="26" t="s">
        <v>108</v>
      </c>
      <c r="C70" s="26" t="s">
        <v>89</v>
      </c>
      <c r="D70" s="26" t="s">
        <v>92</v>
      </c>
      <c r="E70" s="26">
        <v>233</v>
      </c>
      <c r="F70" s="26"/>
      <c r="G70" s="26">
        <v>233</v>
      </c>
      <c r="H70" s="26">
        <v>229</v>
      </c>
      <c r="I70" s="26"/>
      <c r="J70" s="26">
        <v>229</v>
      </c>
      <c r="K70" s="26">
        <v>-4</v>
      </c>
      <c r="L70" s="26"/>
      <c r="M70" s="26">
        <v>-4</v>
      </c>
    </row>
    <row r="71" spans="1:13" ht="15.75">
      <c r="A71" s="104" t="s">
        <v>109</v>
      </c>
      <c r="B71" s="105"/>
      <c r="C71" s="105"/>
      <c r="D71" s="105"/>
      <c r="E71" s="105"/>
      <c r="F71" s="105"/>
      <c r="G71" s="105"/>
      <c r="H71" s="105"/>
      <c r="I71" s="105"/>
      <c r="J71" s="105"/>
      <c r="K71" s="105"/>
      <c r="L71" s="105"/>
      <c r="M71" s="106"/>
    </row>
    <row r="72" spans="1:13" ht="47.25">
      <c r="A72" s="26">
        <v>4</v>
      </c>
      <c r="B72" s="26" t="s">
        <v>110</v>
      </c>
      <c r="C72" s="26" t="s">
        <v>27</v>
      </c>
      <c r="D72" s="26" t="s">
        <v>101</v>
      </c>
      <c r="E72" s="26">
        <v>6</v>
      </c>
      <c r="F72" s="26"/>
      <c r="G72" s="26">
        <v>6</v>
      </c>
      <c r="H72" s="26">
        <v>6</v>
      </c>
      <c r="I72" s="26"/>
      <c r="J72" s="26">
        <v>6</v>
      </c>
      <c r="K72" s="26"/>
      <c r="L72" s="26"/>
      <c r="M72" s="26"/>
    </row>
    <row r="73" spans="1:13" ht="15.75">
      <c r="A73" s="74" t="s">
        <v>98</v>
      </c>
      <c r="B73" s="74"/>
      <c r="C73" s="74"/>
      <c r="D73" s="74"/>
      <c r="E73" s="74"/>
      <c r="F73" s="74"/>
      <c r="G73" s="74"/>
      <c r="H73" s="74"/>
      <c r="I73" s="74"/>
      <c r="J73" s="74"/>
      <c r="K73" s="74"/>
      <c r="L73" s="74"/>
      <c r="M73" s="74"/>
    </row>
    <row r="74" spans="1:13" ht="15.75">
      <c r="A74" s="74" t="s">
        <v>45</v>
      </c>
      <c r="B74" s="74"/>
      <c r="C74" s="74"/>
      <c r="D74" s="74"/>
      <c r="E74" s="74"/>
      <c r="F74" s="74"/>
      <c r="G74" s="74"/>
      <c r="H74" s="74"/>
      <c r="I74" s="74"/>
      <c r="J74" s="74"/>
      <c r="K74" s="74"/>
      <c r="L74" s="74"/>
      <c r="M74" s="74"/>
    </row>
    <row r="75" ht="15.75">
      <c r="A75" s="1" t="s">
        <v>111</v>
      </c>
    </row>
    <row r="76" spans="1:4" ht="19.5" customHeight="1">
      <c r="A76" s="16" t="s">
        <v>66</v>
      </c>
      <c r="B76" s="16"/>
      <c r="C76" s="16"/>
      <c r="D76" s="16"/>
    </row>
    <row r="77" spans="1:13" ht="37.5" customHeight="1">
      <c r="A77" s="99" t="s">
        <v>112</v>
      </c>
      <c r="B77" s="99"/>
      <c r="C77" s="99"/>
      <c r="D77" s="99"/>
      <c r="E77" s="112"/>
      <c r="F77" s="112"/>
      <c r="G77" s="112"/>
      <c r="H77" s="112"/>
      <c r="I77" s="112"/>
      <c r="J77" s="112"/>
      <c r="K77" s="112"/>
      <c r="L77" s="112"/>
      <c r="M77" s="112"/>
    </row>
    <row r="78" spans="1:4" ht="19.5" customHeight="1">
      <c r="A78" s="18" t="s">
        <v>67</v>
      </c>
      <c r="B78" s="18"/>
      <c r="C78" s="18"/>
      <c r="D78" s="18"/>
    </row>
    <row r="79" spans="1:5" ht="15.75">
      <c r="A79" s="80" t="s">
        <v>113</v>
      </c>
      <c r="B79" s="80"/>
      <c r="C79" s="80"/>
      <c r="D79" s="80"/>
      <c r="E79" s="80"/>
    </row>
    <row r="80" spans="1:13" ht="15.75">
      <c r="A80" s="80"/>
      <c r="B80" s="80"/>
      <c r="C80" s="80"/>
      <c r="D80" s="80"/>
      <c r="E80" s="80"/>
      <c r="G80" s="111"/>
      <c r="H80" s="111"/>
      <c r="J80" s="110" t="s">
        <v>115</v>
      </c>
      <c r="K80" s="110"/>
      <c r="L80" s="110"/>
      <c r="M80" s="110"/>
    </row>
    <row r="81" spans="1:13" ht="15.75" customHeight="1">
      <c r="A81" s="19"/>
      <c r="B81" s="19"/>
      <c r="C81" s="19"/>
      <c r="D81" s="19"/>
      <c r="E81" s="19"/>
      <c r="J81" s="100" t="s">
        <v>55</v>
      </c>
      <c r="K81" s="100"/>
      <c r="L81" s="100"/>
      <c r="M81" s="100"/>
    </row>
    <row r="82" spans="1:13" ht="43.5" customHeight="1">
      <c r="A82" s="80" t="s">
        <v>114</v>
      </c>
      <c r="B82" s="80"/>
      <c r="C82" s="80"/>
      <c r="D82" s="80"/>
      <c r="E82" s="80"/>
      <c r="G82" s="111"/>
      <c r="H82" s="111"/>
      <c r="J82" s="110" t="s">
        <v>116</v>
      </c>
      <c r="K82" s="110"/>
      <c r="L82" s="110"/>
      <c r="M82" s="110"/>
    </row>
    <row r="83" spans="1:13" ht="15.75" customHeight="1">
      <c r="A83" s="80"/>
      <c r="B83" s="80"/>
      <c r="C83" s="80"/>
      <c r="D83" s="80"/>
      <c r="E83" s="80"/>
      <c r="J83" s="100" t="s">
        <v>55</v>
      </c>
      <c r="K83" s="100"/>
      <c r="L83" s="100"/>
      <c r="M83" s="100"/>
    </row>
  </sheetData>
  <sheetProtection/>
  <mergeCells count="66">
    <mergeCell ref="A77:M77"/>
    <mergeCell ref="B25:M25"/>
    <mergeCell ref="B35:D35"/>
    <mergeCell ref="A64:M64"/>
    <mergeCell ref="A67:M67"/>
    <mergeCell ref="B33:D33"/>
    <mergeCell ref="B34:D34"/>
    <mergeCell ref="B36:D36"/>
    <mergeCell ref="A37:M37"/>
    <mergeCell ref="A39:M39"/>
    <mergeCell ref="J81:M81"/>
    <mergeCell ref="J80:M80"/>
    <mergeCell ref="J82:M82"/>
    <mergeCell ref="J83:M83"/>
    <mergeCell ref="B44:D44"/>
    <mergeCell ref="B45:D45"/>
    <mergeCell ref="A79:E80"/>
    <mergeCell ref="A82:E83"/>
    <mergeCell ref="G80:H80"/>
    <mergeCell ref="G82:H82"/>
    <mergeCell ref="A13:M13"/>
    <mergeCell ref="B23:M23"/>
    <mergeCell ref="B24:M24"/>
    <mergeCell ref="B26:M26"/>
    <mergeCell ref="A31:A32"/>
    <mergeCell ref="H31:J31"/>
    <mergeCell ref="K31:M31"/>
    <mergeCell ref="B31:D32"/>
    <mergeCell ref="E31:G31"/>
    <mergeCell ref="B17:M17"/>
    <mergeCell ref="A6:M6"/>
    <mergeCell ref="E7:M7"/>
    <mergeCell ref="E8:M8"/>
    <mergeCell ref="E9:M9"/>
    <mergeCell ref="E10:M10"/>
    <mergeCell ref="A7:A8"/>
    <mergeCell ref="A9:A10"/>
    <mergeCell ref="A55:M55"/>
    <mergeCell ref="A58:M58"/>
    <mergeCell ref="A61:M61"/>
    <mergeCell ref="A73:M73"/>
    <mergeCell ref="A42:A43"/>
    <mergeCell ref="E42:G42"/>
    <mergeCell ref="H42:J42"/>
    <mergeCell ref="B42:D43"/>
    <mergeCell ref="K42:M42"/>
    <mergeCell ref="A74:M74"/>
    <mergeCell ref="A49:A50"/>
    <mergeCell ref="B49:B50"/>
    <mergeCell ref="C49:C50"/>
    <mergeCell ref="D49:D50"/>
    <mergeCell ref="E49:G49"/>
    <mergeCell ref="H49:J49"/>
    <mergeCell ref="A69:M69"/>
    <mergeCell ref="A71:M71"/>
    <mergeCell ref="K49:M49"/>
    <mergeCell ref="J1:M4"/>
    <mergeCell ref="A11:A12"/>
    <mergeCell ref="R31:T31"/>
    <mergeCell ref="U31:W31"/>
    <mergeCell ref="X31:Z31"/>
    <mergeCell ref="E11:M11"/>
    <mergeCell ref="E12:M12"/>
    <mergeCell ref="B15:M15"/>
    <mergeCell ref="B16:M16"/>
    <mergeCell ref="A5:M5"/>
  </mergeCells>
  <printOptions/>
  <pageMargins left="0.16" right="0.16" top="0.35" bottom="0.3" header="0.31496062992125984" footer="0.31496062992125984"/>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cp:lastModifiedBy>
  <cp:lastPrinted>2021-02-10T06:25:21Z</cp:lastPrinted>
  <dcterms:created xsi:type="dcterms:W3CDTF">2018-12-28T08:43:53Z</dcterms:created>
  <dcterms:modified xsi:type="dcterms:W3CDTF">2021-02-17T07:46:04Z</dcterms:modified>
  <cp:category/>
  <cp:version/>
  <cp:contentType/>
  <cp:contentStatus/>
</cp:coreProperties>
</file>