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КПК1014030" sheetId="2" r:id="rId1"/>
  </sheets>
  <definedNames>
    <definedName name="_xlnm.Print_Area" localSheetId="0">КПК1014030!$A$1:$BM$105</definedName>
  </definedNames>
  <calcPr calcId="14562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51" i="2" l="1"/>
  <c r="BE92" i="2" l="1"/>
  <c r="BE71" i="2" l="1"/>
  <c r="BE68" i="2"/>
  <c r="BE69" i="2"/>
  <c r="BE72" i="2" l="1"/>
  <c r="BE70" i="2"/>
  <c r="AC51" i="2" l="1"/>
  <c r="BE85" i="2" l="1"/>
  <c r="BE78" i="2" l="1"/>
  <c r="BE79" i="2"/>
  <c r="BE80" i="2"/>
  <c r="BE81" i="2"/>
  <c r="BE82" i="2"/>
  <c r="BE83" i="2"/>
  <c r="BE84" i="2"/>
  <c r="BE77" i="2"/>
  <c r="AO87" i="2" l="1"/>
  <c r="BE87" i="2" s="1"/>
  <c r="AW66" i="2" l="1"/>
  <c r="BE66" i="2" s="1"/>
  <c r="BE74" i="2"/>
  <c r="BE75" i="2"/>
  <c r="BE73" i="2"/>
  <c r="AW89" i="2" l="1"/>
  <c r="BE89" i="2" s="1"/>
  <c r="BE88" i="2"/>
  <c r="AR59" i="2"/>
  <c r="AS49" i="2"/>
  <c r="AS51" i="2" s="1"/>
</calcChain>
</file>

<file path=xl/sharedStrings.xml><?xml version="1.0" encoding="utf-8"?>
<sst xmlns="http://schemas.openxmlformats.org/spreadsheetml/2006/main" count="197" uniqueCount="126">
  <si>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</si>
  <si>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</si>
  <si>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</si>
  <si>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</si>
  <si>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</si>
  <si>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</si>
  <si>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</si>
  <si>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</si>
  <si>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</si>
  <si>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</si>
  <si>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</si>
  <si>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</si>
  <si>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</si>
  <si>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</si>
  <si>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</si>
  <si>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</si>
  <si>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</si>
  <si>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</si>
  <si>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</si>
  <si>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</si>
  <si>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</si>
  <si>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</si>
  <si>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</si>
  <si>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</si>
  <si>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</si>
  <si>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</si>
  <si>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</si>
  <si>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</si>
  <si>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</si>
  <si>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</si>
  <si>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</si>
  <si>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</si>
  <si>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</si>
  <si>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</si>
  <si>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</si>
  <si>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</si>
  <si>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</si>
  <si>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</si>
  <si>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</si>
  <si>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</si>
  <si>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</si>
  <si>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</si>
  <si>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</si>
  <si>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</si>
  <si>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</si>
  <si>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</si>
  <si>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</si>
  <si>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</si>
  <si>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</si>
  <si>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</si>
  <si>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</si>
  <si>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</si>
  <si>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</si>
  <si>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</si>
  <si>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</si>
  <si>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</si>
  <si>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</si>
  <si>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</si>
  <si>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</si>
  <si>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</si>
  <si>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</si>
  <si>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</si>
  <si>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</si>
  <si>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</si>
  <si>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</si>
  <si>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</si>
  <si>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</si>
  <si>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</si>
  <si>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</si>
  <si>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</si>
  <si>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</si>
  <si>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</si>
  <si>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</si>
  <si>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</si>
  <si>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</si>
  <si>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</si>
  <si>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</si>
  <si>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</si>
  <si>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</si>
  <si>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</si>
  <si>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</si>
  <si>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</si>
  <si>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</si>
  <si>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</si>
  <si>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</si>
  <si>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</si>
  <si>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</si>
  <si>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</si>
  <si>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</si>
  <si>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</si>
  <si>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</si>
  <si>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</si>
  <si>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</si>
  <si>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</si>
  <si>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</si>
  <si>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</si>
  <si>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</si>
  <si>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</si>
  <si>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</si>
  <si>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</si>
  <si>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</si>
  <si>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</si>
  <si>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</si>
  <si>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Начальник управління фінансів і внутрішнього аудиту</t>
  </si>
  <si>
    <t>Ольга ГАВДУНИК</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</si>
  <si>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</si>
  <si>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</si>
  <si>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</si>
  <si>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</si>
  <si>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</si>
  <si>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</si>
  <si>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</si>
  <si>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</si>
  <si>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</si>
  <si>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</si>
  <si>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</si>
  <si>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</si>
  <si>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</si>
  <si>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Відсоток поповнення бібліотечного фонду новими примірниками</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</si>
  <si>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</si>
  <si>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</si>
  <si>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</si>
  <si>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</si>
  <si>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Начальник управління культури та туризму Коломийської міської ради</t>
  </si>
  <si>
    <t>Мар'яна КОДІНА</t>
  </si>
  <si>
    <t>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</si>
</sst>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0" fontId="2" fillId="3"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4" fontId="2" fillId="2"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166" fontId="2" fillId="2" borderId="5" xfId="0" applyNumberFormat="1"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3" fillId="2" borderId="0" xfId="0" applyFont="1" applyFill="1" applyAlignment="1">
      <alignment horizontal="justify" vertical="center" wrapText="1"/>
    </xf>
    <xf numFmtId="0" fontId="2" fillId="0" borderId="4" xfId="0" quotePrefix="1" applyFont="1" applyBorder="1" applyAlignment="1">
      <alignment horizontal="left" vertical="top" wrapText="1"/>
    </xf>
    <xf numFmtId="0" fontId="7" fillId="0" borderId="0" xfId="0" applyFont="1" applyAlignment="1">
      <alignment horizont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3" fillId="2" borderId="4" xfId="0" quotePrefix="1" applyFont="1" applyFill="1" applyBorder="1" applyAlignment="1">
      <alignment horizontal="left" wrapText="1"/>
    </xf>
    <xf numFmtId="0" fontId="18" fillId="2" borderId="4" xfId="0" applyFont="1" applyFill="1" applyBorder="1" applyAlignment="1">
      <alignment horizontal="left"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wrapText="1"/>
    </xf>
    <xf numFmtId="0" fontId="0" fillId="0" borderId="0" xfId="0" applyAlignment="1">
      <alignment horizontal="left"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vertical="center" wrapText="1"/>
    </xf>
    <xf numFmtId="0" fontId="3" fillId="2" borderId="0" xfId="0" quotePrefix="1"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cellXfs>
  <cellStyles count="1">
    <cellStyle name="Обычный" xfId="0" builtinId="0"/>
  </cellStyles>
  <dxfs count="5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tabSelected="1" topLeftCell="A11" zoomScaleNormal="100" zoomScaleSheetLayoutView="100" workbookViewId="0">
      <selection activeCell="BR28" sqref="BR28"/>
    </sheetView>
  </sheetViews>
  <sheetFormatPr defaultRowHeight="12.75" x14ac:dyDescent="0.2"/>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20" t="s">
        <v>35</v>
      </c>
      <c r="AP1" s="120"/>
      <c r="AQ1" s="120"/>
      <c r="AR1" s="120"/>
      <c r="AS1" s="120"/>
      <c r="AT1" s="120"/>
      <c r="AU1" s="120"/>
      <c r="AV1" s="120"/>
      <c r="AW1" s="120"/>
      <c r="AX1" s="120"/>
      <c r="AY1" s="120"/>
      <c r="AZ1" s="120"/>
      <c r="BA1" s="120"/>
      <c r="BB1" s="120"/>
      <c r="BC1" s="120"/>
      <c r="BD1" s="120"/>
      <c r="BE1" s="120"/>
      <c r="BF1" s="120"/>
      <c r="BG1" s="120"/>
      <c r="BH1" s="120"/>
      <c r="BI1" s="120"/>
      <c r="BJ1" s="120"/>
      <c r="BK1" s="120"/>
      <c r="BL1" s="120"/>
    </row>
    <row r="2" spans="1:77" ht="15.95" customHeight="1" x14ac:dyDescent="0.2">
      <c r="AO2" s="121" t="s">
        <v>0</v>
      </c>
      <c r="AP2" s="121"/>
      <c r="AQ2" s="121"/>
      <c r="AR2" s="121"/>
      <c r="AS2" s="121"/>
      <c r="AT2" s="121"/>
      <c r="AU2" s="121"/>
      <c r="AV2" s="121"/>
      <c r="AW2" s="121"/>
      <c r="AX2" s="121"/>
      <c r="AY2" s="121"/>
      <c r="AZ2" s="121"/>
      <c r="BA2" s="121"/>
      <c r="BB2" s="121"/>
      <c r="BC2" s="121"/>
      <c r="BD2" s="121"/>
      <c r="BE2" s="121"/>
      <c r="BF2" s="121"/>
      <c r="BG2" s="121"/>
      <c r="BH2" s="121"/>
      <c r="BI2" s="121"/>
      <c r="BJ2" s="121"/>
      <c r="BK2" s="121"/>
      <c r="BL2" s="121"/>
    </row>
    <row r="3" spans="1:77" ht="15" customHeight="1" x14ac:dyDescent="0.2">
      <c r="AO3" s="127" t="s">
        <v>84</v>
      </c>
      <c r="AP3" s="93"/>
      <c r="AQ3" s="93"/>
      <c r="AR3" s="93"/>
      <c r="AS3" s="93"/>
      <c r="AT3" s="93"/>
      <c r="AU3" s="93"/>
      <c r="AV3" s="93"/>
      <c r="AW3" s="93"/>
      <c r="AX3" s="93"/>
      <c r="AY3" s="93"/>
      <c r="AZ3" s="93"/>
      <c r="BA3" s="93"/>
      <c r="BB3" s="93"/>
      <c r="BC3" s="93"/>
      <c r="BD3" s="93"/>
      <c r="BE3" s="93"/>
      <c r="BF3" s="93"/>
      <c r="BG3" s="93"/>
      <c r="BH3" s="93"/>
      <c r="BI3" s="93"/>
      <c r="BJ3" s="93"/>
      <c r="BK3" s="93"/>
      <c r="BL3" s="93"/>
    </row>
    <row r="4" spans="1:77" ht="19.5" customHeight="1" x14ac:dyDescent="0.2">
      <c r="AO4" s="124" t="s">
        <v>95</v>
      </c>
      <c r="AP4" s="125"/>
      <c r="AQ4" s="125"/>
      <c r="AR4" s="125"/>
      <c r="AS4" s="125"/>
      <c r="AT4" s="125"/>
      <c r="AU4" s="125"/>
      <c r="AV4" s="125"/>
      <c r="AW4" s="125"/>
      <c r="AX4" s="125"/>
      <c r="AY4" s="125"/>
      <c r="AZ4" s="125"/>
      <c r="BA4" s="125"/>
      <c r="BB4" s="125"/>
      <c r="BC4" s="125"/>
      <c r="BD4" s="125"/>
      <c r="BE4" s="125"/>
      <c r="BF4" s="125"/>
      <c r="BG4" s="125"/>
      <c r="BH4" s="125"/>
      <c r="BI4" s="125"/>
      <c r="BJ4" s="125"/>
      <c r="BK4" s="125"/>
      <c r="BL4" s="125"/>
    </row>
    <row r="5" spans="1:77" x14ac:dyDescent="0.2">
      <c r="AO5" s="126" t="s">
        <v>20</v>
      </c>
      <c r="AP5" s="126"/>
      <c r="AQ5" s="126"/>
      <c r="AR5" s="126"/>
      <c r="AS5" s="126"/>
      <c r="AT5" s="126"/>
      <c r="AU5" s="126"/>
      <c r="AV5" s="126"/>
      <c r="AW5" s="126"/>
      <c r="AX5" s="126"/>
      <c r="AY5" s="126"/>
      <c r="AZ5" s="126"/>
      <c r="BA5" s="126"/>
      <c r="BB5" s="126"/>
      <c r="BC5" s="126"/>
      <c r="BD5" s="126"/>
      <c r="BE5" s="126"/>
      <c r="BF5" s="126"/>
      <c r="BG5" s="126"/>
      <c r="BH5" s="126"/>
      <c r="BI5" s="126"/>
      <c r="BJ5" s="126"/>
      <c r="BK5" s="126"/>
      <c r="BL5" s="126"/>
    </row>
    <row r="6" spans="1:77" ht="7.5" customHeight="1" x14ac:dyDescent="0.2">
      <c r="AO6" s="123"/>
      <c r="AP6" s="123"/>
      <c r="AQ6" s="123"/>
      <c r="AR6" s="123"/>
      <c r="AS6" s="123"/>
      <c r="AT6" s="123"/>
      <c r="AU6" s="123"/>
      <c r="AV6" s="123"/>
      <c r="AW6" s="123"/>
      <c r="AX6" s="123"/>
      <c r="AY6" s="123"/>
      <c r="AZ6" s="123"/>
      <c r="BA6" s="123"/>
      <c r="BB6" s="123"/>
      <c r="BC6" s="123"/>
      <c r="BD6" s="123"/>
      <c r="BE6" s="123"/>
      <c r="BF6" s="123"/>
    </row>
    <row r="7" spans="1:77" ht="12.75" customHeight="1" x14ac:dyDescent="0.2">
      <c r="AO7" s="130" t="s">
        <v>83</v>
      </c>
      <c r="AP7" s="93"/>
      <c r="AQ7" s="93"/>
      <c r="AR7" s="93"/>
      <c r="AS7" s="93"/>
      <c r="AT7" s="93"/>
      <c r="AU7" s="93"/>
      <c r="AV7" s="1" t="s">
        <v>63</v>
      </c>
      <c r="AW7" s="130" t="s">
        <v>83</v>
      </c>
      <c r="AX7" s="93"/>
      <c r="AY7" s="93"/>
      <c r="AZ7" s="93"/>
      <c r="BA7" s="93"/>
      <c r="BB7" s="93"/>
      <c r="BC7" s="93"/>
      <c r="BD7" s="93"/>
      <c r="BE7" s="93"/>
      <c r="BF7" s="93"/>
    </row>
    <row r="8" spans="1:77" x14ac:dyDescent="0.2">
      <c r="AO8" s="25"/>
      <c r="AP8" s="25"/>
      <c r="AQ8" s="25"/>
      <c r="AR8" s="25"/>
      <c r="AS8" s="25"/>
      <c r="AT8" s="25"/>
      <c r="AU8" s="25"/>
      <c r="AW8" s="15"/>
      <c r="AX8" s="15"/>
      <c r="AY8" s="15"/>
      <c r="AZ8" s="15"/>
      <c r="BA8" s="15"/>
      <c r="BB8" s="15"/>
      <c r="BC8" s="15"/>
      <c r="BD8" s="15"/>
      <c r="BE8" s="15"/>
      <c r="BF8" s="15"/>
    </row>
    <row r="10" spans="1:77" ht="15.75" customHeight="1" x14ac:dyDescent="0.2">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x14ac:dyDescent="0.2">
      <c r="A11" s="118" t="s">
        <v>119</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17" t="s">
        <v>53</v>
      </c>
      <c r="B13" s="115" t="s">
        <v>82</v>
      </c>
      <c r="C13" s="116"/>
      <c r="D13" s="116"/>
      <c r="E13" s="116"/>
      <c r="F13" s="116"/>
      <c r="G13" s="116"/>
      <c r="H13" s="116"/>
      <c r="I13" s="116"/>
      <c r="J13" s="116"/>
      <c r="K13" s="116"/>
      <c r="L13" s="116"/>
      <c r="M13" s="23"/>
      <c r="N13" s="113" t="s">
        <v>85</v>
      </c>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24"/>
      <c r="AU13" s="115" t="s">
        <v>86</v>
      </c>
      <c r="AV13" s="116"/>
      <c r="AW13" s="116"/>
      <c r="AX13" s="116"/>
      <c r="AY13" s="116"/>
      <c r="AZ13" s="116"/>
      <c r="BA13" s="116"/>
      <c r="BB13" s="116"/>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x14ac:dyDescent="0.2">
      <c r="A14" s="22"/>
      <c r="B14" s="117" t="s">
        <v>56</v>
      </c>
      <c r="C14" s="117"/>
      <c r="D14" s="117"/>
      <c r="E14" s="117"/>
      <c r="F14" s="117"/>
      <c r="G14" s="117"/>
      <c r="H14" s="117"/>
      <c r="I14" s="117"/>
      <c r="J14" s="117"/>
      <c r="K14" s="117"/>
      <c r="L14" s="117"/>
      <c r="M14" s="22"/>
      <c r="N14" s="114" t="s">
        <v>62</v>
      </c>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22"/>
      <c r="AU14" s="117" t="s">
        <v>55</v>
      </c>
      <c r="AV14" s="117"/>
      <c r="AW14" s="117"/>
      <c r="AX14" s="117"/>
      <c r="AY14" s="117"/>
      <c r="AZ14" s="117"/>
      <c r="BA14" s="117"/>
      <c r="BB14" s="117"/>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x14ac:dyDescent="0.2">
      <c r="BE15" s="21"/>
      <c r="BF15" s="21"/>
      <c r="BG15" s="21"/>
      <c r="BH15" s="21"/>
      <c r="BI15" s="21"/>
      <c r="BJ15" s="21"/>
      <c r="BK15" s="21"/>
      <c r="BL15" s="21"/>
    </row>
    <row r="16" spans="1:77" customFormat="1" ht="15" customHeight="1" x14ac:dyDescent="0.2">
      <c r="A16" s="24" t="s">
        <v>4</v>
      </c>
      <c r="B16" s="115" t="s">
        <v>91</v>
      </c>
      <c r="C16" s="116"/>
      <c r="D16" s="116"/>
      <c r="E16" s="116"/>
      <c r="F16" s="116"/>
      <c r="G16" s="116"/>
      <c r="H16" s="116"/>
      <c r="I16" s="116"/>
      <c r="J16" s="116"/>
      <c r="K16" s="116"/>
      <c r="L16" s="116"/>
      <c r="M16" s="23"/>
      <c r="N16" s="113" t="s">
        <v>94</v>
      </c>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24"/>
      <c r="AU16" s="115" t="s">
        <v>86</v>
      </c>
      <c r="AV16" s="116"/>
      <c r="AW16" s="116"/>
      <c r="AX16" s="116"/>
      <c r="AY16" s="116"/>
      <c r="AZ16" s="116"/>
      <c r="BA16" s="116"/>
      <c r="BB16" s="116"/>
      <c r="BC16" s="18"/>
      <c r="BD16" s="18"/>
      <c r="BE16" s="18"/>
      <c r="BF16" s="18"/>
      <c r="BG16" s="18"/>
      <c r="BH16" s="18"/>
      <c r="BI16" s="18"/>
      <c r="BJ16" s="18"/>
      <c r="BK16" s="18"/>
      <c r="BL16" s="19"/>
      <c r="BP16" s="18"/>
      <c r="BQ16" s="18"/>
      <c r="BR16" s="18"/>
      <c r="BS16" s="18"/>
      <c r="BT16" s="18"/>
      <c r="BU16" s="18"/>
      <c r="BV16" s="18"/>
      <c r="BW16" s="18"/>
    </row>
    <row r="17" spans="1:79" customFormat="1" ht="24" customHeight="1" x14ac:dyDescent="0.2">
      <c r="A17" s="22"/>
      <c r="B17" s="117" t="s">
        <v>56</v>
      </c>
      <c r="C17" s="117"/>
      <c r="D17" s="117"/>
      <c r="E17" s="117"/>
      <c r="F17" s="117"/>
      <c r="G17" s="117"/>
      <c r="H17" s="117"/>
      <c r="I17" s="117"/>
      <c r="J17" s="117"/>
      <c r="K17" s="117"/>
      <c r="L17" s="117"/>
      <c r="M17" s="22"/>
      <c r="N17" s="114" t="s">
        <v>61</v>
      </c>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22"/>
      <c r="AU17" s="117" t="s">
        <v>55</v>
      </c>
      <c r="AV17" s="117"/>
      <c r="AW17" s="117"/>
      <c r="AX17" s="117"/>
      <c r="AY17" s="117"/>
      <c r="AZ17" s="117"/>
      <c r="BA17" s="117"/>
      <c r="BB17" s="117"/>
      <c r="BC17" s="20"/>
      <c r="BD17" s="20"/>
      <c r="BE17" s="20"/>
      <c r="BF17" s="20"/>
      <c r="BG17" s="20"/>
      <c r="BH17" s="20"/>
      <c r="BI17" s="20"/>
      <c r="BJ17" s="20"/>
      <c r="BK17" s="20"/>
      <c r="BL17" s="20"/>
      <c r="BP17" s="20"/>
      <c r="BQ17" s="20"/>
      <c r="BR17" s="20"/>
      <c r="BS17" s="20"/>
      <c r="BT17" s="20"/>
      <c r="BU17" s="20"/>
      <c r="BV17" s="20"/>
      <c r="BW17" s="20"/>
    </row>
    <row r="18" spans="1:79" customFormat="1" x14ac:dyDescent="0.2"/>
    <row r="19" spans="1:79" customFormat="1" ht="14.25" customHeight="1" x14ac:dyDescent="0.2">
      <c r="A19" s="17" t="s">
        <v>54</v>
      </c>
      <c r="B19" s="115" t="s">
        <v>89</v>
      </c>
      <c r="C19" s="116"/>
      <c r="D19" s="116"/>
      <c r="E19" s="116"/>
      <c r="F19" s="116"/>
      <c r="G19" s="116"/>
      <c r="H19" s="116"/>
      <c r="I19" s="116"/>
      <c r="J19" s="116"/>
      <c r="K19" s="116"/>
      <c r="L19" s="116"/>
      <c r="N19" s="115" t="s">
        <v>92</v>
      </c>
      <c r="O19" s="116"/>
      <c r="P19" s="116"/>
      <c r="Q19" s="116"/>
      <c r="R19" s="116"/>
      <c r="S19" s="116"/>
      <c r="T19" s="116"/>
      <c r="U19" s="116"/>
      <c r="V19" s="116"/>
      <c r="W19" s="116"/>
      <c r="X19" s="116"/>
      <c r="Y19" s="116"/>
      <c r="Z19" s="18"/>
      <c r="AA19" s="115" t="s">
        <v>93</v>
      </c>
      <c r="AB19" s="116"/>
      <c r="AC19" s="116"/>
      <c r="AD19" s="116"/>
      <c r="AE19" s="116"/>
      <c r="AF19" s="116"/>
      <c r="AG19" s="116"/>
      <c r="AH19" s="116"/>
      <c r="AI19" s="116"/>
      <c r="AJ19" s="18"/>
      <c r="AK19" s="92" t="s">
        <v>90</v>
      </c>
      <c r="AL19" s="93"/>
      <c r="AM19" s="93"/>
      <c r="AN19" s="93"/>
      <c r="AO19" s="93"/>
      <c r="AP19" s="93"/>
      <c r="AQ19" s="93"/>
      <c r="AR19" s="93"/>
      <c r="AS19" s="93"/>
      <c r="AT19" s="93"/>
      <c r="AU19" s="93"/>
      <c r="AV19" s="93"/>
      <c r="AW19" s="93"/>
      <c r="AX19" s="93"/>
      <c r="AY19" s="93"/>
      <c r="AZ19" s="93"/>
      <c r="BA19" s="93"/>
      <c r="BB19" s="93"/>
      <c r="BC19" s="93"/>
      <c r="BD19" s="18"/>
      <c r="BE19" s="115" t="s">
        <v>87</v>
      </c>
      <c r="BF19" s="116"/>
      <c r="BG19" s="116"/>
      <c r="BH19" s="116"/>
      <c r="BI19" s="116"/>
      <c r="BJ19" s="116"/>
      <c r="BK19" s="116"/>
      <c r="BL19" s="116"/>
      <c r="BM19" s="18"/>
      <c r="BN19" s="18"/>
      <c r="BO19" s="18"/>
      <c r="BP19" s="18"/>
      <c r="BQ19" s="18"/>
      <c r="BR19" s="18"/>
      <c r="BS19" s="18"/>
      <c r="BT19" s="18"/>
      <c r="BU19" s="18"/>
      <c r="BV19" s="18"/>
      <c r="BW19" s="18"/>
      <c r="BX19" s="18"/>
      <c r="BY19" s="18"/>
      <c r="BZ19" s="18"/>
      <c r="CA19" s="18"/>
    </row>
    <row r="20" spans="1:79" customFormat="1" ht="25.5" customHeight="1" x14ac:dyDescent="0.2">
      <c r="B20" s="117" t="s">
        <v>56</v>
      </c>
      <c r="C20" s="117"/>
      <c r="D20" s="117"/>
      <c r="E20" s="117"/>
      <c r="F20" s="117"/>
      <c r="G20" s="117"/>
      <c r="H20" s="117"/>
      <c r="I20" s="117"/>
      <c r="J20" s="117"/>
      <c r="K20" s="117"/>
      <c r="L20" s="117"/>
      <c r="N20" s="117" t="s">
        <v>57</v>
      </c>
      <c r="O20" s="117"/>
      <c r="P20" s="117"/>
      <c r="Q20" s="117"/>
      <c r="R20" s="117"/>
      <c r="S20" s="117"/>
      <c r="T20" s="117"/>
      <c r="U20" s="117"/>
      <c r="V20" s="117"/>
      <c r="W20" s="117"/>
      <c r="X20" s="117"/>
      <c r="Y20" s="117"/>
      <c r="Z20" s="20"/>
      <c r="AA20" s="119" t="s">
        <v>58</v>
      </c>
      <c r="AB20" s="119"/>
      <c r="AC20" s="119"/>
      <c r="AD20" s="119"/>
      <c r="AE20" s="119"/>
      <c r="AF20" s="119"/>
      <c r="AG20" s="119"/>
      <c r="AH20" s="119"/>
      <c r="AI20" s="119"/>
      <c r="AJ20" s="20"/>
      <c r="AK20" s="94" t="s">
        <v>59</v>
      </c>
      <c r="AL20" s="94"/>
      <c r="AM20" s="94"/>
      <c r="AN20" s="94"/>
      <c r="AO20" s="94"/>
      <c r="AP20" s="94"/>
      <c r="AQ20" s="94"/>
      <c r="AR20" s="94"/>
      <c r="AS20" s="94"/>
      <c r="AT20" s="94"/>
      <c r="AU20" s="94"/>
      <c r="AV20" s="94"/>
      <c r="AW20" s="94"/>
      <c r="AX20" s="94"/>
      <c r="AY20" s="94"/>
      <c r="AZ20" s="94"/>
      <c r="BA20" s="94"/>
      <c r="BB20" s="94"/>
      <c r="BC20" s="94"/>
      <c r="BD20" s="20"/>
      <c r="BE20" s="117" t="s">
        <v>60</v>
      </c>
      <c r="BF20" s="117"/>
      <c r="BG20" s="117"/>
      <c r="BH20" s="117"/>
      <c r="BI20" s="117"/>
      <c r="BJ20" s="117"/>
      <c r="BK20" s="117"/>
      <c r="BL20" s="117"/>
      <c r="BM20" s="20"/>
      <c r="BN20" s="20"/>
      <c r="BO20" s="20"/>
      <c r="BP20" s="20"/>
      <c r="BQ20" s="20"/>
      <c r="BR20" s="20"/>
      <c r="BS20" s="20"/>
      <c r="BT20" s="20"/>
      <c r="BU20" s="20"/>
      <c r="BV20" s="20"/>
      <c r="BW20" s="20"/>
      <c r="BX20" s="20"/>
      <c r="BY20" s="20"/>
      <c r="BZ20" s="20"/>
      <c r="CA20" s="20"/>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x14ac:dyDescent="0.2">
      <c r="A22" s="129" t="s">
        <v>50</v>
      </c>
      <c r="B22" s="129"/>
      <c r="C22" s="129"/>
      <c r="D22" s="129"/>
      <c r="E22" s="129"/>
      <c r="F22" s="129"/>
      <c r="G22" s="129"/>
      <c r="H22" s="129"/>
      <c r="I22" s="129"/>
      <c r="J22" s="129"/>
      <c r="K22" s="129"/>
      <c r="L22" s="129"/>
      <c r="M22" s="129"/>
      <c r="N22" s="129"/>
      <c r="O22" s="129"/>
      <c r="P22" s="129"/>
      <c r="Q22" s="129"/>
      <c r="R22" s="129"/>
      <c r="S22" s="129"/>
      <c r="T22" s="129"/>
      <c r="U22" s="96">
        <v>5433416</v>
      </c>
      <c r="V22" s="96"/>
      <c r="W22" s="96"/>
      <c r="X22" s="96"/>
      <c r="Y22" s="96"/>
      <c r="Z22" s="96"/>
      <c r="AA22" s="96"/>
      <c r="AB22" s="96"/>
      <c r="AC22" s="96"/>
      <c r="AD22" s="96"/>
      <c r="AE22" s="122" t="s">
        <v>51</v>
      </c>
      <c r="AF22" s="122"/>
      <c r="AG22" s="122"/>
      <c r="AH22" s="122"/>
      <c r="AI22" s="122"/>
      <c r="AJ22" s="122"/>
      <c r="AK22" s="122"/>
      <c r="AL22" s="122"/>
      <c r="AM22" s="122"/>
      <c r="AN22" s="122"/>
      <c r="AO22" s="122"/>
      <c r="AP22" s="122"/>
      <c r="AQ22" s="122"/>
      <c r="AR22" s="122"/>
      <c r="AS22" s="96">
        <v>5403416</v>
      </c>
      <c r="AT22" s="96"/>
      <c r="AU22" s="96"/>
      <c r="AV22" s="96"/>
      <c r="AW22" s="96"/>
      <c r="AX22" s="96"/>
      <c r="AY22" s="96"/>
      <c r="AZ22" s="96"/>
      <c r="BA22" s="96"/>
      <c r="BB22" s="96"/>
      <c r="BC22" s="96"/>
      <c r="BD22" s="100" t="s">
        <v>23</v>
      </c>
      <c r="BE22" s="100"/>
      <c r="BF22" s="100"/>
      <c r="BG22" s="100"/>
      <c r="BH22" s="100"/>
      <c r="BI22" s="100"/>
      <c r="BJ22" s="100"/>
      <c r="BK22" s="100"/>
      <c r="BL22" s="100"/>
    </row>
    <row r="23" spans="1:79" s="26" customFormat="1" ht="24.95" customHeight="1" x14ac:dyDescent="0.2">
      <c r="A23" s="100" t="s">
        <v>22</v>
      </c>
      <c r="B23" s="100"/>
      <c r="C23" s="100"/>
      <c r="D23" s="100"/>
      <c r="E23" s="100"/>
      <c r="F23" s="100"/>
      <c r="G23" s="100"/>
      <c r="H23" s="100"/>
      <c r="I23" s="96">
        <v>30000</v>
      </c>
      <c r="J23" s="96"/>
      <c r="K23" s="96"/>
      <c r="L23" s="96"/>
      <c r="M23" s="96"/>
      <c r="N23" s="96"/>
      <c r="O23" s="96"/>
      <c r="P23" s="96"/>
      <c r="Q23" s="96"/>
      <c r="R23" s="96"/>
      <c r="S23" s="96"/>
      <c r="T23" s="100" t="s">
        <v>24</v>
      </c>
      <c r="U23" s="100"/>
      <c r="V23" s="100"/>
      <c r="W23" s="100"/>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x14ac:dyDescent="0.2">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x14ac:dyDescent="0.2">
      <c r="A25" s="97" t="s">
        <v>37</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s="26" customFormat="1" ht="168" customHeight="1" x14ac:dyDescent="0.2">
      <c r="A26" s="98" t="s">
        <v>125</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row>
    <row r="27" spans="1:79" s="26" customFormat="1" ht="12.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x14ac:dyDescent="0.2">
      <c r="A28" s="100" t="s">
        <v>36</v>
      </c>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row>
    <row r="29" spans="1:79" s="26" customFormat="1" ht="27.75" customHeight="1" x14ac:dyDescent="0.2">
      <c r="A29" s="111" t="s">
        <v>28</v>
      </c>
      <c r="B29" s="111"/>
      <c r="C29" s="111"/>
      <c r="D29" s="111"/>
      <c r="E29" s="111"/>
      <c r="F29" s="111"/>
      <c r="G29" s="101" t="s">
        <v>40</v>
      </c>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3"/>
    </row>
    <row r="30" spans="1:79" s="26" customFormat="1" ht="15.75" hidden="1" x14ac:dyDescent="0.2">
      <c r="A30" s="128">
        <v>1</v>
      </c>
      <c r="B30" s="128"/>
      <c r="C30" s="128"/>
      <c r="D30" s="128"/>
      <c r="E30" s="128"/>
      <c r="F30" s="128"/>
      <c r="G30" s="101">
        <v>2</v>
      </c>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3"/>
    </row>
    <row r="31" spans="1:79" s="26" customFormat="1" ht="10.5" hidden="1" customHeight="1" x14ac:dyDescent="0.2">
      <c r="A31" s="39" t="s">
        <v>33</v>
      </c>
      <c r="B31" s="39"/>
      <c r="C31" s="39"/>
      <c r="D31" s="39"/>
      <c r="E31" s="39"/>
      <c r="F31" s="39"/>
      <c r="G31" s="104" t="s">
        <v>7</v>
      </c>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6"/>
      <c r="CA31" s="26" t="s">
        <v>49</v>
      </c>
    </row>
    <row r="32" spans="1:79" s="26" customFormat="1" ht="28.5" customHeight="1" x14ac:dyDescent="0.2">
      <c r="A32" s="39">
        <v>1</v>
      </c>
      <c r="B32" s="39"/>
      <c r="C32" s="39"/>
      <c r="D32" s="39"/>
      <c r="E32" s="39"/>
      <c r="F32" s="39"/>
      <c r="G32" s="104" t="s">
        <v>96</v>
      </c>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6"/>
      <c r="CA32" s="26" t="s">
        <v>48</v>
      </c>
    </row>
    <row r="33" spans="1:79" s="26" customFormat="1" ht="12.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x14ac:dyDescent="0.2">
      <c r="A34" s="100" t="s">
        <v>38</v>
      </c>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row>
    <row r="35" spans="1:79" ht="31.5" customHeight="1" x14ac:dyDescent="0.2">
      <c r="A35" s="107" t="s">
        <v>81</v>
      </c>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95" t="s">
        <v>39</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c r="BI37" s="95"/>
      <c r="BJ37" s="95"/>
      <c r="BK37" s="95"/>
      <c r="BL37" s="95"/>
    </row>
    <row r="38" spans="1:79" ht="27.75" customHeight="1" x14ac:dyDescent="0.2">
      <c r="A38" s="112" t="s">
        <v>28</v>
      </c>
      <c r="B38" s="112"/>
      <c r="C38" s="112"/>
      <c r="D38" s="112"/>
      <c r="E38" s="112"/>
      <c r="F38" s="112"/>
      <c r="G38" s="108" t="s">
        <v>25</v>
      </c>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10"/>
    </row>
    <row r="39" spans="1:79" ht="15.75" hidden="1" x14ac:dyDescent="0.2">
      <c r="A39" s="83">
        <v>1</v>
      </c>
      <c r="B39" s="83"/>
      <c r="C39" s="83"/>
      <c r="D39" s="83"/>
      <c r="E39" s="83"/>
      <c r="F39" s="83"/>
      <c r="G39" s="108">
        <v>2</v>
      </c>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10"/>
    </row>
    <row r="40" spans="1:79" ht="10.5" hidden="1" customHeight="1" x14ac:dyDescent="0.2">
      <c r="A40" s="87" t="s">
        <v>6</v>
      </c>
      <c r="B40" s="87"/>
      <c r="C40" s="87"/>
      <c r="D40" s="87"/>
      <c r="E40" s="87"/>
      <c r="F40" s="87"/>
      <c r="G40" s="88" t="s">
        <v>7</v>
      </c>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0"/>
      <c r="CA40" s="1" t="s">
        <v>11</v>
      </c>
    </row>
    <row r="41" spans="1:79" ht="33" customHeight="1" x14ac:dyDescent="0.2">
      <c r="A41" s="87">
        <v>1</v>
      </c>
      <c r="B41" s="87"/>
      <c r="C41" s="87"/>
      <c r="D41" s="87"/>
      <c r="E41" s="87"/>
      <c r="F41" s="87"/>
      <c r="G41" s="88" t="s">
        <v>97</v>
      </c>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0"/>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95" t="s">
        <v>41</v>
      </c>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10"/>
      <c r="BB43" s="10"/>
      <c r="BC43" s="10"/>
      <c r="BD43" s="10"/>
      <c r="BE43" s="10"/>
      <c r="BF43" s="10"/>
      <c r="BG43" s="10"/>
      <c r="BH43" s="10"/>
      <c r="BI43" s="10"/>
      <c r="BJ43" s="10"/>
      <c r="BK43" s="10"/>
      <c r="BL43" s="10"/>
    </row>
    <row r="44" spans="1:79" ht="15" customHeight="1" x14ac:dyDescent="0.2">
      <c r="A44" s="91" t="s">
        <v>88</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14"/>
      <c r="BB44" s="14"/>
      <c r="BC44" s="14"/>
      <c r="BD44" s="14"/>
      <c r="BE44" s="14"/>
      <c r="BF44" s="14"/>
      <c r="BG44" s="14"/>
      <c r="BH44" s="14"/>
      <c r="BI44" s="5"/>
      <c r="BJ44" s="5"/>
      <c r="BK44" s="5"/>
      <c r="BL44" s="5"/>
    </row>
    <row r="45" spans="1:79" ht="15.95" customHeight="1" x14ac:dyDescent="0.2">
      <c r="A45" s="83" t="s">
        <v>28</v>
      </c>
      <c r="B45" s="83"/>
      <c r="C45" s="83"/>
      <c r="D45" s="138" t="s">
        <v>26</v>
      </c>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40"/>
      <c r="AC45" s="83" t="s">
        <v>29</v>
      </c>
      <c r="AD45" s="83"/>
      <c r="AE45" s="83"/>
      <c r="AF45" s="83"/>
      <c r="AG45" s="83"/>
      <c r="AH45" s="83"/>
      <c r="AI45" s="83"/>
      <c r="AJ45" s="83"/>
      <c r="AK45" s="83" t="s">
        <v>30</v>
      </c>
      <c r="AL45" s="83"/>
      <c r="AM45" s="83"/>
      <c r="AN45" s="83"/>
      <c r="AO45" s="83"/>
      <c r="AP45" s="83"/>
      <c r="AQ45" s="83"/>
      <c r="AR45" s="83"/>
      <c r="AS45" s="83" t="s">
        <v>27</v>
      </c>
      <c r="AT45" s="83"/>
      <c r="AU45" s="83"/>
      <c r="AV45" s="83"/>
      <c r="AW45" s="83"/>
      <c r="AX45" s="83"/>
      <c r="AY45" s="83"/>
      <c r="AZ45" s="83"/>
      <c r="BA45" s="9"/>
      <c r="BB45" s="9"/>
      <c r="BC45" s="9"/>
      <c r="BD45" s="9"/>
      <c r="BE45" s="9"/>
      <c r="BF45" s="9"/>
      <c r="BG45" s="9"/>
      <c r="BH45" s="9"/>
    </row>
    <row r="46" spans="1:79" ht="29.1" customHeight="1" x14ac:dyDescent="0.2">
      <c r="A46" s="83"/>
      <c r="B46" s="83"/>
      <c r="C46" s="83"/>
      <c r="D46" s="141"/>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9"/>
      <c r="BB46" s="9"/>
      <c r="BC46" s="9"/>
      <c r="BD46" s="9"/>
      <c r="BE46" s="9"/>
      <c r="BF46" s="9"/>
      <c r="BG46" s="9"/>
      <c r="BH46" s="9"/>
    </row>
    <row r="47" spans="1:79" ht="15.75" x14ac:dyDescent="0.2">
      <c r="A47" s="83">
        <v>1</v>
      </c>
      <c r="B47" s="83"/>
      <c r="C47" s="83"/>
      <c r="D47" s="80">
        <v>2</v>
      </c>
      <c r="E47" s="81"/>
      <c r="F47" s="81"/>
      <c r="G47" s="81"/>
      <c r="H47" s="81"/>
      <c r="I47" s="81"/>
      <c r="J47" s="81"/>
      <c r="K47" s="81"/>
      <c r="L47" s="81"/>
      <c r="M47" s="81"/>
      <c r="N47" s="81"/>
      <c r="O47" s="81"/>
      <c r="P47" s="81"/>
      <c r="Q47" s="81"/>
      <c r="R47" s="81"/>
      <c r="S47" s="81"/>
      <c r="T47" s="81"/>
      <c r="U47" s="81"/>
      <c r="V47" s="81"/>
      <c r="W47" s="81"/>
      <c r="X47" s="81"/>
      <c r="Y47" s="81"/>
      <c r="Z47" s="81"/>
      <c r="AA47" s="81"/>
      <c r="AB47" s="82"/>
      <c r="AC47" s="83">
        <v>3</v>
      </c>
      <c r="AD47" s="83"/>
      <c r="AE47" s="83"/>
      <c r="AF47" s="83"/>
      <c r="AG47" s="83"/>
      <c r="AH47" s="83"/>
      <c r="AI47" s="83"/>
      <c r="AJ47" s="83"/>
      <c r="AK47" s="83">
        <v>4</v>
      </c>
      <c r="AL47" s="83"/>
      <c r="AM47" s="83"/>
      <c r="AN47" s="83"/>
      <c r="AO47" s="83"/>
      <c r="AP47" s="83"/>
      <c r="AQ47" s="83"/>
      <c r="AR47" s="83"/>
      <c r="AS47" s="83">
        <v>5</v>
      </c>
      <c r="AT47" s="83"/>
      <c r="AU47" s="83"/>
      <c r="AV47" s="83"/>
      <c r="AW47" s="83"/>
      <c r="AX47" s="83"/>
      <c r="AY47" s="83"/>
      <c r="AZ47" s="83"/>
      <c r="BA47" s="9"/>
      <c r="BB47" s="9"/>
      <c r="BC47" s="9"/>
      <c r="BD47" s="9"/>
      <c r="BE47" s="9"/>
      <c r="BF47" s="9"/>
      <c r="BG47" s="9"/>
      <c r="BH47" s="9"/>
    </row>
    <row r="48" spans="1:79" s="4" customFormat="1" ht="12.75" hidden="1" customHeight="1" x14ac:dyDescent="0.2">
      <c r="A48" s="87" t="s">
        <v>6</v>
      </c>
      <c r="B48" s="87"/>
      <c r="C48" s="87"/>
      <c r="D48" s="84" t="s">
        <v>7</v>
      </c>
      <c r="E48" s="85"/>
      <c r="F48" s="85"/>
      <c r="G48" s="85"/>
      <c r="H48" s="85"/>
      <c r="I48" s="85"/>
      <c r="J48" s="85"/>
      <c r="K48" s="85"/>
      <c r="L48" s="85"/>
      <c r="M48" s="85"/>
      <c r="N48" s="85"/>
      <c r="O48" s="85"/>
      <c r="P48" s="85"/>
      <c r="Q48" s="85"/>
      <c r="R48" s="85"/>
      <c r="S48" s="85"/>
      <c r="T48" s="85"/>
      <c r="U48" s="85"/>
      <c r="V48" s="85"/>
      <c r="W48" s="85"/>
      <c r="X48" s="85"/>
      <c r="Y48" s="85"/>
      <c r="Z48" s="85"/>
      <c r="AA48" s="85"/>
      <c r="AB48" s="86"/>
      <c r="AC48" s="79" t="s">
        <v>8</v>
      </c>
      <c r="AD48" s="79"/>
      <c r="AE48" s="79"/>
      <c r="AF48" s="79"/>
      <c r="AG48" s="79"/>
      <c r="AH48" s="79"/>
      <c r="AI48" s="79"/>
      <c r="AJ48" s="79"/>
      <c r="AK48" s="79" t="s">
        <v>9</v>
      </c>
      <c r="AL48" s="79"/>
      <c r="AM48" s="79"/>
      <c r="AN48" s="79"/>
      <c r="AO48" s="79"/>
      <c r="AP48" s="79"/>
      <c r="AQ48" s="79"/>
      <c r="AR48" s="79"/>
      <c r="AS48" s="87" t="s">
        <v>10</v>
      </c>
      <c r="AT48" s="79"/>
      <c r="AU48" s="79"/>
      <c r="AV48" s="79"/>
      <c r="AW48" s="79"/>
      <c r="AX48" s="79"/>
      <c r="AY48" s="79"/>
      <c r="AZ48" s="79"/>
      <c r="BA48" s="12"/>
      <c r="BB48" s="13"/>
      <c r="BC48" s="13"/>
      <c r="BD48" s="13"/>
      <c r="BE48" s="13"/>
      <c r="BF48" s="13"/>
      <c r="BG48" s="13"/>
      <c r="BH48" s="13"/>
      <c r="CA48" s="4" t="s">
        <v>13</v>
      </c>
    </row>
    <row r="49" spans="1:79" s="26" customFormat="1" ht="57.75" customHeight="1" x14ac:dyDescent="0.2">
      <c r="A49" s="39">
        <v>1</v>
      </c>
      <c r="B49" s="39"/>
      <c r="C49" s="39"/>
      <c r="D49" s="40" t="s">
        <v>81</v>
      </c>
      <c r="E49" s="41"/>
      <c r="F49" s="41"/>
      <c r="G49" s="41"/>
      <c r="H49" s="41"/>
      <c r="I49" s="41"/>
      <c r="J49" s="41"/>
      <c r="K49" s="41"/>
      <c r="L49" s="41"/>
      <c r="M49" s="41"/>
      <c r="N49" s="41"/>
      <c r="O49" s="41"/>
      <c r="P49" s="41"/>
      <c r="Q49" s="41"/>
      <c r="R49" s="41"/>
      <c r="S49" s="41"/>
      <c r="T49" s="41"/>
      <c r="U49" s="41"/>
      <c r="V49" s="41"/>
      <c r="W49" s="41"/>
      <c r="X49" s="41"/>
      <c r="Y49" s="41"/>
      <c r="Z49" s="41"/>
      <c r="AA49" s="41"/>
      <c r="AB49" s="42"/>
      <c r="AC49" s="47">
        <v>5403416</v>
      </c>
      <c r="AD49" s="47"/>
      <c r="AE49" s="47"/>
      <c r="AF49" s="47"/>
      <c r="AG49" s="47"/>
      <c r="AH49" s="47"/>
      <c r="AI49" s="47"/>
      <c r="AJ49" s="47"/>
      <c r="AK49" s="47">
        <v>30000</v>
      </c>
      <c r="AL49" s="47"/>
      <c r="AM49" s="47"/>
      <c r="AN49" s="47"/>
      <c r="AO49" s="47"/>
      <c r="AP49" s="47"/>
      <c r="AQ49" s="47"/>
      <c r="AR49" s="47"/>
      <c r="AS49" s="47">
        <f t="shared" ref="AS49" si="0">AC49+AK49</f>
        <v>5433416</v>
      </c>
      <c r="AT49" s="47"/>
      <c r="AU49" s="47"/>
      <c r="AV49" s="47"/>
      <c r="AW49" s="47"/>
      <c r="AX49" s="47"/>
      <c r="AY49" s="47"/>
      <c r="AZ49" s="47"/>
      <c r="BA49" s="33"/>
      <c r="BB49" s="33"/>
      <c r="BC49" s="33"/>
      <c r="BD49" s="33"/>
      <c r="BE49" s="33"/>
      <c r="BF49" s="33"/>
      <c r="BG49" s="33"/>
      <c r="BH49" s="33"/>
      <c r="CA49" s="26" t="s">
        <v>14</v>
      </c>
    </row>
    <row r="50" spans="1:79" s="26" customFormat="1" ht="8.25" hidden="1" customHeight="1" x14ac:dyDescent="0.2">
      <c r="A50" s="39"/>
      <c r="B50" s="39"/>
      <c r="C50" s="39"/>
      <c r="D50" s="40"/>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5"/>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33"/>
      <c r="BB50" s="33"/>
      <c r="BC50" s="33"/>
      <c r="BD50" s="33"/>
      <c r="BE50" s="33"/>
      <c r="BF50" s="33"/>
      <c r="BG50" s="33"/>
      <c r="BH50" s="33"/>
    </row>
    <row r="51" spans="1:79" s="34" customFormat="1" x14ac:dyDescent="0.2">
      <c r="A51" s="43"/>
      <c r="B51" s="43"/>
      <c r="C51" s="43"/>
      <c r="D51" s="44" t="s">
        <v>64</v>
      </c>
      <c r="E51" s="45"/>
      <c r="F51" s="45"/>
      <c r="G51" s="45"/>
      <c r="H51" s="45"/>
      <c r="I51" s="45"/>
      <c r="J51" s="45"/>
      <c r="K51" s="45"/>
      <c r="L51" s="45"/>
      <c r="M51" s="45"/>
      <c r="N51" s="45"/>
      <c r="O51" s="45"/>
      <c r="P51" s="45"/>
      <c r="Q51" s="45"/>
      <c r="R51" s="45"/>
      <c r="S51" s="45"/>
      <c r="T51" s="45"/>
      <c r="U51" s="45"/>
      <c r="V51" s="45"/>
      <c r="W51" s="45"/>
      <c r="X51" s="45"/>
      <c r="Y51" s="45"/>
      <c r="Z51" s="45"/>
      <c r="AA51" s="45"/>
      <c r="AB51" s="46"/>
      <c r="AC51" s="62">
        <f>SUM(AC49:AJ49)</f>
        <v>5403416</v>
      </c>
      <c r="AD51" s="62"/>
      <c r="AE51" s="62"/>
      <c r="AF51" s="62"/>
      <c r="AG51" s="62"/>
      <c r="AH51" s="62"/>
      <c r="AI51" s="62"/>
      <c r="AJ51" s="62"/>
      <c r="AK51" s="62">
        <f>SUM(AK49:AR49)+AK50</f>
        <v>30000</v>
      </c>
      <c r="AL51" s="62"/>
      <c r="AM51" s="62"/>
      <c r="AN51" s="62"/>
      <c r="AO51" s="62"/>
      <c r="AP51" s="62"/>
      <c r="AQ51" s="62"/>
      <c r="AR51" s="62"/>
      <c r="AS51" s="62">
        <f>SUM(AS49:AZ49)+AS50</f>
        <v>5433416</v>
      </c>
      <c r="AT51" s="62"/>
      <c r="AU51" s="62"/>
      <c r="AV51" s="62"/>
      <c r="AW51" s="62"/>
      <c r="AX51" s="62"/>
      <c r="AY51" s="62"/>
      <c r="AZ51" s="62"/>
      <c r="BA51" s="35"/>
      <c r="BB51" s="35"/>
      <c r="BC51" s="35"/>
      <c r="BD51" s="35"/>
      <c r="BE51" s="35"/>
      <c r="BF51" s="35"/>
      <c r="BG51" s="35"/>
      <c r="BH51" s="35"/>
    </row>
    <row r="53" spans="1:79" ht="15.75" customHeight="1" x14ac:dyDescent="0.2">
      <c r="A53" s="121" t="s">
        <v>42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row>
    <row r="54" spans="1:79" ht="15" customHeight="1" x14ac:dyDescent="0.2">
      <c r="A54" s="91" t="s">
        <v>88</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5"/>
      <c r="BA54" s="5"/>
      <c r="BB54" s="5"/>
      <c r="BC54" s="5"/>
      <c r="BD54" s="5"/>
      <c r="BE54" s="5"/>
      <c r="BF54" s="5"/>
      <c r="BG54" s="5"/>
      <c r="BH54" s="5"/>
      <c r="BI54" s="5"/>
      <c r="BJ54" s="5"/>
      <c r="BK54" s="5"/>
      <c r="BL54" s="5"/>
    </row>
    <row r="55" spans="1:79" ht="15.95" customHeight="1" x14ac:dyDescent="0.2">
      <c r="A55" s="83" t="s">
        <v>28</v>
      </c>
      <c r="B55" s="83"/>
      <c r="C55" s="83"/>
      <c r="D55" s="138" t="s">
        <v>34</v>
      </c>
      <c r="E55" s="139"/>
      <c r="F55" s="139"/>
      <c r="G55" s="139"/>
      <c r="H55" s="139"/>
      <c r="I55" s="139"/>
      <c r="J55" s="139"/>
      <c r="K55" s="139"/>
      <c r="L55" s="139"/>
      <c r="M55" s="139"/>
      <c r="N55" s="139"/>
      <c r="O55" s="139"/>
      <c r="P55" s="139"/>
      <c r="Q55" s="139"/>
      <c r="R55" s="139"/>
      <c r="S55" s="139"/>
      <c r="T55" s="139"/>
      <c r="U55" s="139"/>
      <c r="V55" s="139"/>
      <c r="W55" s="139"/>
      <c r="X55" s="139"/>
      <c r="Y55" s="139"/>
      <c r="Z55" s="139"/>
      <c r="AA55" s="140"/>
      <c r="AB55" s="83" t="s">
        <v>29</v>
      </c>
      <c r="AC55" s="83"/>
      <c r="AD55" s="83"/>
      <c r="AE55" s="83"/>
      <c r="AF55" s="83"/>
      <c r="AG55" s="83"/>
      <c r="AH55" s="83"/>
      <c r="AI55" s="83"/>
      <c r="AJ55" s="83" t="s">
        <v>30</v>
      </c>
      <c r="AK55" s="83"/>
      <c r="AL55" s="83"/>
      <c r="AM55" s="83"/>
      <c r="AN55" s="83"/>
      <c r="AO55" s="83"/>
      <c r="AP55" s="83"/>
      <c r="AQ55" s="83"/>
      <c r="AR55" s="83" t="s">
        <v>27</v>
      </c>
      <c r="AS55" s="83"/>
      <c r="AT55" s="83"/>
      <c r="AU55" s="83"/>
      <c r="AV55" s="83"/>
      <c r="AW55" s="83"/>
      <c r="AX55" s="83"/>
      <c r="AY55" s="83"/>
    </row>
    <row r="56" spans="1:79" ht="29.1" customHeight="1" x14ac:dyDescent="0.2">
      <c r="A56" s="83"/>
      <c r="B56" s="83"/>
      <c r="C56" s="83"/>
      <c r="D56" s="141"/>
      <c r="E56" s="142"/>
      <c r="F56" s="142"/>
      <c r="G56" s="142"/>
      <c r="H56" s="142"/>
      <c r="I56" s="142"/>
      <c r="J56" s="142"/>
      <c r="K56" s="142"/>
      <c r="L56" s="142"/>
      <c r="M56" s="142"/>
      <c r="N56" s="142"/>
      <c r="O56" s="142"/>
      <c r="P56" s="142"/>
      <c r="Q56" s="142"/>
      <c r="R56" s="142"/>
      <c r="S56" s="142"/>
      <c r="T56" s="142"/>
      <c r="U56" s="142"/>
      <c r="V56" s="142"/>
      <c r="W56" s="142"/>
      <c r="X56" s="142"/>
      <c r="Y56" s="142"/>
      <c r="Z56" s="142"/>
      <c r="AA56" s="14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row>
    <row r="57" spans="1:79" ht="15.75" customHeight="1" x14ac:dyDescent="0.2">
      <c r="A57" s="83">
        <v>1</v>
      </c>
      <c r="B57" s="83"/>
      <c r="C57" s="83"/>
      <c r="D57" s="80">
        <v>2</v>
      </c>
      <c r="E57" s="81"/>
      <c r="F57" s="81"/>
      <c r="G57" s="81"/>
      <c r="H57" s="81"/>
      <c r="I57" s="81"/>
      <c r="J57" s="81"/>
      <c r="K57" s="81"/>
      <c r="L57" s="81"/>
      <c r="M57" s="81"/>
      <c r="N57" s="81"/>
      <c r="O57" s="81"/>
      <c r="P57" s="81"/>
      <c r="Q57" s="81"/>
      <c r="R57" s="81"/>
      <c r="S57" s="81"/>
      <c r="T57" s="81"/>
      <c r="U57" s="81"/>
      <c r="V57" s="81"/>
      <c r="W57" s="81"/>
      <c r="X57" s="81"/>
      <c r="Y57" s="81"/>
      <c r="Z57" s="81"/>
      <c r="AA57" s="82"/>
      <c r="AB57" s="83">
        <v>3</v>
      </c>
      <c r="AC57" s="83"/>
      <c r="AD57" s="83"/>
      <c r="AE57" s="83"/>
      <c r="AF57" s="83"/>
      <c r="AG57" s="83"/>
      <c r="AH57" s="83"/>
      <c r="AI57" s="83"/>
      <c r="AJ57" s="83">
        <v>4</v>
      </c>
      <c r="AK57" s="83"/>
      <c r="AL57" s="83"/>
      <c r="AM57" s="83"/>
      <c r="AN57" s="83"/>
      <c r="AO57" s="83"/>
      <c r="AP57" s="83"/>
      <c r="AQ57" s="83"/>
      <c r="AR57" s="83">
        <v>5</v>
      </c>
      <c r="AS57" s="83"/>
      <c r="AT57" s="83"/>
      <c r="AU57" s="83"/>
      <c r="AV57" s="83"/>
      <c r="AW57" s="83"/>
      <c r="AX57" s="83"/>
      <c r="AY57" s="83"/>
    </row>
    <row r="58" spans="1:79" ht="12.75" hidden="1" customHeight="1" x14ac:dyDescent="0.2">
      <c r="A58" s="87" t="s">
        <v>6</v>
      </c>
      <c r="B58" s="87"/>
      <c r="C58" s="87"/>
      <c r="D58" s="88" t="s">
        <v>7</v>
      </c>
      <c r="E58" s="89"/>
      <c r="F58" s="89"/>
      <c r="G58" s="89"/>
      <c r="H58" s="89"/>
      <c r="I58" s="89"/>
      <c r="J58" s="89"/>
      <c r="K58" s="89"/>
      <c r="L58" s="89"/>
      <c r="M58" s="89"/>
      <c r="N58" s="89"/>
      <c r="O58" s="89"/>
      <c r="P58" s="89"/>
      <c r="Q58" s="89"/>
      <c r="R58" s="89"/>
      <c r="S58" s="89"/>
      <c r="T58" s="89"/>
      <c r="U58" s="89"/>
      <c r="V58" s="89"/>
      <c r="W58" s="89"/>
      <c r="X58" s="89"/>
      <c r="Y58" s="89"/>
      <c r="Z58" s="89"/>
      <c r="AA58" s="90"/>
      <c r="AB58" s="79" t="s">
        <v>8</v>
      </c>
      <c r="AC58" s="79"/>
      <c r="AD58" s="79"/>
      <c r="AE58" s="79"/>
      <c r="AF58" s="79"/>
      <c r="AG58" s="79"/>
      <c r="AH58" s="79"/>
      <c r="AI58" s="79"/>
      <c r="AJ58" s="79" t="s">
        <v>9</v>
      </c>
      <c r="AK58" s="79"/>
      <c r="AL58" s="79"/>
      <c r="AM58" s="79"/>
      <c r="AN58" s="79"/>
      <c r="AO58" s="79"/>
      <c r="AP58" s="79"/>
      <c r="AQ58" s="79"/>
      <c r="AR58" s="79" t="s">
        <v>10</v>
      </c>
      <c r="AS58" s="79"/>
      <c r="AT58" s="79"/>
      <c r="AU58" s="79"/>
      <c r="AV58" s="79"/>
      <c r="AW58" s="79"/>
      <c r="AX58" s="79"/>
      <c r="AY58" s="79"/>
      <c r="CA58" s="1" t="s">
        <v>15</v>
      </c>
    </row>
    <row r="59" spans="1:79" s="4" customFormat="1" ht="12.75" customHeight="1" x14ac:dyDescent="0.2">
      <c r="A59" s="72"/>
      <c r="B59" s="72"/>
      <c r="C59" s="72"/>
      <c r="D59" s="77" t="s">
        <v>27</v>
      </c>
      <c r="E59" s="155"/>
      <c r="F59" s="155"/>
      <c r="G59" s="155"/>
      <c r="H59" s="155"/>
      <c r="I59" s="155"/>
      <c r="J59" s="155"/>
      <c r="K59" s="155"/>
      <c r="L59" s="155"/>
      <c r="M59" s="155"/>
      <c r="N59" s="155"/>
      <c r="O59" s="155"/>
      <c r="P59" s="155"/>
      <c r="Q59" s="155"/>
      <c r="R59" s="155"/>
      <c r="S59" s="155"/>
      <c r="T59" s="155"/>
      <c r="U59" s="155"/>
      <c r="V59" s="155"/>
      <c r="W59" s="155"/>
      <c r="X59" s="155"/>
      <c r="Y59" s="155"/>
      <c r="Z59" s="155"/>
      <c r="AA59" s="156"/>
      <c r="AB59" s="78">
        <v>0</v>
      </c>
      <c r="AC59" s="78"/>
      <c r="AD59" s="78"/>
      <c r="AE59" s="78"/>
      <c r="AF59" s="78"/>
      <c r="AG59" s="78"/>
      <c r="AH59" s="78"/>
      <c r="AI59" s="78"/>
      <c r="AJ59" s="78">
        <v>0</v>
      </c>
      <c r="AK59" s="78"/>
      <c r="AL59" s="78"/>
      <c r="AM59" s="78"/>
      <c r="AN59" s="78"/>
      <c r="AO59" s="78"/>
      <c r="AP59" s="78"/>
      <c r="AQ59" s="78"/>
      <c r="AR59" s="78">
        <f>AB59+AJ59</f>
        <v>0</v>
      </c>
      <c r="AS59" s="78"/>
      <c r="AT59" s="78"/>
      <c r="AU59" s="78"/>
      <c r="AV59" s="78"/>
      <c r="AW59" s="78"/>
      <c r="AX59" s="78"/>
      <c r="AY59" s="78"/>
      <c r="CA59" s="4" t="s">
        <v>16</v>
      </c>
    </row>
    <row r="61" spans="1:79" ht="15.75" customHeight="1" x14ac:dyDescent="0.2">
      <c r="A61" s="95" t="s">
        <v>43</v>
      </c>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row>
    <row r="62" spans="1:79" ht="30" customHeight="1" x14ac:dyDescent="0.2">
      <c r="A62" s="83" t="s">
        <v>28</v>
      </c>
      <c r="B62" s="83"/>
      <c r="C62" s="83"/>
      <c r="D62" s="83"/>
      <c r="E62" s="83"/>
      <c r="F62" s="83"/>
      <c r="G62" s="80" t="s">
        <v>44</v>
      </c>
      <c r="H62" s="81"/>
      <c r="I62" s="81"/>
      <c r="J62" s="81"/>
      <c r="K62" s="81"/>
      <c r="L62" s="81"/>
      <c r="M62" s="81"/>
      <c r="N62" s="81"/>
      <c r="O62" s="81"/>
      <c r="P62" s="81"/>
      <c r="Q62" s="81"/>
      <c r="R62" s="81"/>
      <c r="S62" s="81"/>
      <c r="T62" s="81"/>
      <c r="U62" s="81"/>
      <c r="V62" s="81"/>
      <c r="W62" s="81"/>
      <c r="X62" s="81"/>
      <c r="Y62" s="82"/>
      <c r="Z62" s="83" t="s">
        <v>2</v>
      </c>
      <c r="AA62" s="83"/>
      <c r="AB62" s="83"/>
      <c r="AC62" s="83"/>
      <c r="AD62" s="83"/>
      <c r="AE62" s="83" t="s">
        <v>1</v>
      </c>
      <c r="AF62" s="83"/>
      <c r="AG62" s="83"/>
      <c r="AH62" s="83"/>
      <c r="AI62" s="83"/>
      <c r="AJ62" s="83"/>
      <c r="AK62" s="83"/>
      <c r="AL62" s="83"/>
      <c r="AM62" s="83"/>
      <c r="AN62" s="83"/>
      <c r="AO62" s="80" t="s">
        <v>29</v>
      </c>
      <c r="AP62" s="81"/>
      <c r="AQ62" s="81"/>
      <c r="AR62" s="81"/>
      <c r="AS62" s="81"/>
      <c r="AT62" s="81"/>
      <c r="AU62" s="81"/>
      <c r="AV62" s="82"/>
      <c r="AW62" s="80" t="s">
        <v>30</v>
      </c>
      <c r="AX62" s="81"/>
      <c r="AY62" s="81"/>
      <c r="AZ62" s="81"/>
      <c r="BA62" s="81"/>
      <c r="BB62" s="81"/>
      <c r="BC62" s="81"/>
      <c r="BD62" s="82"/>
      <c r="BE62" s="80" t="s">
        <v>27</v>
      </c>
      <c r="BF62" s="81"/>
      <c r="BG62" s="81"/>
      <c r="BH62" s="81"/>
      <c r="BI62" s="81"/>
      <c r="BJ62" s="81"/>
      <c r="BK62" s="81"/>
      <c r="BL62" s="82"/>
    </row>
    <row r="63" spans="1:79" ht="15.75" customHeight="1" x14ac:dyDescent="0.2">
      <c r="A63" s="83">
        <v>1</v>
      </c>
      <c r="B63" s="83"/>
      <c r="C63" s="83"/>
      <c r="D63" s="83"/>
      <c r="E63" s="83"/>
      <c r="F63" s="83"/>
      <c r="G63" s="80">
        <v>2</v>
      </c>
      <c r="H63" s="81"/>
      <c r="I63" s="81"/>
      <c r="J63" s="81"/>
      <c r="K63" s="81"/>
      <c r="L63" s="81"/>
      <c r="M63" s="81"/>
      <c r="N63" s="81"/>
      <c r="O63" s="81"/>
      <c r="P63" s="81"/>
      <c r="Q63" s="81"/>
      <c r="R63" s="81"/>
      <c r="S63" s="81"/>
      <c r="T63" s="81"/>
      <c r="U63" s="81"/>
      <c r="V63" s="81"/>
      <c r="W63" s="81"/>
      <c r="X63" s="81"/>
      <c r="Y63" s="82"/>
      <c r="Z63" s="83">
        <v>3</v>
      </c>
      <c r="AA63" s="83"/>
      <c r="AB63" s="83"/>
      <c r="AC63" s="83"/>
      <c r="AD63" s="83"/>
      <c r="AE63" s="83">
        <v>4</v>
      </c>
      <c r="AF63" s="83"/>
      <c r="AG63" s="83"/>
      <c r="AH63" s="83"/>
      <c r="AI63" s="83"/>
      <c r="AJ63" s="83"/>
      <c r="AK63" s="83"/>
      <c r="AL63" s="83"/>
      <c r="AM63" s="83"/>
      <c r="AN63" s="83"/>
      <c r="AO63" s="83">
        <v>5</v>
      </c>
      <c r="AP63" s="83"/>
      <c r="AQ63" s="83"/>
      <c r="AR63" s="83"/>
      <c r="AS63" s="83"/>
      <c r="AT63" s="83"/>
      <c r="AU63" s="83"/>
      <c r="AV63" s="83"/>
      <c r="AW63" s="83">
        <v>6</v>
      </c>
      <c r="AX63" s="83"/>
      <c r="AY63" s="83"/>
      <c r="AZ63" s="83"/>
      <c r="BA63" s="83"/>
      <c r="BB63" s="83"/>
      <c r="BC63" s="83"/>
      <c r="BD63" s="83"/>
      <c r="BE63" s="83">
        <v>7</v>
      </c>
      <c r="BF63" s="83"/>
      <c r="BG63" s="83"/>
      <c r="BH63" s="83"/>
      <c r="BI63" s="83"/>
      <c r="BJ63" s="83"/>
      <c r="BK63" s="83"/>
      <c r="BL63" s="83"/>
    </row>
    <row r="64" spans="1:79" ht="12.75" hidden="1" customHeight="1" x14ac:dyDescent="0.2">
      <c r="A64" s="87" t="s">
        <v>33</v>
      </c>
      <c r="B64" s="87"/>
      <c r="C64" s="87"/>
      <c r="D64" s="87"/>
      <c r="E64" s="87"/>
      <c r="F64" s="87"/>
      <c r="G64" s="88" t="s">
        <v>7</v>
      </c>
      <c r="H64" s="89"/>
      <c r="I64" s="89"/>
      <c r="J64" s="89"/>
      <c r="K64" s="89"/>
      <c r="L64" s="89"/>
      <c r="M64" s="89"/>
      <c r="N64" s="89"/>
      <c r="O64" s="89"/>
      <c r="P64" s="89"/>
      <c r="Q64" s="89"/>
      <c r="R64" s="89"/>
      <c r="S64" s="89"/>
      <c r="T64" s="89"/>
      <c r="U64" s="89"/>
      <c r="V64" s="89"/>
      <c r="W64" s="89"/>
      <c r="X64" s="89"/>
      <c r="Y64" s="90"/>
      <c r="Z64" s="87" t="s">
        <v>19</v>
      </c>
      <c r="AA64" s="87"/>
      <c r="AB64" s="87"/>
      <c r="AC64" s="87"/>
      <c r="AD64" s="87"/>
      <c r="AE64" s="135" t="s">
        <v>32</v>
      </c>
      <c r="AF64" s="135"/>
      <c r="AG64" s="135"/>
      <c r="AH64" s="135"/>
      <c r="AI64" s="135"/>
      <c r="AJ64" s="135"/>
      <c r="AK64" s="135"/>
      <c r="AL64" s="135"/>
      <c r="AM64" s="135"/>
      <c r="AN64" s="88"/>
      <c r="AO64" s="79" t="s">
        <v>8</v>
      </c>
      <c r="AP64" s="79"/>
      <c r="AQ64" s="79"/>
      <c r="AR64" s="79"/>
      <c r="AS64" s="79"/>
      <c r="AT64" s="79"/>
      <c r="AU64" s="79"/>
      <c r="AV64" s="79"/>
      <c r="AW64" s="79" t="s">
        <v>31</v>
      </c>
      <c r="AX64" s="79"/>
      <c r="AY64" s="79"/>
      <c r="AZ64" s="79"/>
      <c r="BA64" s="79"/>
      <c r="BB64" s="79"/>
      <c r="BC64" s="79"/>
      <c r="BD64" s="79"/>
      <c r="BE64" s="79" t="s">
        <v>66</v>
      </c>
      <c r="BF64" s="79"/>
      <c r="BG64" s="79"/>
      <c r="BH64" s="79"/>
      <c r="BI64" s="79"/>
      <c r="BJ64" s="79"/>
      <c r="BK64" s="79"/>
      <c r="BL64" s="79"/>
      <c r="CA64" s="1" t="s">
        <v>17</v>
      </c>
    </row>
    <row r="65" spans="1:79" s="4" customFormat="1" ht="12.75" customHeight="1" x14ac:dyDescent="0.2">
      <c r="A65" s="72">
        <v>0</v>
      </c>
      <c r="B65" s="72"/>
      <c r="C65" s="72"/>
      <c r="D65" s="72"/>
      <c r="E65" s="72"/>
      <c r="F65" s="72"/>
      <c r="G65" s="73" t="s">
        <v>98</v>
      </c>
      <c r="H65" s="74"/>
      <c r="I65" s="74"/>
      <c r="J65" s="74"/>
      <c r="K65" s="74"/>
      <c r="L65" s="74"/>
      <c r="M65" s="74"/>
      <c r="N65" s="74"/>
      <c r="O65" s="74"/>
      <c r="P65" s="74"/>
      <c r="Q65" s="74"/>
      <c r="R65" s="74"/>
      <c r="S65" s="74"/>
      <c r="T65" s="74"/>
      <c r="U65" s="74"/>
      <c r="V65" s="74"/>
      <c r="W65" s="74"/>
      <c r="X65" s="74"/>
      <c r="Y65" s="75"/>
      <c r="Z65" s="72"/>
      <c r="AA65" s="72"/>
      <c r="AB65" s="72"/>
      <c r="AC65" s="72"/>
      <c r="AD65" s="72"/>
      <c r="AE65" s="76"/>
      <c r="AF65" s="76"/>
      <c r="AG65" s="76"/>
      <c r="AH65" s="76"/>
      <c r="AI65" s="76"/>
      <c r="AJ65" s="76"/>
      <c r="AK65" s="76"/>
      <c r="AL65" s="76"/>
      <c r="AM65" s="76"/>
      <c r="AN65" s="77"/>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CA65" s="4" t="s">
        <v>18</v>
      </c>
    </row>
    <row r="66" spans="1:79" s="34" customFormat="1" ht="73.5" customHeight="1" x14ac:dyDescent="0.2">
      <c r="A66" s="43">
        <v>0</v>
      </c>
      <c r="B66" s="43"/>
      <c r="C66" s="43"/>
      <c r="D66" s="43"/>
      <c r="E66" s="43"/>
      <c r="F66" s="43"/>
      <c r="G66" s="104" t="s">
        <v>97</v>
      </c>
      <c r="H66" s="105"/>
      <c r="I66" s="105"/>
      <c r="J66" s="105"/>
      <c r="K66" s="105"/>
      <c r="L66" s="105"/>
      <c r="M66" s="105"/>
      <c r="N66" s="105"/>
      <c r="O66" s="105"/>
      <c r="P66" s="105"/>
      <c r="Q66" s="105"/>
      <c r="R66" s="105"/>
      <c r="S66" s="105"/>
      <c r="T66" s="105"/>
      <c r="U66" s="105"/>
      <c r="V66" s="105"/>
      <c r="W66" s="105"/>
      <c r="X66" s="105"/>
      <c r="Y66" s="106"/>
      <c r="Z66" s="39" t="s">
        <v>73</v>
      </c>
      <c r="AA66" s="39"/>
      <c r="AB66" s="39"/>
      <c r="AC66" s="39"/>
      <c r="AD66" s="39"/>
      <c r="AE66" s="48" t="s">
        <v>120</v>
      </c>
      <c r="AF66" s="49"/>
      <c r="AG66" s="49"/>
      <c r="AH66" s="49"/>
      <c r="AI66" s="49"/>
      <c r="AJ66" s="49"/>
      <c r="AK66" s="49"/>
      <c r="AL66" s="49"/>
      <c r="AM66" s="49"/>
      <c r="AN66" s="50"/>
      <c r="AO66" s="62">
        <v>5403416</v>
      </c>
      <c r="AP66" s="62"/>
      <c r="AQ66" s="62"/>
      <c r="AR66" s="62"/>
      <c r="AS66" s="62"/>
      <c r="AT66" s="62"/>
      <c r="AU66" s="62"/>
      <c r="AV66" s="62"/>
      <c r="AW66" s="62">
        <f>AW73+AW74+AW75</f>
        <v>30000</v>
      </c>
      <c r="AX66" s="62"/>
      <c r="AY66" s="62"/>
      <c r="AZ66" s="62"/>
      <c r="BA66" s="62"/>
      <c r="BB66" s="62"/>
      <c r="BC66" s="62"/>
      <c r="BD66" s="62"/>
      <c r="BE66" s="62">
        <f>AO66+AW66</f>
        <v>5433416</v>
      </c>
      <c r="BF66" s="62"/>
      <c r="BG66" s="62"/>
      <c r="BH66" s="62"/>
      <c r="BI66" s="62"/>
      <c r="BJ66" s="62"/>
      <c r="BK66" s="62"/>
      <c r="BL66" s="62"/>
      <c r="CA66" s="34" t="s">
        <v>18</v>
      </c>
    </row>
    <row r="67" spans="1:79" s="34" customFormat="1" ht="12.75" customHeight="1" x14ac:dyDescent="0.2">
      <c r="A67" s="43">
        <v>1</v>
      </c>
      <c r="B67" s="43"/>
      <c r="C67" s="43"/>
      <c r="D67" s="43"/>
      <c r="E67" s="43"/>
      <c r="F67" s="43"/>
      <c r="G67" s="132" t="s">
        <v>65</v>
      </c>
      <c r="H67" s="133"/>
      <c r="I67" s="133"/>
      <c r="J67" s="133"/>
      <c r="K67" s="133"/>
      <c r="L67" s="133"/>
      <c r="M67" s="133"/>
      <c r="N67" s="133"/>
      <c r="O67" s="133"/>
      <c r="P67" s="133"/>
      <c r="Q67" s="133"/>
      <c r="R67" s="133"/>
      <c r="S67" s="133"/>
      <c r="T67" s="133"/>
      <c r="U67" s="133"/>
      <c r="V67" s="133"/>
      <c r="W67" s="133"/>
      <c r="X67" s="133"/>
      <c r="Y67" s="134"/>
      <c r="Z67" s="43"/>
      <c r="AA67" s="43"/>
      <c r="AB67" s="43"/>
      <c r="AC67" s="43"/>
      <c r="AD67" s="43"/>
      <c r="AE67" s="153"/>
      <c r="AF67" s="153"/>
      <c r="AG67" s="153"/>
      <c r="AH67" s="153"/>
      <c r="AI67" s="153"/>
      <c r="AJ67" s="153"/>
      <c r="AK67" s="153"/>
      <c r="AL67" s="153"/>
      <c r="AM67" s="153"/>
      <c r="AN67" s="154"/>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CA67" s="34" t="s">
        <v>18</v>
      </c>
    </row>
    <row r="68" spans="1:79" s="26" customFormat="1" ht="27" customHeight="1" x14ac:dyDescent="0.2">
      <c r="A68" s="39">
        <v>0</v>
      </c>
      <c r="B68" s="39"/>
      <c r="C68" s="39"/>
      <c r="D68" s="39"/>
      <c r="E68" s="39"/>
      <c r="F68" s="39"/>
      <c r="G68" s="40" t="s">
        <v>107</v>
      </c>
      <c r="H68" s="41"/>
      <c r="I68" s="41"/>
      <c r="J68" s="41"/>
      <c r="K68" s="41"/>
      <c r="L68" s="41"/>
      <c r="M68" s="41"/>
      <c r="N68" s="41"/>
      <c r="O68" s="41"/>
      <c r="P68" s="41"/>
      <c r="Q68" s="41"/>
      <c r="R68" s="41"/>
      <c r="S68" s="41"/>
      <c r="T68" s="41"/>
      <c r="U68" s="41"/>
      <c r="V68" s="41"/>
      <c r="W68" s="41"/>
      <c r="X68" s="41"/>
      <c r="Y68" s="42"/>
      <c r="Z68" s="39" t="s">
        <v>67</v>
      </c>
      <c r="AA68" s="39"/>
      <c r="AB68" s="39"/>
      <c r="AC68" s="39"/>
      <c r="AD68" s="39"/>
      <c r="AE68" s="53" t="s">
        <v>121</v>
      </c>
      <c r="AF68" s="67"/>
      <c r="AG68" s="67"/>
      <c r="AH68" s="67"/>
      <c r="AI68" s="67"/>
      <c r="AJ68" s="67"/>
      <c r="AK68" s="67"/>
      <c r="AL68" s="67"/>
      <c r="AM68" s="67"/>
      <c r="AN68" s="68"/>
      <c r="AO68" s="47">
        <v>13</v>
      </c>
      <c r="AP68" s="47"/>
      <c r="AQ68" s="47"/>
      <c r="AR68" s="47"/>
      <c r="AS68" s="47"/>
      <c r="AT68" s="47"/>
      <c r="AU68" s="47"/>
      <c r="AV68" s="47"/>
      <c r="AW68" s="47">
        <v>0</v>
      </c>
      <c r="AX68" s="47"/>
      <c r="AY68" s="47"/>
      <c r="AZ68" s="47"/>
      <c r="BA68" s="47"/>
      <c r="BB68" s="47"/>
      <c r="BC68" s="47"/>
      <c r="BD68" s="47"/>
      <c r="BE68" s="47">
        <f>AO68+AW68</f>
        <v>13</v>
      </c>
      <c r="BF68" s="47"/>
      <c r="BG68" s="47"/>
      <c r="BH68" s="47"/>
      <c r="BI68" s="47"/>
      <c r="BJ68" s="47"/>
      <c r="BK68" s="47"/>
      <c r="BL68" s="47"/>
    </row>
    <row r="69" spans="1:79" s="26" customFormat="1" ht="12.75" customHeight="1" x14ac:dyDescent="0.2">
      <c r="A69" s="39">
        <v>0</v>
      </c>
      <c r="B69" s="39"/>
      <c r="C69" s="39"/>
      <c r="D69" s="39"/>
      <c r="E69" s="39"/>
      <c r="F69" s="39"/>
      <c r="G69" s="40" t="s">
        <v>69</v>
      </c>
      <c r="H69" s="41"/>
      <c r="I69" s="41"/>
      <c r="J69" s="41"/>
      <c r="K69" s="41"/>
      <c r="L69" s="41"/>
      <c r="M69" s="41"/>
      <c r="N69" s="41"/>
      <c r="O69" s="41"/>
      <c r="P69" s="41"/>
      <c r="Q69" s="41"/>
      <c r="R69" s="41"/>
      <c r="S69" s="41"/>
      <c r="T69" s="41"/>
      <c r="U69" s="41"/>
      <c r="V69" s="41"/>
      <c r="W69" s="41"/>
      <c r="X69" s="41"/>
      <c r="Y69" s="42"/>
      <c r="Z69" s="39" t="s">
        <v>67</v>
      </c>
      <c r="AA69" s="39"/>
      <c r="AB69" s="39"/>
      <c r="AC69" s="39"/>
      <c r="AD69" s="39"/>
      <c r="AE69" s="53" t="s">
        <v>70</v>
      </c>
      <c r="AF69" s="67"/>
      <c r="AG69" s="67"/>
      <c r="AH69" s="67"/>
      <c r="AI69" s="67"/>
      <c r="AJ69" s="67"/>
      <c r="AK69" s="67"/>
      <c r="AL69" s="67"/>
      <c r="AM69" s="67"/>
      <c r="AN69" s="68"/>
      <c r="AO69" s="47">
        <v>33</v>
      </c>
      <c r="AP69" s="47"/>
      <c r="AQ69" s="47"/>
      <c r="AR69" s="47"/>
      <c r="AS69" s="47"/>
      <c r="AT69" s="47"/>
      <c r="AU69" s="47"/>
      <c r="AV69" s="47"/>
      <c r="AW69" s="47">
        <v>0</v>
      </c>
      <c r="AX69" s="47"/>
      <c r="AY69" s="47"/>
      <c r="AZ69" s="47"/>
      <c r="BA69" s="47"/>
      <c r="BB69" s="47"/>
      <c r="BC69" s="47"/>
      <c r="BD69" s="47"/>
      <c r="BE69" s="47">
        <f>AO69+AW69</f>
        <v>33</v>
      </c>
      <c r="BF69" s="47"/>
      <c r="BG69" s="47"/>
      <c r="BH69" s="47"/>
      <c r="BI69" s="47"/>
      <c r="BJ69" s="47"/>
      <c r="BK69" s="47"/>
      <c r="BL69" s="47"/>
    </row>
    <row r="70" spans="1:79" s="26" customFormat="1" ht="12.75" customHeight="1" x14ac:dyDescent="0.2">
      <c r="A70" s="39">
        <v>0</v>
      </c>
      <c r="B70" s="39"/>
      <c r="C70" s="39"/>
      <c r="D70" s="39"/>
      <c r="E70" s="39"/>
      <c r="F70" s="39"/>
      <c r="G70" s="40" t="s">
        <v>102</v>
      </c>
      <c r="H70" s="41"/>
      <c r="I70" s="41"/>
      <c r="J70" s="41"/>
      <c r="K70" s="41"/>
      <c r="L70" s="41"/>
      <c r="M70" s="41"/>
      <c r="N70" s="41"/>
      <c r="O70" s="41"/>
      <c r="P70" s="41"/>
      <c r="Q70" s="41"/>
      <c r="R70" s="41"/>
      <c r="S70" s="41"/>
      <c r="T70" s="41"/>
      <c r="U70" s="41"/>
      <c r="V70" s="41"/>
      <c r="W70" s="41"/>
      <c r="X70" s="41"/>
      <c r="Y70" s="42"/>
      <c r="Z70" s="39" t="s">
        <v>67</v>
      </c>
      <c r="AA70" s="39"/>
      <c r="AB70" s="39"/>
      <c r="AC70" s="39"/>
      <c r="AD70" s="39"/>
      <c r="AE70" s="53" t="s">
        <v>70</v>
      </c>
      <c r="AF70" s="67"/>
      <c r="AG70" s="67"/>
      <c r="AH70" s="67"/>
      <c r="AI70" s="67"/>
      <c r="AJ70" s="67"/>
      <c r="AK70" s="67"/>
      <c r="AL70" s="67"/>
      <c r="AM70" s="67"/>
      <c r="AN70" s="68"/>
      <c r="AO70" s="47">
        <v>1</v>
      </c>
      <c r="AP70" s="47"/>
      <c r="AQ70" s="47"/>
      <c r="AR70" s="47"/>
      <c r="AS70" s="47"/>
      <c r="AT70" s="47"/>
      <c r="AU70" s="47"/>
      <c r="AV70" s="47"/>
      <c r="AW70" s="47">
        <v>0</v>
      </c>
      <c r="AX70" s="47"/>
      <c r="AY70" s="47"/>
      <c r="AZ70" s="47"/>
      <c r="BA70" s="47"/>
      <c r="BB70" s="47"/>
      <c r="BC70" s="47"/>
      <c r="BD70" s="47"/>
      <c r="BE70" s="47">
        <f>AO70+AW70</f>
        <v>1</v>
      </c>
      <c r="BF70" s="47"/>
      <c r="BG70" s="47"/>
      <c r="BH70" s="47"/>
      <c r="BI70" s="47"/>
      <c r="BJ70" s="47"/>
      <c r="BK70" s="47"/>
      <c r="BL70" s="47"/>
    </row>
    <row r="71" spans="1:79" s="26" customFormat="1" ht="12.75" customHeight="1" x14ac:dyDescent="0.2">
      <c r="A71" s="39">
        <v>0</v>
      </c>
      <c r="B71" s="39"/>
      <c r="C71" s="39"/>
      <c r="D71" s="39"/>
      <c r="E71" s="39"/>
      <c r="F71" s="39"/>
      <c r="G71" s="40" t="s">
        <v>71</v>
      </c>
      <c r="H71" s="41"/>
      <c r="I71" s="41"/>
      <c r="J71" s="41"/>
      <c r="K71" s="41"/>
      <c r="L71" s="41"/>
      <c r="M71" s="41"/>
      <c r="N71" s="41"/>
      <c r="O71" s="41"/>
      <c r="P71" s="41"/>
      <c r="Q71" s="41"/>
      <c r="R71" s="41"/>
      <c r="S71" s="41"/>
      <c r="T71" s="41"/>
      <c r="U71" s="41"/>
      <c r="V71" s="41"/>
      <c r="W71" s="41"/>
      <c r="X71" s="41"/>
      <c r="Y71" s="42"/>
      <c r="Z71" s="39" t="s">
        <v>67</v>
      </c>
      <c r="AA71" s="39"/>
      <c r="AB71" s="39"/>
      <c r="AC71" s="39"/>
      <c r="AD71" s="39"/>
      <c r="AE71" s="53" t="s">
        <v>70</v>
      </c>
      <c r="AF71" s="67"/>
      <c r="AG71" s="67"/>
      <c r="AH71" s="67"/>
      <c r="AI71" s="67"/>
      <c r="AJ71" s="67"/>
      <c r="AK71" s="67"/>
      <c r="AL71" s="67"/>
      <c r="AM71" s="67"/>
      <c r="AN71" s="68"/>
      <c r="AO71" s="47">
        <v>30</v>
      </c>
      <c r="AP71" s="47"/>
      <c r="AQ71" s="47"/>
      <c r="AR71" s="47"/>
      <c r="AS71" s="47"/>
      <c r="AT71" s="47"/>
      <c r="AU71" s="47"/>
      <c r="AV71" s="47"/>
      <c r="AW71" s="47">
        <v>0</v>
      </c>
      <c r="AX71" s="47"/>
      <c r="AY71" s="47"/>
      <c r="AZ71" s="47"/>
      <c r="BA71" s="47"/>
      <c r="BB71" s="47"/>
      <c r="BC71" s="47"/>
      <c r="BD71" s="47"/>
      <c r="BE71" s="47">
        <f>AO71+AW71</f>
        <v>30</v>
      </c>
      <c r="BF71" s="47"/>
      <c r="BG71" s="47"/>
      <c r="BH71" s="47"/>
      <c r="BI71" s="47"/>
      <c r="BJ71" s="47"/>
      <c r="BK71" s="47"/>
      <c r="BL71" s="47"/>
    </row>
    <row r="72" spans="1:79" s="26" customFormat="1" ht="12.75" customHeight="1" x14ac:dyDescent="0.2">
      <c r="A72" s="39">
        <v>0</v>
      </c>
      <c r="B72" s="39"/>
      <c r="C72" s="39"/>
      <c r="D72" s="39"/>
      <c r="E72" s="39"/>
      <c r="F72" s="39"/>
      <c r="G72" s="40" t="s">
        <v>72</v>
      </c>
      <c r="H72" s="41"/>
      <c r="I72" s="41"/>
      <c r="J72" s="41"/>
      <c r="K72" s="41"/>
      <c r="L72" s="41"/>
      <c r="M72" s="41"/>
      <c r="N72" s="41"/>
      <c r="O72" s="41"/>
      <c r="P72" s="41"/>
      <c r="Q72" s="41"/>
      <c r="R72" s="41"/>
      <c r="S72" s="41"/>
      <c r="T72" s="41"/>
      <c r="U72" s="41"/>
      <c r="V72" s="41"/>
      <c r="W72" s="41"/>
      <c r="X72" s="41"/>
      <c r="Y72" s="42"/>
      <c r="Z72" s="39" t="s">
        <v>67</v>
      </c>
      <c r="AA72" s="39"/>
      <c r="AB72" s="39"/>
      <c r="AC72" s="39"/>
      <c r="AD72" s="39"/>
      <c r="AE72" s="53" t="s">
        <v>70</v>
      </c>
      <c r="AF72" s="67"/>
      <c r="AG72" s="67"/>
      <c r="AH72" s="67"/>
      <c r="AI72" s="67"/>
      <c r="AJ72" s="67"/>
      <c r="AK72" s="67"/>
      <c r="AL72" s="67"/>
      <c r="AM72" s="67"/>
      <c r="AN72" s="68"/>
      <c r="AO72" s="47">
        <v>2</v>
      </c>
      <c r="AP72" s="47"/>
      <c r="AQ72" s="47"/>
      <c r="AR72" s="47"/>
      <c r="AS72" s="47"/>
      <c r="AT72" s="47"/>
      <c r="AU72" s="47"/>
      <c r="AV72" s="47"/>
      <c r="AW72" s="47">
        <v>0</v>
      </c>
      <c r="AX72" s="47"/>
      <c r="AY72" s="47"/>
      <c r="AZ72" s="47"/>
      <c r="BA72" s="47"/>
      <c r="BB72" s="47"/>
      <c r="BC72" s="47"/>
      <c r="BD72" s="47"/>
      <c r="BE72" s="47">
        <f t="shared" ref="BE72" si="1">AO72+AW72</f>
        <v>2</v>
      </c>
      <c r="BF72" s="47"/>
      <c r="BG72" s="47"/>
      <c r="BH72" s="47"/>
      <c r="BI72" s="47"/>
      <c r="BJ72" s="47"/>
      <c r="BK72" s="47"/>
      <c r="BL72" s="47"/>
    </row>
    <row r="73" spans="1:79" s="26" customFormat="1" ht="42" customHeight="1" x14ac:dyDescent="0.2">
      <c r="A73" s="39">
        <v>0</v>
      </c>
      <c r="B73" s="39"/>
      <c r="C73" s="39"/>
      <c r="D73" s="39"/>
      <c r="E73" s="39"/>
      <c r="F73" s="39"/>
      <c r="G73" s="40" t="s">
        <v>99</v>
      </c>
      <c r="H73" s="41"/>
      <c r="I73" s="41"/>
      <c r="J73" s="41"/>
      <c r="K73" s="41"/>
      <c r="L73" s="41"/>
      <c r="M73" s="41"/>
      <c r="N73" s="41"/>
      <c r="O73" s="41"/>
      <c r="P73" s="41"/>
      <c r="Q73" s="41"/>
      <c r="R73" s="41"/>
      <c r="S73" s="41"/>
      <c r="T73" s="41"/>
      <c r="U73" s="41"/>
      <c r="V73" s="41"/>
      <c r="W73" s="41"/>
      <c r="X73" s="41"/>
      <c r="Y73" s="42"/>
      <c r="Z73" s="39" t="s">
        <v>73</v>
      </c>
      <c r="AA73" s="39"/>
      <c r="AB73" s="39"/>
      <c r="AC73" s="39"/>
      <c r="AD73" s="39"/>
      <c r="AE73" s="48" t="s">
        <v>74</v>
      </c>
      <c r="AF73" s="70"/>
      <c r="AG73" s="70"/>
      <c r="AH73" s="70"/>
      <c r="AI73" s="70"/>
      <c r="AJ73" s="70"/>
      <c r="AK73" s="70"/>
      <c r="AL73" s="70"/>
      <c r="AM73" s="70"/>
      <c r="AN73" s="71"/>
      <c r="AO73" s="47">
        <v>0</v>
      </c>
      <c r="AP73" s="47"/>
      <c r="AQ73" s="47"/>
      <c r="AR73" s="47"/>
      <c r="AS73" s="47"/>
      <c r="AT73" s="47"/>
      <c r="AU73" s="47"/>
      <c r="AV73" s="47"/>
      <c r="AW73" s="47">
        <v>18000</v>
      </c>
      <c r="AX73" s="47"/>
      <c r="AY73" s="47"/>
      <c r="AZ73" s="47"/>
      <c r="BA73" s="47"/>
      <c r="BB73" s="47"/>
      <c r="BC73" s="47"/>
      <c r="BD73" s="47"/>
      <c r="BE73" s="47">
        <f>AO73+AW73</f>
        <v>18000</v>
      </c>
      <c r="BF73" s="47"/>
      <c r="BG73" s="47"/>
      <c r="BH73" s="47"/>
      <c r="BI73" s="47"/>
      <c r="BJ73" s="47"/>
      <c r="BK73" s="47"/>
      <c r="BL73" s="47"/>
    </row>
    <row r="74" spans="1:79" s="26" customFormat="1" ht="57" customHeight="1" x14ac:dyDescent="0.2">
      <c r="A74" s="39">
        <v>0</v>
      </c>
      <c r="B74" s="39"/>
      <c r="C74" s="39"/>
      <c r="D74" s="39"/>
      <c r="E74" s="39"/>
      <c r="F74" s="39"/>
      <c r="G74" s="40" t="s">
        <v>100</v>
      </c>
      <c r="H74" s="41"/>
      <c r="I74" s="41"/>
      <c r="J74" s="41"/>
      <c r="K74" s="41"/>
      <c r="L74" s="41"/>
      <c r="M74" s="41"/>
      <c r="N74" s="41"/>
      <c r="O74" s="41"/>
      <c r="P74" s="41"/>
      <c r="Q74" s="41"/>
      <c r="R74" s="41"/>
      <c r="S74" s="41"/>
      <c r="T74" s="41"/>
      <c r="U74" s="41"/>
      <c r="V74" s="41"/>
      <c r="W74" s="41"/>
      <c r="X74" s="41"/>
      <c r="Y74" s="42"/>
      <c r="Z74" s="39" t="s">
        <v>73</v>
      </c>
      <c r="AA74" s="39"/>
      <c r="AB74" s="39"/>
      <c r="AC74" s="39"/>
      <c r="AD74" s="39"/>
      <c r="AE74" s="48" t="s">
        <v>74</v>
      </c>
      <c r="AF74" s="70"/>
      <c r="AG74" s="70"/>
      <c r="AH74" s="70"/>
      <c r="AI74" s="70"/>
      <c r="AJ74" s="70"/>
      <c r="AK74" s="70"/>
      <c r="AL74" s="70"/>
      <c r="AM74" s="70"/>
      <c r="AN74" s="71"/>
      <c r="AO74" s="47">
        <v>0</v>
      </c>
      <c r="AP74" s="47"/>
      <c r="AQ74" s="47"/>
      <c r="AR74" s="47"/>
      <c r="AS74" s="47"/>
      <c r="AT74" s="47"/>
      <c r="AU74" s="47"/>
      <c r="AV74" s="47"/>
      <c r="AW74" s="47">
        <v>10000</v>
      </c>
      <c r="AX74" s="47"/>
      <c r="AY74" s="47"/>
      <c r="AZ74" s="47"/>
      <c r="BA74" s="47"/>
      <c r="BB74" s="47"/>
      <c r="BC74" s="47"/>
      <c r="BD74" s="47"/>
      <c r="BE74" s="47">
        <f t="shared" ref="BE74:BE75" si="2">AO74+AW74</f>
        <v>10000</v>
      </c>
      <c r="BF74" s="47"/>
      <c r="BG74" s="47"/>
      <c r="BH74" s="47"/>
      <c r="BI74" s="47"/>
      <c r="BJ74" s="47"/>
      <c r="BK74" s="47"/>
      <c r="BL74" s="47"/>
    </row>
    <row r="75" spans="1:79" s="26" customFormat="1" ht="16.5" customHeight="1" x14ac:dyDescent="0.2">
      <c r="A75" s="39">
        <v>0</v>
      </c>
      <c r="B75" s="39"/>
      <c r="C75" s="39"/>
      <c r="D75" s="39"/>
      <c r="E75" s="39"/>
      <c r="F75" s="39"/>
      <c r="G75" s="40" t="s">
        <v>101</v>
      </c>
      <c r="H75" s="41"/>
      <c r="I75" s="41"/>
      <c r="J75" s="41"/>
      <c r="K75" s="41"/>
      <c r="L75" s="41"/>
      <c r="M75" s="41"/>
      <c r="N75" s="41"/>
      <c r="O75" s="41"/>
      <c r="P75" s="41"/>
      <c r="Q75" s="41"/>
      <c r="R75" s="41"/>
      <c r="S75" s="41"/>
      <c r="T75" s="41"/>
      <c r="U75" s="41"/>
      <c r="V75" s="41"/>
      <c r="W75" s="41"/>
      <c r="X75" s="41"/>
      <c r="Y75" s="42"/>
      <c r="Z75" s="39" t="s">
        <v>73</v>
      </c>
      <c r="AA75" s="39"/>
      <c r="AB75" s="39"/>
      <c r="AC75" s="39"/>
      <c r="AD75" s="39"/>
      <c r="AE75" s="53" t="s">
        <v>74</v>
      </c>
      <c r="AF75" s="67"/>
      <c r="AG75" s="67"/>
      <c r="AH75" s="67"/>
      <c r="AI75" s="67"/>
      <c r="AJ75" s="67"/>
      <c r="AK75" s="67"/>
      <c r="AL75" s="67"/>
      <c r="AM75" s="67"/>
      <c r="AN75" s="68"/>
      <c r="AO75" s="47">
        <v>0</v>
      </c>
      <c r="AP75" s="47"/>
      <c r="AQ75" s="47"/>
      <c r="AR75" s="47"/>
      <c r="AS75" s="47"/>
      <c r="AT75" s="47"/>
      <c r="AU75" s="47"/>
      <c r="AV75" s="47"/>
      <c r="AW75" s="47">
        <v>2000</v>
      </c>
      <c r="AX75" s="47"/>
      <c r="AY75" s="47"/>
      <c r="AZ75" s="47"/>
      <c r="BA75" s="47"/>
      <c r="BB75" s="47"/>
      <c r="BC75" s="47"/>
      <c r="BD75" s="47"/>
      <c r="BE75" s="47">
        <f t="shared" si="2"/>
        <v>2000</v>
      </c>
      <c r="BF75" s="47"/>
      <c r="BG75" s="47"/>
      <c r="BH75" s="47"/>
      <c r="BI75" s="47"/>
      <c r="BJ75" s="47"/>
      <c r="BK75" s="47"/>
      <c r="BL75" s="47"/>
    </row>
    <row r="76" spans="1:79" s="34" customFormat="1" ht="12.75" customHeight="1" x14ac:dyDescent="0.2">
      <c r="A76" s="43">
        <v>2</v>
      </c>
      <c r="B76" s="43"/>
      <c r="C76" s="43"/>
      <c r="D76" s="43"/>
      <c r="E76" s="43"/>
      <c r="F76" s="43"/>
      <c r="G76" s="44" t="s">
        <v>75</v>
      </c>
      <c r="H76" s="45"/>
      <c r="I76" s="45"/>
      <c r="J76" s="45"/>
      <c r="K76" s="45"/>
      <c r="L76" s="45"/>
      <c r="M76" s="45"/>
      <c r="N76" s="45"/>
      <c r="O76" s="45"/>
      <c r="P76" s="45"/>
      <c r="Q76" s="45"/>
      <c r="R76" s="45"/>
      <c r="S76" s="45"/>
      <c r="T76" s="45"/>
      <c r="U76" s="45"/>
      <c r="V76" s="45"/>
      <c r="W76" s="45"/>
      <c r="X76" s="45"/>
      <c r="Y76" s="46"/>
      <c r="Z76" s="43"/>
      <c r="AA76" s="43"/>
      <c r="AB76" s="43"/>
      <c r="AC76" s="43"/>
      <c r="AD76" s="43"/>
      <c r="AE76" s="64"/>
      <c r="AF76" s="65"/>
      <c r="AG76" s="65"/>
      <c r="AH76" s="65"/>
      <c r="AI76" s="65"/>
      <c r="AJ76" s="65"/>
      <c r="AK76" s="65"/>
      <c r="AL76" s="65"/>
      <c r="AM76" s="65"/>
      <c r="AN76" s="66"/>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row>
    <row r="77" spans="1:79" s="26" customFormat="1" ht="12.75" customHeight="1" x14ac:dyDescent="0.2">
      <c r="A77" s="39">
        <v>0</v>
      </c>
      <c r="B77" s="39"/>
      <c r="C77" s="39"/>
      <c r="D77" s="39"/>
      <c r="E77" s="39"/>
      <c r="F77" s="39"/>
      <c r="G77" s="40" t="s">
        <v>108</v>
      </c>
      <c r="H77" s="41"/>
      <c r="I77" s="41"/>
      <c r="J77" s="41"/>
      <c r="K77" s="41"/>
      <c r="L77" s="41"/>
      <c r="M77" s="41"/>
      <c r="N77" s="41"/>
      <c r="O77" s="41"/>
      <c r="P77" s="41"/>
      <c r="Q77" s="41"/>
      <c r="R77" s="41"/>
      <c r="S77" s="41"/>
      <c r="T77" s="41"/>
      <c r="U77" s="41"/>
      <c r="V77" s="41"/>
      <c r="W77" s="41"/>
      <c r="X77" s="41"/>
      <c r="Y77" s="42"/>
      <c r="Z77" s="39" t="s">
        <v>106</v>
      </c>
      <c r="AA77" s="39"/>
      <c r="AB77" s="39"/>
      <c r="AC77" s="39"/>
      <c r="AD77" s="39"/>
      <c r="AE77" s="53" t="s">
        <v>68</v>
      </c>
      <c r="AF77" s="67"/>
      <c r="AG77" s="67"/>
      <c r="AH77" s="67"/>
      <c r="AI77" s="67"/>
      <c r="AJ77" s="67"/>
      <c r="AK77" s="67"/>
      <c r="AL77" s="67"/>
      <c r="AM77" s="67"/>
      <c r="AN77" s="68"/>
      <c r="AO77" s="69">
        <v>15.1</v>
      </c>
      <c r="AP77" s="69"/>
      <c r="AQ77" s="69"/>
      <c r="AR77" s="69"/>
      <c r="AS77" s="69"/>
      <c r="AT77" s="69"/>
      <c r="AU77" s="69"/>
      <c r="AV77" s="69"/>
      <c r="AW77" s="47">
        <v>0</v>
      </c>
      <c r="AX77" s="47"/>
      <c r="AY77" s="47"/>
      <c r="AZ77" s="47"/>
      <c r="BA77" s="47"/>
      <c r="BB77" s="47"/>
      <c r="BC77" s="47"/>
      <c r="BD77" s="47"/>
      <c r="BE77" s="69">
        <f>AO77+AW77</f>
        <v>15.1</v>
      </c>
      <c r="BF77" s="69"/>
      <c r="BG77" s="69"/>
      <c r="BH77" s="69"/>
      <c r="BI77" s="69"/>
      <c r="BJ77" s="69"/>
      <c r="BK77" s="69"/>
      <c r="BL77" s="69"/>
    </row>
    <row r="78" spans="1:79" s="26" customFormat="1" ht="12.75" customHeight="1" x14ac:dyDescent="0.2">
      <c r="A78" s="39">
        <v>0</v>
      </c>
      <c r="B78" s="39"/>
      <c r="C78" s="39"/>
      <c r="D78" s="39"/>
      <c r="E78" s="39"/>
      <c r="F78" s="39"/>
      <c r="G78" s="40" t="s">
        <v>109</v>
      </c>
      <c r="H78" s="41"/>
      <c r="I78" s="41"/>
      <c r="J78" s="41"/>
      <c r="K78" s="41"/>
      <c r="L78" s="41"/>
      <c r="M78" s="41"/>
      <c r="N78" s="41"/>
      <c r="O78" s="41"/>
      <c r="P78" s="41"/>
      <c r="Q78" s="41"/>
      <c r="R78" s="41"/>
      <c r="S78" s="41"/>
      <c r="T78" s="41"/>
      <c r="U78" s="41"/>
      <c r="V78" s="41"/>
      <c r="W78" s="41"/>
      <c r="X78" s="41"/>
      <c r="Y78" s="42"/>
      <c r="Z78" s="39" t="s">
        <v>76</v>
      </c>
      <c r="AA78" s="39"/>
      <c r="AB78" s="39"/>
      <c r="AC78" s="39"/>
      <c r="AD78" s="39"/>
      <c r="AE78" s="53" t="s">
        <v>68</v>
      </c>
      <c r="AF78" s="67"/>
      <c r="AG78" s="67"/>
      <c r="AH78" s="67"/>
      <c r="AI78" s="67"/>
      <c r="AJ78" s="67"/>
      <c r="AK78" s="67"/>
      <c r="AL78" s="67"/>
      <c r="AM78" s="67"/>
      <c r="AN78" s="68"/>
      <c r="AO78" s="69">
        <v>145.9</v>
      </c>
      <c r="AP78" s="69"/>
      <c r="AQ78" s="69"/>
      <c r="AR78" s="69"/>
      <c r="AS78" s="69"/>
      <c r="AT78" s="69"/>
      <c r="AU78" s="69"/>
      <c r="AV78" s="69"/>
      <c r="AW78" s="47">
        <v>0</v>
      </c>
      <c r="AX78" s="47"/>
      <c r="AY78" s="47"/>
      <c r="AZ78" s="47"/>
      <c r="BA78" s="47"/>
      <c r="BB78" s="47"/>
      <c r="BC78" s="47"/>
      <c r="BD78" s="47"/>
      <c r="BE78" s="69">
        <f t="shared" ref="BE78:BE84" si="3">AO78+AW78</f>
        <v>145.9</v>
      </c>
      <c r="BF78" s="69"/>
      <c r="BG78" s="69"/>
      <c r="BH78" s="69"/>
      <c r="BI78" s="69"/>
      <c r="BJ78" s="69"/>
      <c r="BK78" s="69"/>
      <c r="BL78" s="69"/>
    </row>
    <row r="79" spans="1:79" s="26" customFormat="1" ht="12.75" customHeight="1" x14ac:dyDescent="0.2">
      <c r="A79" s="39">
        <v>0</v>
      </c>
      <c r="B79" s="39"/>
      <c r="C79" s="39"/>
      <c r="D79" s="39"/>
      <c r="E79" s="39"/>
      <c r="F79" s="39"/>
      <c r="G79" s="40" t="s">
        <v>109</v>
      </c>
      <c r="H79" s="41"/>
      <c r="I79" s="41"/>
      <c r="J79" s="41"/>
      <c r="K79" s="41"/>
      <c r="L79" s="41"/>
      <c r="M79" s="41"/>
      <c r="N79" s="41"/>
      <c r="O79" s="41"/>
      <c r="P79" s="41"/>
      <c r="Q79" s="41"/>
      <c r="R79" s="41"/>
      <c r="S79" s="41"/>
      <c r="T79" s="41"/>
      <c r="U79" s="41"/>
      <c r="V79" s="41"/>
      <c r="W79" s="41"/>
      <c r="X79" s="41"/>
      <c r="Y79" s="42"/>
      <c r="Z79" s="39" t="s">
        <v>73</v>
      </c>
      <c r="AA79" s="39"/>
      <c r="AB79" s="39"/>
      <c r="AC79" s="39"/>
      <c r="AD79" s="39"/>
      <c r="AE79" s="53" t="s">
        <v>68</v>
      </c>
      <c r="AF79" s="67"/>
      <c r="AG79" s="67"/>
      <c r="AH79" s="67"/>
      <c r="AI79" s="67"/>
      <c r="AJ79" s="67"/>
      <c r="AK79" s="67"/>
      <c r="AL79" s="67"/>
      <c r="AM79" s="67"/>
      <c r="AN79" s="68"/>
      <c r="AO79" s="47">
        <v>2649830</v>
      </c>
      <c r="AP79" s="47"/>
      <c r="AQ79" s="47"/>
      <c r="AR79" s="47"/>
      <c r="AS79" s="47"/>
      <c r="AT79" s="47"/>
      <c r="AU79" s="47"/>
      <c r="AV79" s="47"/>
      <c r="AW79" s="47">
        <v>0</v>
      </c>
      <c r="AX79" s="47"/>
      <c r="AY79" s="47"/>
      <c r="AZ79" s="47"/>
      <c r="BA79" s="47"/>
      <c r="BB79" s="47"/>
      <c r="BC79" s="47"/>
      <c r="BD79" s="47"/>
      <c r="BE79" s="47">
        <f t="shared" si="3"/>
        <v>2649830</v>
      </c>
      <c r="BF79" s="47"/>
      <c r="BG79" s="47"/>
      <c r="BH79" s="47"/>
      <c r="BI79" s="47"/>
      <c r="BJ79" s="47"/>
      <c r="BK79" s="47"/>
      <c r="BL79" s="47"/>
    </row>
    <row r="80" spans="1:79" s="26" customFormat="1" ht="12.75" customHeight="1" x14ac:dyDescent="0.2">
      <c r="A80" s="39">
        <v>0</v>
      </c>
      <c r="B80" s="39"/>
      <c r="C80" s="39"/>
      <c r="D80" s="39"/>
      <c r="E80" s="39"/>
      <c r="F80" s="39"/>
      <c r="G80" s="40" t="s">
        <v>110</v>
      </c>
      <c r="H80" s="41"/>
      <c r="I80" s="41"/>
      <c r="J80" s="41"/>
      <c r="K80" s="41"/>
      <c r="L80" s="41"/>
      <c r="M80" s="41"/>
      <c r="N80" s="41"/>
      <c r="O80" s="41"/>
      <c r="P80" s="41"/>
      <c r="Q80" s="41"/>
      <c r="R80" s="41"/>
      <c r="S80" s="41"/>
      <c r="T80" s="41"/>
      <c r="U80" s="41"/>
      <c r="V80" s="41"/>
      <c r="W80" s="41"/>
      <c r="X80" s="41"/>
      <c r="Y80" s="42"/>
      <c r="Z80" s="39" t="s">
        <v>76</v>
      </c>
      <c r="AA80" s="39"/>
      <c r="AB80" s="39"/>
      <c r="AC80" s="39"/>
      <c r="AD80" s="39"/>
      <c r="AE80" s="53" t="s">
        <v>68</v>
      </c>
      <c r="AF80" s="67"/>
      <c r="AG80" s="67"/>
      <c r="AH80" s="67"/>
      <c r="AI80" s="67"/>
      <c r="AJ80" s="67"/>
      <c r="AK80" s="67"/>
      <c r="AL80" s="67"/>
      <c r="AM80" s="67"/>
      <c r="AN80" s="68"/>
      <c r="AO80" s="69">
        <v>1.5</v>
      </c>
      <c r="AP80" s="69"/>
      <c r="AQ80" s="69"/>
      <c r="AR80" s="69"/>
      <c r="AS80" s="69"/>
      <c r="AT80" s="69"/>
      <c r="AU80" s="69"/>
      <c r="AV80" s="69"/>
      <c r="AW80" s="47">
        <v>0</v>
      </c>
      <c r="AX80" s="47"/>
      <c r="AY80" s="47"/>
      <c r="AZ80" s="47"/>
      <c r="BA80" s="47"/>
      <c r="BB80" s="47"/>
      <c r="BC80" s="47"/>
      <c r="BD80" s="47"/>
      <c r="BE80" s="69">
        <f t="shared" si="3"/>
        <v>1.5</v>
      </c>
      <c r="BF80" s="69"/>
      <c r="BG80" s="69"/>
      <c r="BH80" s="69"/>
      <c r="BI80" s="69"/>
      <c r="BJ80" s="69"/>
      <c r="BK80" s="69"/>
      <c r="BL80" s="69"/>
    </row>
    <row r="81" spans="1:64" s="26" customFormat="1" ht="12.75" customHeight="1" x14ac:dyDescent="0.2">
      <c r="A81" s="39">
        <v>0</v>
      </c>
      <c r="B81" s="39"/>
      <c r="C81" s="39"/>
      <c r="D81" s="39"/>
      <c r="E81" s="39"/>
      <c r="F81" s="39"/>
      <c r="G81" s="40" t="s">
        <v>111</v>
      </c>
      <c r="H81" s="41"/>
      <c r="I81" s="41"/>
      <c r="J81" s="41"/>
      <c r="K81" s="41"/>
      <c r="L81" s="41"/>
      <c r="M81" s="41"/>
      <c r="N81" s="41"/>
      <c r="O81" s="41"/>
      <c r="P81" s="41"/>
      <c r="Q81" s="41"/>
      <c r="R81" s="41"/>
      <c r="S81" s="41"/>
      <c r="T81" s="41"/>
      <c r="U81" s="41"/>
      <c r="V81" s="41"/>
      <c r="W81" s="41"/>
      <c r="X81" s="41"/>
      <c r="Y81" s="42"/>
      <c r="Z81" s="39" t="s">
        <v>73</v>
      </c>
      <c r="AA81" s="39"/>
      <c r="AB81" s="39"/>
      <c r="AC81" s="39"/>
      <c r="AD81" s="39"/>
      <c r="AE81" s="53" t="s">
        <v>68</v>
      </c>
      <c r="AF81" s="67"/>
      <c r="AG81" s="67"/>
      <c r="AH81" s="67"/>
      <c r="AI81" s="67"/>
      <c r="AJ81" s="67"/>
      <c r="AK81" s="67"/>
      <c r="AL81" s="67"/>
      <c r="AM81" s="67"/>
      <c r="AN81" s="68"/>
      <c r="AO81" s="47">
        <v>225000</v>
      </c>
      <c r="AP81" s="47"/>
      <c r="AQ81" s="47"/>
      <c r="AR81" s="47"/>
      <c r="AS81" s="47"/>
      <c r="AT81" s="47"/>
      <c r="AU81" s="47"/>
      <c r="AV81" s="47"/>
      <c r="AW81" s="47">
        <v>0</v>
      </c>
      <c r="AX81" s="47"/>
      <c r="AY81" s="47"/>
      <c r="AZ81" s="47"/>
      <c r="BA81" s="47"/>
      <c r="BB81" s="47"/>
      <c r="BC81" s="47"/>
      <c r="BD81" s="47"/>
      <c r="BE81" s="47">
        <f t="shared" si="3"/>
        <v>225000</v>
      </c>
      <c r="BF81" s="47"/>
      <c r="BG81" s="47"/>
      <c r="BH81" s="47"/>
      <c r="BI81" s="47"/>
      <c r="BJ81" s="47"/>
      <c r="BK81" s="47"/>
      <c r="BL81" s="47"/>
    </row>
    <row r="82" spans="1:64" s="26" customFormat="1" ht="12.75" customHeight="1" x14ac:dyDescent="0.2">
      <c r="A82" s="39">
        <v>0</v>
      </c>
      <c r="B82" s="39"/>
      <c r="C82" s="39"/>
      <c r="D82" s="39"/>
      <c r="E82" s="39"/>
      <c r="F82" s="39"/>
      <c r="G82" s="40" t="s">
        <v>112</v>
      </c>
      <c r="H82" s="41"/>
      <c r="I82" s="41"/>
      <c r="J82" s="41"/>
      <c r="K82" s="41"/>
      <c r="L82" s="41"/>
      <c r="M82" s="41"/>
      <c r="N82" s="41"/>
      <c r="O82" s="41"/>
      <c r="P82" s="41"/>
      <c r="Q82" s="41"/>
      <c r="R82" s="41"/>
      <c r="S82" s="41"/>
      <c r="T82" s="41"/>
      <c r="U82" s="41"/>
      <c r="V82" s="41"/>
      <c r="W82" s="41"/>
      <c r="X82" s="41"/>
      <c r="Y82" s="42"/>
      <c r="Z82" s="39" t="s">
        <v>76</v>
      </c>
      <c r="AA82" s="39"/>
      <c r="AB82" s="39"/>
      <c r="AC82" s="39"/>
      <c r="AD82" s="39"/>
      <c r="AE82" s="53" t="s">
        <v>68</v>
      </c>
      <c r="AF82" s="67"/>
      <c r="AG82" s="67"/>
      <c r="AH82" s="67"/>
      <c r="AI82" s="67"/>
      <c r="AJ82" s="67"/>
      <c r="AK82" s="67"/>
      <c r="AL82" s="67"/>
      <c r="AM82" s="67"/>
      <c r="AN82" s="68"/>
      <c r="AO82" s="69">
        <v>1</v>
      </c>
      <c r="AP82" s="69"/>
      <c r="AQ82" s="69"/>
      <c r="AR82" s="69"/>
      <c r="AS82" s="69"/>
      <c r="AT82" s="69"/>
      <c r="AU82" s="69"/>
      <c r="AV82" s="69"/>
      <c r="AW82" s="47">
        <v>0</v>
      </c>
      <c r="AX82" s="47"/>
      <c r="AY82" s="47"/>
      <c r="AZ82" s="47"/>
      <c r="BA82" s="47"/>
      <c r="BB82" s="47"/>
      <c r="BC82" s="47"/>
      <c r="BD82" s="47"/>
      <c r="BE82" s="69">
        <f t="shared" si="3"/>
        <v>1</v>
      </c>
      <c r="BF82" s="69"/>
      <c r="BG82" s="69"/>
      <c r="BH82" s="69"/>
      <c r="BI82" s="69"/>
      <c r="BJ82" s="69"/>
      <c r="BK82" s="69"/>
      <c r="BL82" s="69"/>
    </row>
    <row r="83" spans="1:64" s="26" customFormat="1" ht="12.75" customHeight="1" x14ac:dyDescent="0.2">
      <c r="A83" s="39">
        <v>0</v>
      </c>
      <c r="B83" s="39"/>
      <c r="C83" s="39"/>
      <c r="D83" s="39"/>
      <c r="E83" s="39"/>
      <c r="F83" s="39"/>
      <c r="G83" s="40" t="s">
        <v>112</v>
      </c>
      <c r="H83" s="41"/>
      <c r="I83" s="41"/>
      <c r="J83" s="41"/>
      <c r="K83" s="41"/>
      <c r="L83" s="41"/>
      <c r="M83" s="41"/>
      <c r="N83" s="41"/>
      <c r="O83" s="41"/>
      <c r="P83" s="41"/>
      <c r="Q83" s="41"/>
      <c r="R83" s="41"/>
      <c r="S83" s="41"/>
      <c r="T83" s="41"/>
      <c r="U83" s="41"/>
      <c r="V83" s="41"/>
      <c r="W83" s="41"/>
      <c r="X83" s="41"/>
      <c r="Y83" s="42"/>
      <c r="Z83" s="39" t="s">
        <v>73</v>
      </c>
      <c r="AA83" s="39"/>
      <c r="AB83" s="39"/>
      <c r="AC83" s="39"/>
      <c r="AD83" s="39"/>
      <c r="AE83" s="53" t="s">
        <v>68</v>
      </c>
      <c r="AF83" s="67"/>
      <c r="AG83" s="67"/>
      <c r="AH83" s="67"/>
      <c r="AI83" s="67"/>
      <c r="AJ83" s="67"/>
      <c r="AK83" s="67"/>
      <c r="AL83" s="67"/>
      <c r="AM83" s="67"/>
      <c r="AN83" s="68"/>
      <c r="AO83" s="47">
        <v>500</v>
      </c>
      <c r="AP83" s="47"/>
      <c r="AQ83" s="47"/>
      <c r="AR83" s="47"/>
      <c r="AS83" s="47"/>
      <c r="AT83" s="47"/>
      <c r="AU83" s="47"/>
      <c r="AV83" s="47"/>
      <c r="AW83" s="47">
        <v>0</v>
      </c>
      <c r="AX83" s="47"/>
      <c r="AY83" s="47"/>
      <c r="AZ83" s="47"/>
      <c r="BA83" s="47"/>
      <c r="BB83" s="47"/>
      <c r="BC83" s="47"/>
      <c r="BD83" s="47"/>
      <c r="BE83" s="47">
        <f t="shared" si="3"/>
        <v>500</v>
      </c>
      <c r="BF83" s="47"/>
      <c r="BG83" s="47"/>
      <c r="BH83" s="47"/>
      <c r="BI83" s="47"/>
      <c r="BJ83" s="47"/>
      <c r="BK83" s="47"/>
      <c r="BL83" s="47"/>
    </row>
    <row r="84" spans="1:64" s="26" customFormat="1" ht="12.75" customHeight="1" x14ac:dyDescent="0.2">
      <c r="A84" s="39">
        <v>0</v>
      </c>
      <c r="B84" s="39"/>
      <c r="C84" s="39"/>
      <c r="D84" s="39"/>
      <c r="E84" s="39"/>
      <c r="F84" s="39"/>
      <c r="G84" s="40" t="s">
        <v>113</v>
      </c>
      <c r="H84" s="41"/>
      <c r="I84" s="41"/>
      <c r="J84" s="41"/>
      <c r="K84" s="41"/>
      <c r="L84" s="41"/>
      <c r="M84" s="41"/>
      <c r="N84" s="41"/>
      <c r="O84" s="41"/>
      <c r="P84" s="41"/>
      <c r="Q84" s="41"/>
      <c r="R84" s="41"/>
      <c r="S84" s="41"/>
      <c r="T84" s="41"/>
      <c r="U84" s="41"/>
      <c r="V84" s="41"/>
      <c r="W84" s="41"/>
      <c r="X84" s="41"/>
      <c r="Y84" s="42"/>
      <c r="Z84" s="39" t="s">
        <v>67</v>
      </c>
      <c r="AA84" s="39"/>
      <c r="AB84" s="39"/>
      <c r="AC84" s="39"/>
      <c r="AD84" s="39"/>
      <c r="AE84" s="53" t="s">
        <v>68</v>
      </c>
      <c r="AF84" s="67"/>
      <c r="AG84" s="67"/>
      <c r="AH84" s="67"/>
      <c r="AI84" s="67"/>
      <c r="AJ84" s="67"/>
      <c r="AK84" s="67"/>
      <c r="AL84" s="67"/>
      <c r="AM84" s="67"/>
      <c r="AN84" s="68"/>
      <c r="AO84" s="47">
        <v>309100</v>
      </c>
      <c r="AP84" s="47"/>
      <c r="AQ84" s="47"/>
      <c r="AR84" s="47"/>
      <c r="AS84" s="47"/>
      <c r="AT84" s="47"/>
      <c r="AU84" s="47"/>
      <c r="AV84" s="47"/>
      <c r="AW84" s="47">
        <v>0</v>
      </c>
      <c r="AX84" s="47"/>
      <c r="AY84" s="47"/>
      <c r="AZ84" s="47"/>
      <c r="BA84" s="47"/>
      <c r="BB84" s="47"/>
      <c r="BC84" s="47"/>
      <c r="BD84" s="47"/>
      <c r="BE84" s="47">
        <f t="shared" si="3"/>
        <v>309100</v>
      </c>
      <c r="BF84" s="47"/>
      <c r="BG84" s="47"/>
      <c r="BH84" s="47"/>
      <c r="BI84" s="47"/>
      <c r="BJ84" s="47"/>
      <c r="BK84" s="47"/>
      <c r="BL84" s="47"/>
    </row>
    <row r="85" spans="1:64" s="26" customFormat="1" ht="12.75" customHeight="1" x14ac:dyDescent="0.2">
      <c r="A85" s="39">
        <v>0</v>
      </c>
      <c r="B85" s="39"/>
      <c r="C85" s="39"/>
      <c r="D85" s="39"/>
      <c r="E85" s="39"/>
      <c r="F85" s="39"/>
      <c r="G85" s="40" t="s">
        <v>114</v>
      </c>
      <c r="H85" s="41"/>
      <c r="I85" s="41"/>
      <c r="J85" s="41"/>
      <c r="K85" s="41"/>
      <c r="L85" s="41"/>
      <c r="M85" s="41"/>
      <c r="N85" s="41"/>
      <c r="O85" s="41"/>
      <c r="P85" s="41"/>
      <c r="Q85" s="41"/>
      <c r="R85" s="41"/>
      <c r="S85" s="41"/>
      <c r="T85" s="41"/>
      <c r="U85" s="41"/>
      <c r="V85" s="41"/>
      <c r="W85" s="41"/>
      <c r="X85" s="41"/>
      <c r="Y85" s="42"/>
      <c r="Z85" s="39" t="s">
        <v>67</v>
      </c>
      <c r="AA85" s="39"/>
      <c r="AB85" s="39"/>
      <c r="AC85" s="39"/>
      <c r="AD85" s="39"/>
      <c r="AE85" s="53" t="s">
        <v>68</v>
      </c>
      <c r="AF85" s="67"/>
      <c r="AG85" s="67"/>
      <c r="AH85" s="67"/>
      <c r="AI85" s="67"/>
      <c r="AJ85" s="67"/>
      <c r="AK85" s="67"/>
      <c r="AL85" s="67"/>
      <c r="AM85" s="67"/>
      <c r="AN85" s="68"/>
      <c r="AO85" s="47">
        <v>0</v>
      </c>
      <c r="AP85" s="47"/>
      <c r="AQ85" s="47"/>
      <c r="AR85" s="47"/>
      <c r="AS85" s="47"/>
      <c r="AT85" s="47"/>
      <c r="AU85" s="47"/>
      <c r="AV85" s="47"/>
      <c r="AW85" s="47">
        <v>13</v>
      </c>
      <c r="AX85" s="47"/>
      <c r="AY85" s="47"/>
      <c r="AZ85" s="47"/>
      <c r="BA85" s="47"/>
      <c r="BB85" s="47"/>
      <c r="BC85" s="47"/>
      <c r="BD85" s="47"/>
      <c r="BE85" s="47">
        <f t="shared" ref="BE85" si="4">AO85+AW85</f>
        <v>13</v>
      </c>
      <c r="BF85" s="47"/>
      <c r="BG85" s="47"/>
      <c r="BH85" s="47"/>
      <c r="BI85" s="47"/>
      <c r="BJ85" s="47"/>
      <c r="BK85" s="47"/>
      <c r="BL85" s="47"/>
    </row>
    <row r="86" spans="1:64" s="34" customFormat="1" ht="12.75" customHeight="1" x14ac:dyDescent="0.2">
      <c r="A86" s="43">
        <v>3</v>
      </c>
      <c r="B86" s="43"/>
      <c r="C86" s="43"/>
      <c r="D86" s="43"/>
      <c r="E86" s="43"/>
      <c r="F86" s="43"/>
      <c r="G86" s="44" t="s">
        <v>77</v>
      </c>
      <c r="H86" s="45"/>
      <c r="I86" s="45"/>
      <c r="J86" s="45"/>
      <c r="K86" s="45"/>
      <c r="L86" s="45"/>
      <c r="M86" s="45"/>
      <c r="N86" s="45"/>
      <c r="O86" s="45"/>
      <c r="P86" s="45"/>
      <c r="Q86" s="45"/>
      <c r="R86" s="45"/>
      <c r="S86" s="45"/>
      <c r="T86" s="45"/>
      <c r="U86" s="45"/>
      <c r="V86" s="45"/>
      <c r="W86" s="45"/>
      <c r="X86" s="45"/>
      <c r="Y86" s="46"/>
      <c r="Z86" s="43"/>
      <c r="AA86" s="43"/>
      <c r="AB86" s="43"/>
      <c r="AC86" s="43"/>
      <c r="AD86" s="43"/>
      <c r="AE86" s="64"/>
      <c r="AF86" s="65"/>
      <c r="AG86" s="65"/>
      <c r="AH86" s="65"/>
      <c r="AI86" s="65"/>
      <c r="AJ86" s="65"/>
      <c r="AK86" s="65"/>
      <c r="AL86" s="65"/>
      <c r="AM86" s="65"/>
      <c r="AN86" s="66"/>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row>
    <row r="87" spans="1:64" s="26" customFormat="1" ht="12.75" customHeight="1" x14ac:dyDescent="0.2">
      <c r="A87" s="39">
        <v>0</v>
      </c>
      <c r="B87" s="39"/>
      <c r="C87" s="39"/>
      <c r="D87" s="39"/>
      <c r="E87" s="39"/>
      <c r="F87" s="39"/>
      <c r="G87" s="40" t="s">
        <v>122</v>
      </c>
      <c r="H87" s="41"/>
      <c r="I87" s="41"/>
      <c r="J87" s="41"/>
      <c r="K87" s="41"/>
      <c r="L87" s="41"/>
      <c r="M87" s="41"/>
      <c r="N87" s="41"/>
      <c r="O87" s="41"/>
      <c r="P87" s="41"/>
      <c r="Q87" s="41"/>
      <c r="R87" s="41"/>
      <c r="S87" s="41"/>
      <c r="T87" s="41"/>
      <c r="U87" s="41"/>
      <c r="V87" s="41"/>
      <c r="W87" s="41"/>
      <c r="X87" s="41"/>
      <c r="Y87" s="42"/>
      <c r="Z87" s="39" t="s">
        <v>67</v>
      </c>
      <c r="AA87" s="39"/>
      <c r="AB87" s="39"/>
      <c r="AC87" s="39"/>
      <c r="AD87" s="39"/>
      <c r="AE87" s="53" t="s">
        <v>78</v>
      </c>
      <c r="AF87" s="67"/>
      <c r="AG87" s="67"/>
      <c r="AH87" s="67"/>
      <c r="AI87" s="67"/>
      <c r="AJ87" s="67"/>
      <c r="AK87" s="67"/>
      <c r="AL87" s="67"/>
      <c r="AM87" s="67"/>
      <c r="AN87" s="68"/>
      <c r="AO87" s="63">
        <f>AO84/AO71</f>
        <v>10303.333333333334</v>
      </c>
      <c r="AP87" s="63"/>
      <c r="AQ87" s="63"/>
      <c r="AR87" s="63"/>
      <c r="AS87" s="63"/>
      <c r="AT87" s="63"/>
      <c r="AU87" s="63"/>
      <c r="AV87" s="63"/>
      <c r="AW87" s="47">
        <v>0</v>
      </c>
      <c r="AX87" s="47"/>
      <c r="AY87" s="47"/>
      <c r="AZ87" s="47"/>
      <c r="BA87" s="47"/>
      <c r="BB87" s="47"/>
      <c r="BC87" s="47"/>
      <c r="BD87" s="47"/>
      <c r="BE87" s="63">
        <f>AO87+AW87</f>
        <v>10303.333333333334</v>
      </c>
      <c r="BF87" s="63"/>
      <c r="BG87" s="63"/>
      <c r="BH87" s="63"/>
      <c r="BI87" s="63"/>
      <c r="BJ87" s="63"/>
      <c r="BK87" s="63"/>
      <c r="BL87" s="63"/>
    </row>
    <row r="88" spans="1:64" s="26" customFormat="1" ht="12.75" customHeight="1" x14ac:dyDescent="0.2">
      <c r="A88" s="39">
        <v>0</v>
      </c>
      <c r="B88" s="39"/>
      <c r="C88" s="39"/>
      <c r="D88" s="39"/>
      <c r="E88" s="39"/>
      <c r="F88" s="39"/>
      <c r="G88" s="40" t="s">
        <v>115</v>
      </c>
      <c r="H88" s="41"/>
      <c r="I88" s="41"/>
      <c r="J88" s="41"/>
      <c r="K88" s="41"/>
      <c r="L88" s="41"/>
      <c r="M88" s="41"/>
      <c r="N88" s="41"/>
      <c r="O88" s="41"/>
      <c r="P88" s="41"/>
      <c r="Q88" s="41"/>
      <c r="R88" s="41"/>
      <c r="S88" s="41"/>
      <c r="T88" s="41"/>
      <c r="U88" s="41"/>
      <c r="V88" s="41"/>
      <c r="W88" s="41"/>
      <c r="X88" s="41"/>
      <c r="Y88" s="42"/>
      <c r="Z88" s="39" t="s">
        <v>73</v>
      </c>
      <c r="AA88" s="39"/>
      <c r="AB88" s="39"/>
      <c r="AC88" s="39"/>
      <c r="AD88" s="39"/>
      <c r="AE88" s="53" t="s">
        <v>78</v>
      </c>
      <c r="AF88" s="67"/>
      <c r="AG88" s="67"/>
      <c r="AH88" s="67"/>
      <c r="AI88" s="67"/>
      <c r="AJ88" s="67"/>
      <c r="AK88" s="67"/>
      <c r="AL88" s="67"/>
      <c r="AM88" s="67"/>
      <c r="AN88" s="68"/>
      <c r="AO88" s="47">
        <v>377.89</v>
      </c>
      <c r="AP88" s="47"/>
      <c r="AQ88" s="47"/>
      <c r="AR88" s="47"/>
      <c r="AS88" s="47"/>
      <c r="AT88" s="47"/>
      <c r="AU88" s="47"/>
      <c r="AV88" s="47"/>
      <c r="AW88" s="47">
        <v>2</v>
      </c>
      <c r="AX88" s="47"/>
      <c r="AY88" s="47"/>
      <c r="AZ88" s="47"/>
      <c r="BA88" s="47"/>
      <c r="BB88" s="47"/>
      <c r="BC88" s="47"/>
      <c r="BD88" s="47"/>
      <c r="BE88" s="47">
        <f t="shared" ref="BE88:BE89" si="5">AO88+AW88</f>
        <v>379.89</v>
      </c>
      <c r="BF88" s="47"/>
      <c r="BG88" s="47"/>
      <c r="BH88" s="47"/>
      <c r="BI88" s="47"/>
      <c r="BJ88" s="47"/>
      <c r="BK88" s="47"/>
      <c r="BL88" s="47"/>
    </row>
    <row r="89" spans="1:64" s="26" customFormat="1" ht="18" customHeight="1" x14ac:dyDescent="0.2">
      <c r="A89" s="48">
        <v>0</v>
      </c>
      <c r="B89" s="49"/>
      <c r="C89" s="49"/>
      <c r="D89" s="49"/>
      <c r="E89" s="49"/>
      <c r="F89" s="50"/>
      <c r="G89" s="40" t="s">
        <v>116</v>
      </c>
      <c r="H89" s="51"/>
      <c r="I89" s="51"/>
      <c r="J89" s="51"/>
      <c r="K89" s="51"/>
      <c r="L89" s="51"/>
      <c r="M89" s="51"/>
      <c r="N89" s="51"/>
      <c r="O89" s="51"/>
      <c r="P89" s="51"/>
      <c r="Q89" s="51"/>
      <c r="R89" s="51"/>
      <c r="S89" s="51"/>
      <c r="T89" s="51"/>
      <c r="U89" s="51"/>
      <c r="V89" s="51"/>
      <c r="W89" s="51"/>
      <c r="X89" s="51"/>
      <c r="Y89" s="52"/>
      <c r="Z89" s="48" t="s">
        <v>73</v>
      </c>
      <c r="AA89" s="49"/>
      <c r="AB89" s="49"/>
      <c r="AC89" s="49"/>
      <c r="AD89" s="50"/>
      <c r="AE89" s="53" t="s">
        <v>78</v>
      </c>
      <c r="AF89" s="54"/>
      <c r="AG89" s="54"/>
      <c r="AH89" s="54"/>
      <c r="AI89" s="54"/>
      <c r="AJ89" s="54"/>
      <c r="AK89" s="54"/>
      <c r="AL89" s="54"/>
      <c r="AM89" s="54"/>
      <c r="AN89" s="55"/>
      <c r="AO89" s="56">
        <v>0</v>
      </c>
      <c r="AP89" s="57"/>
      <c r="AQ89" s="57"/>
      <c r="AR89" s="57"/>
      <c r="AS89" s="57"/>
      <c r="AT89" s="57"/>
      <c r="AU89" s="57"/>
      <c r="AV89" s="58"/>
      <c r="AW89" s="59">
        <f>AW66/AO68</f>
        <v>2307.6923076923076</v>
      </c>
      <c r="AX89" s="60"/>
      <c r="AY89" s="60"/>
      <c r="AZ89" s="60"/>
      <c r="BA89" s="60"/>
      <c r="BB89" s="60"/>
      <c r="BC89" s="60"/>
      <c r="BD89" s="61"/>
      <c r="BE89" s="63">
        <f t="shared" si="5"/>
        <v>2307.6923076923076</v>
      </c>
      <c r="BF89" s="63"/>
      <c r="BG89" s="63"/>
      <c r="BH89" s="63"/>
      <c r="BI89" s="63"/>
      <c r="BJ89" s="63"/>
      <c r="BK89" s="63"/>
      <c r="BL89" s="63"/>
    </row>
    <row r="90" spans="1:64" s="34" customFormat="1" ht="12.75" customHeight="1" x14ac:dyDescent="0.2">
      <c r="A90" s="43">
        <v>4</v>
      </c>
      <c r="B90" s="43"/>
      <c r="C90" s="43"/>
      <c r="D90" s="43"/>
      <c r="E90" s="43"/>
      <c r="F90" s="43"/>
      <c r="G90" s="64" t="s">
        <v>79</v>
      </c>
      <c r="H90" s="65"/>
      <c r="I90" s="65"/>
      <c r="J90" s="65"/>
      <c r="K90" s="65"/>
      <c r="L90" s="65"/>
      <c r="M90" s="65"/>
      <c r="N90" s="65"/>
      <c r="O90" s="65"/>
      <c r="P90" s="65"/>
      <c r="Q90" s="65"/>
      <c r="R90" s="65"/>
      <c r="S90" s="65"/>
      <c r="T90" s="65"/>
      <c r="U90" s="65"/>
      <c r="V90" s="65"/>
      <c r="W90" s="65"/>
      <c r="X90" s="65"/>
      <c r="Y90" s="66"/>
      <c r="Z90" s="43"/>
      <c r="AA90" s="43"/>
      <c r="AB90" s="43"/>
      <c r="AC90" s="43"/>
      <c r="AD90" s="43"/>
      <c r="AE90" s="64"/>
      <c r="AF90" s="65"/>
      <c r="AG90" s="65"/>
      <c r="AH90" s="65"/>
      <c r="AI90" s="65"/>
      <c r="AJ90" s="65"/>
      <c r="AK90" s="65"/>
      <c r="AL90" s="65"/>
      <c r="AM90" s="65"/>
      <c r="AN90" s="66"/>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row>
    <row r="91" spans="1:64" s="26" customFormat="1" ht="19.5" customHeight="1" x14ac:dyDescent="0.2">
      <c r="A91" s="39">
        <v>0</v>
      </c>
      <c r="B91" s="39"/>
      <c r="C91" s="39"/>
      <c r="D91" s="39"/>
      <c r="E91" s="39"/>
      <c r="F91" s="39"/>
      <c r="G91" s="40" t="s">
        <v>117</v>
      </c>
      <c r="H91" s="41"/>
      <c r="I91" s="41"/>
      <c r="J91" s="41"/>
      <c r="K91" s="41"/>
      <c r="L91" s="41"/>
      <c r="M91" s="41"/>
      <c r="N91" s="41"/>
      <c r="O91" s="41"/>
      <c r="P91" s="41"/>
      <c r="Q91" s="41"/>
      <c r="R91" s="41"/>
      <c r="S91" s="41"/>
      <c r="T91" s="41"/>
      <c r="U91" s="41"/>
      <c r="V91" s="41"/>
      <c r="W91" s="41"/>
      <c r="X91" s="41"/>
      <c r="Y91" s="42"/>
      <c r="Z91" s="39" t="s">
        <v>80</v>
      </c>
      <c r="AA91" s="39"/>
      <c r="AB91" s="39"/>
      <c r="AC91" s="39"/>
      <c r="AD91" s="39"/>
      <c r="AE91" s="53" t="s">
        <v>78</v>
      </c>
      <c r="AF91" s="67"/>
      <c r="AG91" s="67"/>
      <c r="AH91" s="67"/>
      <c r="AI91" s="67"/>
      <c r="AJ91" s="67"/>
      <c r="AK91" s="67"/>
      <c r="AL91" s="67"/>
      <c r="AM91" s="67"/>
      <c r="AN91" s="68"/>
      <c r="AO91" s="47">
        <v>100</v>
      </c>
      <c r="AP91" s="47"/>
      <c r="AQ91" s="47"/>
      <c r="AR91" s="47"/>
      <c r="AS91" s="47"/>
      <c r="AT91" s="47"/>
      <c r="AU91" s="47"/>
      <c r="AV91" s="47"/>
      <c r="AW91" s="47">
        <v>0</v>
      </c>
      <c r="AX91" s="47"/>
      <c r="AY91" s="47"/>
      <c r="AZ91" s="47"/>
      <c r="BA91" s="47"/>
      <c r="BB91" s="47"/>
      <c r="BC91" s="47"/>
      <c r="BD91" s="47"/>
      <c r="BE91" s="47">
        <v>100</v>
      </c>
      <c r="BF91" s="47"/>
      <c r="BG91" s="47"/>
      <c r="BH91" s="47"/>
      <c r="BI91" s="47"/>
      <c r="BJ91" s="47"/>
      <c r="BK91" s="47"/>
      <c r="BL91" s="47"/>
    </row>
    <row r="92" spans="1:64" s="26" customFormat="1" ht="16.5" customHeight="1" x14ac:dyDescent="0.2">
      <c r="A92" s="39">
        <v>0</v>
      </c>
      <c r="B92" s="39"/>
      <c r="C92" s="39"/>
      <c r="D92" s="39"/>
      <c r="E92" s="39"/>
      <c r="F92" s="39"/>
      <c r="G92" s="40" t="s">
        <v>118</v>
      </c>
      <c r="H92" s="41"/>
      <c r="I92" s="41"/>
      <c r="J92" s="41"/>
      <c r="K92" s="41"/>
      <c r="L92" s="41"/>
      <c r="M92" s="41"/>
      <c r="N92" s="41"/>
      <c r="O92" s="41"/>
      <c r="P92" s="41"/>
      <c r="Q92" s="41"/>
      <c r="R92" s="41"/>
      <c r="S92" s="41"/>
      <c r="T92" s="41"/>
      <c r="U92" s="41"/>
      <c r="V92" s="41"/>
      <c r="W92" s="41"/>
      <c r="X92" s="41"/>
      <c r="Y92" s="42"/>
      <c r="Z92" s="39" t="s">
        <v>80</v>
      </c>
      <c r="AA92" s="39"/>
      <c r="AB92" s="39"/>
      <c r="AC92" s="39"/>
      <c r="AD92" s="39"/>
      <c r="AE92" s="53" t="s">
        <v>78</v>
      </c>
      <c r="AF92" s="67"/>
      <c r="AG92" s="67"/>
      <c r="AH92" s="67"/>
      <c r="AI92" s="67"/>
      <c r="AJ92" s="67"/>
      <c r="AK92" s="67"/>
      <c r="AL92" s="67"/>
      <c r="AM92" s="67"/>
      <c r="AN92" s="68"/>
      <c r="AO92" s="47">
        <v>100</v>
      </c>
      <c r="AP92" s="47"/>
      <c r="AQ92" s="47"/>
      <c r="AR92" s="47"/>
      <c r="AS92" s="47"/>
      <c r="AT92" s="47"/>
      <c r="AU92" s="47"/>
      <c r="AV92" s="47"/>
      <c r="AW92" s="47">
        <v>0</v>
      </c>
      <c r="AX92" s="47"/>
      <c r="AY92" s="47"/>
      <c r="AZ92" s="47"/>
      <c r="BA92" s="47"/>
      <c r="BB92" s="47"/>
      <c r="BC92" s="47"/>
      <c r="BD92" s="47"/>
      <c r="BE92" s="47">
        <f>AO92+AW92</f>
        <v>100</v>
      </c>
      <c r="BF92" s="47"/>
      <c r="BG92" s="47"/>
      <c r="BH92" s="47"/>
      <c r="BI92" s="47"/>
      <c r="BJ92" s="47"/>
      <c r="BK92" s="47"/>
      <c r="BL92" s="47"/>
    </row>
    <row r="93" spans="1:64" s="26" customFormat="1" x14ac:dyDescent="0.2">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row>
    <row r="94" spans="1:64" s="36" customFormat="1" ht="0.75" customHeight="1" x14ac:dyDescent="0.2"/>
    <row r="95" spans="1:64" s="26" customFormat="1" ht="31.5" customHeight="1" x14ac:dyDescent="0.25">
      <c r="A95" s="158" t="s">
        <v>123</v>
      </c>
      <c r="B95" s="159"/>
      <c r="C95" s="159"/>
      <c r="D95" s="159"/>
      <c r="E95" s="159"/>
      <c r="F95" s="159"/>
      <c r="G95" s="159"/>
      <c r="H95" s="159"/>
      <c r="I95" s="159"/>
      <c r="J95" s="159"/>
      <c r="K95" s="159"/>
      <c r="L95" s="159"/>
      <c r="M95" s="159"/>
      <c r="N95" s="159"/>
      <c r="O95" s="159"/>
      <c r="P95" s="159"/>
      <c r="Q95" s="159"/>
      <c r="R95" s="159"/>
      <c r="S95" s="159"/>
      <c r="T95" s="159"/>
      <c r="U95" s="159"/>
      <c r="V95" s="159"/>
      <c r="W95" s="160"/>
      <c r="X95" s="160"/>
      <c r="Y95" s="160"/>
      <c r="Z95" s="160"/>
      <c r="AA95" s="160"/>
      <c r="AB95" s="160"/>
      <c r="AC95" s="160"/>
      <c r="AD95" s="160"/>
      <c r="AE95" s="160"/>
      <c r="AF95" s="160"/>
      <c r="AG95" s="160"/>
      <c r="AH95" s="160"/>
      <c r="AI95" s="160"/>
      <c r="AJ95" s="160"/>
      <c r="AK95" s="160"/>
      <c r="AL95" s="160"/>
      <c r="AM95" s="160"/>
      <c r="AN95" s="38"/>
      <c r="AO95" s="136" t="s">
        <v>124</v>
      </c>
      <c r="AP95" s="137"/>
      <c r="AQ95" s="137"/>
      <c r="AR95" s="137"/>
      <c r="AS95" s="137"/>
      <c r="AT95" s="137"/>
      <c r="AU95" s="137"/>
      <c r="AV95" s="137"/>
      <c r="AW95" s="137"/>
      <c r="AX95" s="137"/>
      <c r="AY95" s="137"/>
      <c r="AZ95" s="137"/>
      <c r="BA95" s="137"/>
      <c r="BB95" s="137"/>
      <c r="BC95" s="137"/>
      <c r="BD95" s="137"/>
      <c r="BE95" s="137"/>
      <c r="BF95" s="137"/>
      <c r="BG95" s="137"/>
    </row>
    <row r="96" spans="1:64" x14ac:dyDescent="0.2">
      <c r="W96" s="131" t="s">
        <v>5</v>
      </c>
      <c r="X96" s="131"/>
      <c r="Y96" s="131"/>
      <c r="Z96" s="131"/>
      <c r="AA96" s="131"/>
      <c r="AB96" s="131"/>
      <c r="AC96" s="131"/>
      <c r="AD96" s="131"/>
      <c r="AE96" s="131"/>
      <c r="AF96" s="131"/>
      <c r="AG96" s="131"/>
      <c r="AH96" s="131"/>
      <c r="AI96" s="131"/>
      <c r="AJ96" s="131"/>
      <c r="AK96" s="131"/>
      <c r="AL96" s="131"/>
      <c r="AM96" s="131"/>
      <c r="AO96" s="131" t="s">
        <v>52</v>
      </c>
      <c r="AP96" s="131"/>
      <c r="AQ96" s="131"/>
      <c r="AR96" s="131"/>
      <c r="AS96" s="131"/>
      <c r="AT96" s="131"/>
      <c r="AU96" s="131"/>
      <c r="AV96" s="131"/>
      <c r="AW96" s="131"/>
      <c r="AX96" s="131"/>
      <c r="AY96" s="131"/>
      <c r="AZ96" s="131"/>
      <c r="BA96" s="131"/>
      <c r="BB96" s="131"/>
      <c r="BC96" s="131"/>
      <c r="BD96" s="131"/>
      <c r="BE96" s="131"/>
      <c r="BF96" s="131"/>
      <c r="BG96" s="131"/>
    </row>
    <row r="97" spans="1:59" ht="15.75" customHeight="1" x14ac:dyDescent="0.2">
      <c r="A97" s="157" t="s">
        <v>3</v>
      </c>
      <c r="B97" s="157"/>
      <c r="C97" s="157"/>
      <c r="D97" s="157"/>
      <c r="E97" s="157"/>
      <c r="F97" s="157"/>
      <c r="G97" s="157"/>
      <c r="H97" s="157"/>
      <c r="I97" s="157"/>
      <c r="J97" s="157"/>
      <c r="K97" s="157"/>
      <c r="L97" s="157"/>
      <c r="M97" s="157"/>
      <c r="N97" s="157"/>
      <c r="O97" s="157"/>
      <c r="P97" s="157"/>
    </row>
    <row r="98" spans="1:59" ht="13.15" customHeight="1" x14ac:dyDescent="0.2">
      <c r="A98" s="127" t="s">
        <v>105</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c r="AP98" s="93"/>
      <c r="AQ98" s="93"/>
      <c r="AR98" s="93"/>
      <c r="AS98" s="93"/>
    </row>
    <row r="99" spans="1:59" x14ac:dyDescent="0.2">
      <c r="A99" s="146" t="s">
        <v>47</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row>
    <row r="100" spans="1:59" ht="1.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row>
    <row r="101" spans="1:59" ht="36" customHeight="1" x14ac:dyDescent="0.25">
      <c r="A101" s="148" t="s">
        <v>103</v>
      </c>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50"/>
      <c r="X101" s="150"/>
      <c r="Y101" s="150"/>
      <c r="Z101" s="150"/>
      <c r="AA101" s="150"/>
      <c r="AB101" s="150"/>
      <c r="AC101" s="150"/>
      <c r="AD101" s="150"/>
      <c r="AE101" s="150"/>
      <c r="AF101" s="150"/>
      <c r="AG101" s="150"/>
      <c r="AH101" s="150"/>
      <c r="AI101" s="150"/>
      <c r="AJ101" s="150"/>
      <c r="AK101" s="150"/>
      <c r="AL101" s="150"/>
      <c r="AM101" s="150"/>
      <c r="AN101" s="2"/>
      <c r="AO101" s="151" t="s">
        <v>104</v>
      </c>
      <c r="AP101" s="152"/>
      <c r="AQ101" s="152"/>
      <c r="AR101" s="152"/>
      <c r="AS101" s="152"/>
      <c r="AT101" s="152"/>
      <c r="AU101" s="152"/>
      <c r="AV101" s="152"/>
      <c r="AW101" s="152"/>
      <c r="AX101" s="152"/>
      <c r="AY101" s="152"/>
      <c r="AZ101" s="152"/>
      <c r="BA101" s="152"/>
      <c r="BB101" s="152"/>
      <c r="BC101" s="152"/>
      <c r="BD101" s="152"/>
      <c r="BE101" s="152"/>
      <c r="BF101" s="152"/>
      <c r="BG101" s="152"/>
    </row>
    <row r="102" spans="1:59" x14ac:dyDescent="0.2">
      <c r="W102" s="131" t="s">
        <v>5</v>
      </c>
      <c r="X102" s="131"/>
      <c r="Y102" s="131"/>
      <c r="Z102" s="131"/>
      <c r="AA102" s="131"/>
      <c r="AB102" s="131"/>
      <c r="AC102" s="131"/>
      <c r="AD102" s="131"/>
      <c r="AE102" s="131"/>
      <c r="AF102" s="131"/>
      <c r="AG102" s="131"/>
      <c r="AH102" s="131"/>
      <c r="AI102" s="131"/>
      <c r="AJ102" s="131"/>
      <c r="AK102" s="131"/>
      <c r="AL102" s="131"/>
      <c r="AM102" s="131"/>
      <c r="AO102" s="131" t="s">
        <v>52</v>
      </c>
      <c r="AP102" s="131"/>
      <c r="AQ102" s="131"/>
      <c r="AR102" s="131"/>
      <c r="AS102" s="131"/>
      <c r="AT102" s="131"/>
      <c r="AU102" s="131"/>
      <c r="AV102" s="131"/>
      <c r="AW102" s="131"/>
      <c r="AX102" s="131"/>
      <c r="AY102" s="131"/>
      <c r="AZ102" s="131"/>
      <c r="BA102" s="131"/>
      <c r="BB102" s="131"/>
      <c r="BC102" s="131"/>
      <c r="BD102" s="131"/>
      <c r="BE102" s="131"/>
      <c r="BF102" s="131"/>
      <c r="BG102" s="131"/>
    </row>
    <row r="103" spans="1:59" x14ac:dyDescent="0.2">
      <c r="A103" s="147"/>
      <c r="B103" s="147"/>
      <c r="C103" s="147"/>
      <c r="D103" s="147"/>
      <c r="E103" s="147"/>
      <c r="F103" s="147"/>
      <c r="G103" s="147"/>
      <c r="H103" s="147"/>
    </row>
    <row r="104" spans="1:59" x14ac:dyDescent="0.2">
      <c r="A104" s="131" t="s">
        <v>45</v>
      </c>
      <c r="B104" s="131"/>
      <c r="C104" s="131"/>
      <c r="D104" s="131"/>
      <c r="E104" s="131"/>
      <c r="F104" s="131"/>
      <c r="G104" s="131"/>
      <c r="H104" s="131"/>
      <c r="I104" s="11"/>
      <c r="J104" s="11"/>
      <c r="K104" s="11"/>
      <c r="L104" s="11"/>
      <c r="M104" s="11"/>
      <c r="N104" s="11"/>
      <c r="O104" s="11"/>
      <c r="P104" s="11"/>
      <c r="Q104" s="11"/>
    </row>
    <row r="105" spans="1:59" x14ac:dyDescent="0.2">
      <c r="A105" s="16" t="s">
        <v>46</v>
      </c>
    </row>
  </sheetData>
  <mergeCells count="349">
    <mergeCell ref="A97:P97"/>
    <mergeCell ref="AO92:AV92"/>
    <mergeCell ref="AW92:BD92"/>
    <mergeCell ref="BE92:BL92"/>
    <mergeCell ref="BE79:BL79"/>
    <mergeCell ref="AW80:BD80"/>
    <mergeCell ref="G80:Y80"/>
    <mergeCell ref="Z80:AD80"/>
    <mergeCell ref="AE80:AN80"/>
    <mergeCell ref="A88:F88"/>
    <mergeCell ref="G88:Y88"/>
    <mergeCell ref="Z88:AD88"/>
    <mergeCell ref="AE88:AN88"/>
    <mergeCell ref="Z87:AD87"/>
    <mergeCell ref="AE87:AN87"/>
    <mergeCell ref="AO87:AV87"/>
    <mergeCell ref="AW87:BD87"/>
    <mergeCell ref="A95:V95"/>
    <mergeCell ref="W95:AM95"/>
    <mergeCell ref="W96:AM96"/>
    <mergeCell ref="A92:F92"/>
    <mergeCell ref="G92:Y92"/>
    <mergeCell ref="Z92:AD92"/>
    <mergeCell ref="AE92:AN92"/>
    <mergeCell ref="A80:F80"/>
    <mergeCell ref="G78:Y78"/>
    <mergeCell ref="A78:F78"/>
    <mergeCell ref="A75:F75"/>
    <mergeCell ref="AJ55:AQ56"/>
    <mergeCell ref="AR55:AY56"/>
    <mergeCell ref="A57:C57"/>
    <mergeCell ref="AW63:BD63"/>
    <mergeCell ref="A55:C56"/>
    <mergeCell ref="D57:AA57"/>
    <mergeCell ref="AB57:AI57"/>
    <mergeCell ref="A61:BL61"/>
    <mergeCell ref="AO62:AV62"/>
    <mergeCell ref="A59:C59"/>
    <mergeCell ref="AR59:AY59"/>
    <mergeCell ref="Z62:AD62"/>
    <mergeCell ref="G62:Y62"/>
    <mergeCell ref="BE63:BL63"/>
    <mergeCell ref="A63:F63"/>
    <mergeCell ref="AJ57:AQ57"/>
    <mergeCell ref="AE67:AN67"/>
    <mergeCell ref="D59:AA59"/>
    <mergeCell ref="AB59:AI59"/>
    <mergeCell ref="AJ59:AQ59"/>
    <mergeCell ref="A104:H104"/>
    <mergeCell ref="A98:AS98"/>
    <mergeCell ref="A99:AS99"/>
    <mergeCell ref="A103:H103"/>
    <mergeCell ref="A101:V101"/>
    <mergeCell ref="W101:AM101"/>
    <mergeCell ref="AO101:BG101"/>
    <mergeCell ref="AO102:BG102"/>
    <mergeCell ref="W102:AM102"/>
    <mergeCell ref="AS50:AZ50"/>
    <mergeCell ref="AK51:AR51"/>
    <mergeCell ref="AS51:AZ51"/>
    <mergeCell ref="AS48:AZ48"/>
    <mergeCell ref="AS47:AZ47"/>
    <mergeCell ref="G81:Y81"/>
    <mergeCell ref="Z81:AD81"/>
    <mergeCell ref="AE81:AN81"/>
    <mergeCell ref="Z76:AD76"/>
    <mergeCell ref="Z78:AD78"/>
    <mergeCell ref="AE78:AN78"/>
    <mergeCell ref="Z77:AD77"/>
    <mergeCell ref="AE77:AN77"/>
    <mergeCell ref="G79:Y79"/>
    <mergeCell ref="G77:Y77"/>
    <mergeCell ref="G76:Y76"/>
    <mergeCell ref="AE76:AN76"/>
    <mergeCell ref="Z67:AD67"/>
    <mergeCell ref="AO78:AV78"/>
    <mergeCell ref="AO79:AV79"/>
    <mergeCell ref="AW79:BD79"/>
    <mergeCell ref="AO80:AV80"/>
    <mergeCell ref="D55:AA56"/>
    <mergeCell ref="AB55:AI56"/>
    <mergeCell ref="A51:C51"/>
    <mergeCell ref="D51:AB51"/>
    <mergeCell ref="D45:AB46"/>
    <mergeCell ref="D47:AB47"/>
    <mergeCell ref="A48:C48"/>
    <mergeCell ref="A50:C50"/>
    <mergeCell ref="D50:AB50"/>
    <mergeCell ref="AC50:AJ50"/>
    <mergeCell ref="AK50:AR50"/>
    <mergeCell ref="AO68:AV68"/>
    <mergeCell ref="Z68:AD68"/>
    <mergeCell ref="AE68:AN68"/>
    <mergeCell ref="AO64:AV64"/>
    <mergeCell ref="Z72:AD72"/>
    <mergeCell ref="AE72:AN72"/>
    <mergeCell ref="AO72:AV72"/>
    <mergeCell ref="A67:F67"/>
    <mergeCell ref="A64:F64"/>
    <mergeCell ref="Z64:AD64"/>
    <mergeCell ref="A70:F70"/>
    <mergeCell ref="A72:F72"/>
    <mergeCell ref="G72:Y72"/>
    <mergeCell ref="A66:F66"/>
    <mergeCell ref="A69:F69"/>
    <mergeCell ref="G69:Y69"/>
    <mergeCell ref="A68:F68"/>
    <mergeCell ref="AO96:BG96"/>
    <mergeCell ref="G63:Y63"/>
    <mergeCell ref="G64:Y64"/>
    <mergeCell ref="G67:Y67"/>
    <mergeCell ref="AO63:AV63"/>
    <mergeCell ref="Z63:AD63"/>
    <mergeCell ref="AE63:AN63"/>
    <mergeCell ref="AE64:AN64"/>
    <mergeCell ref="BE65:BL65"/>
    <mergeCell ref="G66:Y66"/>
    <mergeCell ref="Z66:AD66"/>
    <mergeCell ref="AE66:AN66"/>
    <mergeCell ref="AO66:AV66"/>
    <mergeCell ref="AW66:BD66"/>
    <mergeCell ref="BE66:BL66"/>
    <mergeCell ref="AO95:BG95"/>
    <mergeCell ref="G83:Y83"/>
    <mergeCell ref="Z83:AD83"/>
    <mergeCell ref="BE68:BL68"/>
    <mergeCell ref="AO69:AV69"/>
    <mergeCell ref="BE69:BL69"/>
    <mergeCell ref="G68:Y68"/>
    <mergeCell ref="Z69:AD69"/>
    <mergeCell ref="AE69:AN69"/>
    <mergeCell ref="AO1:BL1"/>
    <mergeCell ref="A53:BL53"/>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4:BL64"/>
    <mergeCell ref="AW67:BD67"/>
    <mergeCell ref="AO67:AV67"/>
    <mergeCell ref="BE62:BL62"/>
    <mergeCell ref="AW62:BD62"/>
    <mergeCell ref="A62:F62"/>
    <mergeCell ref="AE62:AN62"/>
    <mergeCell ref="A45:C46"/>
    <mergeCell ref="AC47:AJ47"/>
    <mergeCell ref="AC48:AJ48"/>
    <mergeCell ref="AC45:AJ46"/>
    <mergeCell ref="AK47:AR47"/>
    <mergeCell ref="D48:AB48"/>
    <mergeCell ref="AR57:AY57"/>
    <mergeCell ref="A58:C58"/>
    <mergeCell ref="D58:AA58"/>
    <mergeCell ref="AB58:AI58"/>
    <mergeCell ref="AJ58:AQ58"/>
    <mergeCell ref="AR58:AY58"/>
    <mergeCell ref="A54:AY54"/>
    <mergeCell ref="AC51:AJ51"/>
    <mergeCell ref="A47:C47"/>
    <mergeCell ref="AW64:BD64"/>
    <mergeCell ref="AS45:AZ46"/>
    <mergeCell ref="BE72:BL72"/>
    <mergeCell ref="A71:F71"/>
    <mergeCell ref="G71:Y71"/>
    <mergeCell ref="Z71:AD71"/>
    <mergeCell ref="AE71:AN71"/>
    <mergeCell ref="AO71:AV71"/>
    <mergeCell ref="AW71:BD71"/>
    <mergeCell ref="AW69:BD69"/>
    <mergeCell ref="A65:F65"/>
    <mergeCell ref="G65:Y65"/>
    <mergeCell ref="Z65:AD65"/>
    <mergeCell ref="AE65:AN65"/>
    <mergeCell ref="AO65:AV65"/>
    <mergeCell ref="AW65:BD65"/>
    <mergeCell ref="BE70:BL70"/>
    <mergeCell ref="Z70:AD70"/>
    <mergeCell ref="AE70:AN70"/>
    <mergeCell ref="AO70:AV70"/>
    <mergeCell ref="AW70:BD70"/>
    <mergeCell ref="BE71:BL71"/>
    <mergeCell ref="AW68:BD68"/>
    <mergeCell ref="AW72:BD72"/>
    <mergeCell ref="BE67:BL67"/>
    <mergeCell ref="G70:Y70"/>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81:F81"/>
    <mergeCell ref="A85:F85"/>
    <mergeCell ref="G85:Y85"/>
    <mergeCell ref="A82:F82"/>
    <mergeCell ref="G82:Y82"/>
    <mergeCell ref="A84:F84"/>
    <mergeCell ref="G84:Y84"/>
    <mergeCell ref="Z84:AD84"/>
    <mergeCell ref="AE84:AN84"/>
    <mergeCell ref="A83:F83"/>
    <mergeCell ref="Z82:AD82"/>
    <mergeCell ref="A77:F77"/>
    <mergeCell ref="A76:F76"/>
    <mergeCell ref="AO76:AV76"/>
    <mergeCell ref="AE75:AN75"/>
    <mergeCell ref="G75:Y75"/>
    <mergeCell ref="Z79:AD79"/>
    <mergeCell ref="AE79:AN79"/>
    <mergeCell ref="A79:F79"/>
    <mergeCell ref="AO77:AV77"/>
    <mergeCell ref="Z75:AD75"/>
    <mergeCell ref="BE75:BL75"/>
    <mergeCell ref="AO75:AV75"/>
    <mergeCell ref="AW75:BD75"/>
    <mergeCell ref="AW78:BD78"/>
    <mergeCell ref="BE84:BL84"/>
    <mergeCell ref="BE76:BL76"/>
    <mergeCell ref="AW82:BD82"/>
    <mergeCell ref="AE82:AN82"/>
    <mergeCell ref="AO82:AV82"/>
    <mergeCell ref="AE83:AN83"/>
    <mergeCell ref="AO83:AV83"/>
    <mergeCell ref="AW83:BD83"/>
    <mergeCell ref="BE83:BL83"/>
    <mergeCell ref="AW77:BD77"/>
    <mergeCell ref="BE77:BL77"/>
    <mergeCell ref="BE78:BL78"/>
    <mergeCell ref="BE80:BL80"/>
    <mergeCell ref="BE82:BL82"/>
    <mergeCell ref="AO81:AV81"/>
    <mergeCell ref="AW81:BD81"/>
    <mergeCell ref="BE81:BL81"/>
    <mergeCell ref="AW76:BD76"/>
    <mergeCell ref="AO84:AV84"/>
    <mergeCell ref="AW84:BD84"/>
    <mergeCell ref="AE91:AN91"/>
    <mergeCell ref="BE85:BL85"/>
    <mergeCell ref="BE87:BL87"/>
    <mergeCell ref="BE88:BL88"/>
    <mergeCell ref="AO88:AV88"/>
    <mergeCell ref="AW88:BD88"/>
    <mergeCell ref="AO85:AV85"/>
    <mergeCell ref="AW85:BD85"/>
    <mergeCell ref="Z85:AD85"/>
    <mergeCell ref="AE85:AN85"/>
    <mergeCell ref="BE86:BL86"/>
    <mergeCell ref="AO86:AV86"/>
    <mergeCell ref="AW86:BD86"/>
    <mergeCell ref="Z86:AD86"/>
    <mergeCell ref="AE86:AN86"/>
    <mergeCell ref="A87:F87"/>
    <mergeCell ref="G87:Y87"/>
    <mergeCell ref="A86:F86"/>
    <mergeCell ref="G86:Y86"/>
    <mergeCell ref="AO91:AV91"/>
    <mergeCell ref="AW91:BD91"/>
    <mergeCell ref="BE91:BL91"/>
    <mergeCell ref="A89:F89"/>
    <mergeCell ref="G89:Y89"/>
    <mergeCell ref="Z89:AD89"/>
    <mergeCell ref="AE89:AN89"/>
    <mergeCell ref="AO89:AV89"/>
    <mergeCell ref="AW89:BD89"/>
    <mergeCell ref="BE90:BL90"/>
    <mergeCell ref="BE89:BL89"/>
    <mergeCell ref="A91:F91"/>
    <mergeCell ref="G91:Y91"/>
    <mergeCell ref="G90:Y90"/>
    <mergeCell ref="Z90:AD90"/>
    <mergeCell ref="AE90:AN90"/>
    <mergeCell ref="AO90:AV90"/>
    <mergeCell ref="AW90:BD90"/>
    <mergeCell ref="A90:F90"/>
    <mergeCell ref="Z91:AD91"/>
  </mergeCells>
  <phoneticPr fontId="0" type="noConversion"/>
  <conditionalFormatting sqref="G67:L67">
    <cfRule type="cellIs" dxfId="56" priority="223" stopIfTrue="1" operator="equal">
      <formula>$G64</formula>
    </cfRule>
  </conditionalFormatting>
  <conditionalFormatting sqref="D49">
    <cfRule type="cellIs" dxfId="55" priority="224" stopIfTrue="1" operator="equal">
      <formula>$D48</formula>
    </cfRule>
  </conditionalFormatting>
  <conditionalFormatting sqref="A67:F67">
    <cfRule type="cellIs" dxfId="54" priority="225" stopIfTrue="1" operator="equal">
      <formula>0</formula>
    </cfRule>
  </conditionalFormatting>
  <conditionalFormatting sqref="D51">
    <cfRule type="cellIs" dxfId="53" priority="218" stopIfTrue="1" operator="equal">
      <formula>#REF!</formula>
    </cfRule>
  </conditionalFormatting>
  <conditionalFormatting sqref="G68">
    <cfRule type="cellIs" dxfId="52" priority="215" stopIfTrue="1" operator="equal">
      <formula>$G67</formula>
    </cfRule>
  </conditionalFormatting>
  <conditionalFormatting sqref="A68:F68">
    <cfRule type="cellIs" dxfId="51" priority="216" stopIfTrue="1" operator="equal">
      <formula>0</formula>
    </cfRule>
  </conditionalFormatting>
  <conditionalFormatting sqref="G69">
    <cfRule type="cellIs" dxfId="50" priority="213" stopIfTrue="1" operator="equal">
      <formula>$G68</formula>
    </cfRule>
  </conditionalFormatting>
  <conditionalFormatting sqref="A69:F69">
    <cfRule type="cellIs" dxfId="49" priority="214" stopIfTrue="1" operator="equal">
      <formula>0</formula>
    </cfRule>
  </conditionalFormatting>
  <conditionalFormatting sqref="G71">
    <cfRule type="cellIs" dxfId="48" priority="211" stopIfTrue="1" operator="equal">
      <formula>$G69</formula>
    </cfRule>
  </conditionalFormatting>
  <conditionalFormatting sqref="A71:F71">
    <cfRule type="cellIs" dxfId="47" priority="212" stopIfTrue="1" operator="equal">
      <formula>0</formula>
    </cfRule>
  </conditionalFormatting>
  <conditionalFormatting sqref="G72">
    <cfRule type="cellIs" dxfId="46" priority="209" stopIfTrue="1" operator="equal">
      <formula>$G71</formula>
    </cfRule>
  </conditionalFormatting>
  <conditionalFormatting sqref="A72:F72">
    <cfRule type="cellIs" dxfId="45" priority="210" stopIfTrue="1" operator="equal">
      <formula>0</formula>
    </cfRule>
  </conditionalFormatting>
  <conditionalFormatting sqref="G73">
    <cfRule type="cellIs" dxfId="44" priority="207" stopIfTrue="1" operator="equal">
      <formula>$G72</formula>
    </cfRule>
  </conditionalFormatting>
  <conditionalFormatting sqref="A73:F73">
    <cfRule type="cellIs" dxfId="43" priority="208" stopIfTrue="1" operator="equal">
      <formula>0</formula>
    </cfRule>
  </conditionalFormatting>
  <conditionalFormatting sqref="G74">
    <cfRule type="cellIs" dxfId="42" priority="205" stopIfTrue="1" operator="equal">
      <formula>$G73</formula>
    </cfRule>
  </conditionalFormatting>
  <conditionalFormatting sqref="A74:F74">
    <cfRule type="cellIs" dxfId="41" priority="206" stopIfTrue="1" operator="equal">
      <formula>0</formula>
    </cfRule>
  </conditionalFormatting>
  <conditionalFormatting sqref="G75">
    <cfRule type="cellIs" dxfId="40" priority="203" stopIfTrue="1" operator="equal">
      <formula>$G74</formula>
    </cfRule>
  </conditionalFormatting>
  <conditionalFormatting sqref="A75:F75">
    <cfRule type="cellIs" dxfId="39" priority="204" stopIfTrue="1" operator="equal">
      <formula>0</formula>
    </cfRule>
  </conditionalFormatting>
  <conditionalFormatting sqref="A76:F76">
    <cfRule type="cellIs" dxfId="38" priority="188" stopIfTrue="1" operator="equal">
      <formula>0</formula>
    </cfRule>
  </conditionalFormatting>
  <conditionalFormatting sqref="G77">
    <cfRule type="cellIs" dxfId="37" priority="185" stopIfTrue="1" operator="equal">
      <formula>$G76</formula>
    </cfRule>
  </conditionalFormatting>
  <conditionalFormatting sqref="A77:F77">
    <cfRule type="cellIs" dxfId="36" priority="186" stopIfTrue="1" operator="equal">
      <formula>0</formula>
    </cfRule>
  </conditionalFormatting>
  <conditionalFormatting sqref="G76">
    <cfRule type="cellIs" dxfId="35" priority="187" stopIfTrue="1" operator="equal">
      <formula>#REF!</formula>
    </cfRule>
  </conditionalFormatting>
  <conditionalFormatting sqref="G78">
    <cfRule type="cellIs" dxfId="34" priority="183" stopIfTrue="1" operator="equal">
      <formula>$G77</formula>
    </cfRule>
  </conditionalFormatting>
  <conditionalFormatting sqref="A78:F78">
    <cfRule type="cellIs" dxfId="33" priority="184" stopIfTrue="1" operator="equal">
      <formula>0</formula>
    </cfRule>
  </conditionalFormatting>
  <conditionalFormatting sqref="A80:F80">
    <cfRule type="cellIs" dxfId="32" priority="180" stopIfTrue="1" operator="equal">
      <formula>0</formula>
    </cfRule>
  </conditionalFormatting>
  <conditionalFormatting sqref="G80">
    <cfRule type="cellIs" dxfId="31" priority="179" stopIfTrue="1" operator="equal">
      <formula>#REF!</formula>
    </cfRule>
  </conditionalFormatting>
  <conditionalFormatting sqref="A82:F82">
    <cfRule type="cellIs" dxfId="30" priority="176" stopIfTrue="1" operator="equal">
      <formula>0</formula>
    </cfRule>
  </conditionalFormatting>
  <conditionalFormatting sqref="G82">
    <cfRule type="cellIs" dxfId="29" priority="175" stopIfTrue="1" operator="equal">
      <formula>#REF!</formula>
    </cfRule>
  </conditionalFormatting>
  <conditionalFormatting sqref="G84">
    <cfRule type="cellIs" dxfId="28" priority="171" stopIfTrue="1" operator="equal">
      <formula>#REF!</formula>
    </cfRule>
  </conditionalFormatting>
  <conditionalFormatting sqref="A84:F84">
    <cfRule type="cellIs" dxfId="27" priority="172" stopIfTrue="1" operator="equal">
      <formula>0</formula>
    </cfRule>
  </conditionalFormatting>
  <conditionalFormatting sqref="A86:F86">
    <cfRule type="cellIs" dxfId="26" priority="150" stopIfTrue="1" operator="equal">
      <formula>0</formula>
    </cfRule>
  </conditionalFormatting>
  <conditionalFormatting sqref="G86">
    <cfRule type="cellIs" dxfId="25" priority="149" stopIfTrue="1" operator="equal">
      <formula>#REF!</formula>
    </cfRule>
  </conditionalFormatting>
  <conditionalFormatting sqref="G87">
    <cfRule type="cellIs" dxfId="24" priority="147" stopIfTrue="1" operator="equal">
      <formula>$G86</formula>
    </cfRule>
  </conditionalFormatting>
  <conditionalFormatting sqref="A87:F87">
    <cfRule type="cellIs" dxfId="23" priority="148" stopIfTrue="1" operator="equal">
      <formula>0</formula>
    </cfRule>
  </conditionalFormatting>
  <conditionalFormatting sqref="G88">
    <cfRule type="cellIs" dxfId="22" priority="145" stopIfTrue="1" operator="equal">
      <formula>$G87</formula>
    </cfRule>
  </conditionalFormatting>
  <conditionalFormatting sqref="A88:F88">
    <cfRule type="cellIs" dxfId="21" priority="146" stopIfTrue="1" operator="equal">
      <formula>0</formula>
    </cfRule>
  </conditionalFormatting>
  <conditionalFormatting sqref="A89:F89">
    <cfRule type="cellIs" dxfId="20" priority="140" stopIfTrue="1" operator="equal">
      <formula>0</formula>
    </cfRule>
  </conditionalFormatting>
  <conditionalFormatting sqref="A90:F90">
    <cfRule type="cellIs" dxfId="19" priority="120" stopIfTrue="1" operator="equal">
      <formula>0</formula>
    </cfRule>
  </conditionalFormatting>
  <conditionalFormatting sqref="G90">
    <cfRule type="cellIs" dxfId="18" priority="119" stopIfTrue="1" operator="equal">
      <formula>#REF!</formula>
    </cfRule>
  </conditionalFormatting>
  <conditionalFormatting sqref="G91">
    <cfRule type="cellIs" dxfId="17" priority="117" stopIfTrue="1" operator="equal">
      <formula>$G90</formula>
    </cfRule>
  </conditionalFormatting>
  <conditionalFormatting sqref="A91:F91">
    <cfRule type="cellIs" dxfId="16" priority="118" stopIfTrue="1" operator="equal">
      <formula>0</formula>
    </cfRule>
  </conditionalFormatting>
  <conditionalFormatting sqref="G65:L66">
    <cfRule type="cellIs" dxfId="15" priority="91" stopIfTrue="1" operator="equal">
      <formula>$G62</formula>
    </cfRule>
  </conditionalFormatting>
  <conditionalFormatting sqref="A65:F66">
    <cfRule type="cellIs" dxfId="14" priority="92" stopIfTrue="1" operator="equal">
      <formula>0</formula>
    </cfRule>
  </conditionalFormatting>
  <conditionalFormatting sqref="A79:F79">
    <cfRule type="cellIs" dxfId="13" priority="88" stopIfTrue="1" operator="equal">
      <formula>0</formula>
    </cfRule>
  </conditionalFormatting>
  <conditionalFormatting sqref="A81:F81">
    <cfRule type="cellIs" dxfId="12" priority="86" stopIfTrue="1" operator="equal">
      <formula>0</formula>
    </cfRule>
  </conditionalFormatting>
  <conditionalFormatting sqref="G79">
    <cfRule type="cellIs" dxfId="11" priority="87" stopIfTrue="1" operator="equal">
      <formula>#REF!</formula>
    </cfRule>
  </conditionalFormatting>
  <conditionalFormatting sqref="G81">
    <cfRule type="cellIs" dxfId="10" priority="85" stopIfTrue="1" operator="equal">
      <formula>#REF!</formula>
    </cfRule>
  </conditionalFormatting>
  <conditionalFormatting sqref="G83">
    <cfRule type="cellIs" dxfId="9" priority="83" stopIfTrue="1" operator="equal">
      <formula>#REF!</formula>
    </cfRule>
  </conditionalFormatting>
  <conditionalFormatting sqref="A83:F83">
    <cfRule type="cellIs" dxfId="8" priority="84" stopIfTrue="1" operator="equal">
      <formula>0</formula>
    </cfRule>
  </conditionalFormatting>
  <conditionalFormatting sqref="G85">
    <cfRule type="cellIs" dxfId="7" priority="75" stopIfTrue="1" operator="equal">
      <formula>#REF!</formula>
    </cfRule>
  </conditionalFormatting>
  <conditionalFormatting sqref="A85:F85">
    <cfRule type="cellIs" dxfId="6" priority="76" stopIfTrue="1" operator="equal">
      <formula>0</formula>
    </cfRule>
  </conditionalFormatting>
  <conditionalFormatting sqref="G70">
    <cfRule type="cellIs" dxfId="5" priority="73" stopIfTrue="1" operator="equal">
      <formula>$G68</formula>
    </cfRule>
  </conditionalFormatting>
  <conditionalFormatting sqref="A70:F70">
    <cfRule type="cellIs" dxfId="4" priority="74" stopIfTrue="1" operator="equal">
      <formula>0</formula>
    </cfRule>
  </conditionalFormatting>
  <conditionalFormatting sqref="G92">
    <cfRule type="cellIs" dxfId="3" priority="41" stopIfTrue="1" operator="equal">
      <formula>#REF!</formula>
    </cfRule>
  </conditionalFormatting>
  <conditionalFormatting sqref="A92:F92">
    <cfRule type="cellIs" dxfId="2" priority="42" stopIfTrue="1" operator="equal">
      <formula>0</formula>
    </cfRule>
  </conditionalFormatting>
  <conditionalFormatting sqref="D50">
    <cfRule type="cellIs" dxfId="1" priority="32" stopIfTrue="1" operator="equal">
      <formula>#REF!</formula>
    </cfRule>
  </conditionalFormatting>
  <conditionalFormatting sqref="G89">
    <cfRule type="cellIs" dxfId="0" priority="226" stopIfTrue="1" operator="equal">
      <formula>#REF!</formula>
    </cfRule>
  </conditionalFormatting>
  <pageMargins left="0.31496062992125984" right="0.31496062992125984" top="0.59055118110236227" bottom="0.59055118110236227" header="0" footer="0"/>
  <pageSetup paperSize="9" scale="78"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2024-02-07T15:44:27Z</cp:lastPrinted>
  <dcterms:created xsi:type="dcterms:W3CDTF">2016-08-15T09:54:21Z</dcterms:created>
  <dcterms:modified xsi:type="dcterms:W3CDTF">2024-02-07T15:46:12Z</dcterms:modified>
</cp:coreProperties>
</file>