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5" yWindow="-60" windowWidth="25440" windowHeight="14385"/>
  </bookViews>
  <sheets>
    <sheet name="КПК3117670" sheetId="1" r:id="rId1"/>
  </sheets>
  <definedNames>
    <definedName name="_xlnm.Print_Area" localSheetId="0">КПК3117670!$A$1:$BQ$235</definedName>
  </definedNames>
  <calcPr calcId="125725"/>
</workbook>
</file>

<file path=xl/calcChain.xml><?xml version="1.0" encoding="utf-8"?>
<calcChain xmlns="http://schemas.openxmlformats.org/spreadsheetml/2006/main">
  <c r="BH82" i="1"/>
  <c r="BC82"/>
  <c r="BH81"/>
  <c r="BC81"/>
  <c r="BH80"/>
  <c r="BC80"/>
  <c r="BH84"/>
  <c r="BC84"/>
  <c r="BH79"/>
  <c r="BC79"/>
  <c r="AU43"/>
  <c r="AZ43" s="1"/>
  <c r="AF43"/>
  <c r="BD43"/>
  <c r="AK43"/>
  <c r="AU46"/>
  <c r="AZ46" s="1"/>
  <c r="AF46"/>
  <c r="BD46"/>
  <c r="BI46" l="1"/>
  <c r="BN46" s="1"/>
  <c r="AK46"/>
  <c r="BI43"/>
  <c r="BN43" s="1"/>
  <c r="BH92"/>
  <c r="BC92"/>
  <c r="BH150"/>
  <c r="BC150"/>
  <c r="BH141"/>
  <c r="BC141"/>
  <c r="BH131"/>
  <c r="BC131"/>
  <c r="BH90"/>
  <c r="BC90"/>
  <c r="BH89"/>
  <c r="BC89"/>
  <c r="BH88"/>
  <c r="BC88"/>
  <c r="BH148"/>
  <c r="BC148"/>
  <c r="BH139"/>
  <c r="BC139"/>
  <c r="BH129"/>
  <c r="BC129"/>
  <c r="BH128"/>
  <c r="BC128"/>
  <c r="BH127"/>
  <c r="BC127"/>
  <c r="BH126"/>
  <c r="BC126"/>
  <c r="BH125"/>
  <c r="BC125"/>
  <c r="BH124"/>
  <c r="BC124"/>
  <c r="BH123"/>
  <c r="BC123"/>
  <c r="BH122"/>
  <c r="BC122"/>
  <c r="BH121"/>
  <c r="BC121"/>
  <c r="BH120"/>
  <c r="BC120"/>
  <c r="BH119"/>
  <c r="BC119"/>
  <c r="BH86"/>
  <c r="BC86"/>
  <c r="BH85"/>
  <c r="BC85"/>
  <c r="BH146"/>
  <c r="BC146"/>
  <c r="BH137"/>
  <c r="BC137"/>
  <c r="BH117"/>
  <c r="BC117"/>
  <c r="BH116"/>
  <c r="BC116"/>
  <c r="BH115"/>
  <c r="BC115"/>
  <c r="BH114"/>
  <c r="BC114"/>
  <c r="BH113"/>
  <c r="BC113"/>
  <c r="BH112"/>
  <c r="BC112"/>
  <c r="BH111"/>
  <c r="BC111"/>
  <c r="BH110"/>
  <c r="BC110"/>
  <c r="BH109"/>
  <c r="BC109"/>
  <c r="BH108"/>
  <c r="BC108"/>
  <c r="BH107"/>
  <c r="BC107"/>
  <c r="BH144"/>
  <c r="BC144"/>
  <c r="BH135"/>
  <c r="BC135"/>
  <c r="BH105"/>
  <c r="BC105"/>
  <c r="BH104"/>
  <c r="BC104"/>
  <c r="BH103"/>
  <c r="BC103"/>
  <c r="BH102"/>
  <c r="BC102"/>
  <c r="BH101"/>
  <c r="BC101"/>
  <c r="BH100"/>
  <c r="BC100"/>
  <c r="BH99"/>
  <c r="BC99"/>
  <c r="BH98"/>
  <c r="BC98"/>
  <c r="BH97"/>
  <c r="BC97"/>
  <c r="BH96"/>
  <c r="BC96"/>
  <c r="BH95"/>
  <c r="BC95"/>
  <c r="BD67"/>
  <c r="AY67"/>
  <c r="AS67"/>
  <c r="AC67"/>
  <c r="BI49"/>
  <c r="BD49"/>
  <c r="AZ49"/>
  <c r="AK49"/>
  <c r="BI45"/>
  <c r="BD45"/>
  <c r="AZ45"/>
  <c r="AK45"/>
  <c r="BI48"/>
  <c r="BD48"/>
  <c r="AZ48"/>
  <c r="AK48"/>
  <c r="BI47"/>
  <c r="BD47"/>
  <c r="AZ47"/>
  <c r="AK47"/>
  <c r="BI44"/>
  <c r="BD44"/>
  <c r="AZ44"/>
  <c r="AK44"/>
  <c r="BN44" l="1"/>
  <c r="BN47"/>
  <c r="BN48"/>
  <c r="BN45"/>
  <c r="BN49"/>
  <c r="BI67"/>
</calcChain>
</file>

<file path=xl/sharedStrings.xml><?xml version="1.0" encoding="utf-8"?>
<sst xmlns="http://schemas.openxmlformats.org/spreadsheetml/2006/main" count="561" uniqueCount="192">
  <si>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</si>
  <si>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</si>
  <si>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</si>
  <si>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</si>
  <si>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</si>
  <si>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</si>
  <si>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</si>
  <si>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</si>
  <si>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</si>
  <si>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</si>
  <si>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</si>
  <si>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</si>
  <si>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</si>
  <si>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</si>
  <si>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</si>
  <si>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</si>
  <si>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</si>
  <si>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</si>
  <si>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</si>
  <si>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</si>
  <si>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</si>
  <si>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</si>
  <si>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</si>
  <si>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</si>
  <si>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</si>
  <si>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</si>
  <si>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</si>
  <si>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</si>
  <si>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</si>
  <si>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</si>
  <si>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</si>
  <si>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</si>
  <si>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</si>
  <si>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</si>
  <si>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</si>
  <si>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</si>
  <si>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</si>
  <si>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</si>
  <si>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</si>
  <si>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</si>
  <si>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</si>
  <si>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</si>
  <si>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</si>
  <si>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</si>
  <si>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</si>
  <si>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</si>
  <si>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</si>
  <si>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</si>
  <si>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</si>
  <si>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</si>
  <si>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</si>
  <si>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</si>
  <si>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</si>
  <si>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</si>
  <si>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</si>
  <si>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</si>
  <si>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</si>
  <si>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</si>
  <si>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</si>
  <si>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</si>
  <si>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</si>
  <si>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</si>
  <si>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</si>
  <si>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</si>
  <si>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</si>
  <si>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</si>
  <si>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</si>
  <si>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</si>
  <si>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</si>
  <si>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</si>
  <si>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</si>
  <si>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</si>
  <si>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</si>
  <si>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</si>
  <si>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</si>
  <si>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</si>
  <si>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</si>
  <si>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</si>
  <si>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</si>
  <si>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</si>
  <si>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</si>
  <si>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Покращення матеріально-технічної бази комунальних підприємств шляхом поповнення статутного капіталу</t>
  </si>
  <si>
    <t>підтримка підприємств комунальної форми власності, покращення їх матеріального-технічного стану</t>
  </si>
  <si>
    <t>УСЬОГО</t>
  </si>
  <si>
    <t>відхилення не значне</t>
  </si>
  <si>
    <t>Не виконано зобов'язання по укладеному договору виконавцем. Постачальником не передано обладнання і предметів довгострокового користування для дитячих та спортивних майданчиків.</t>
  </si>
  <si>
    <t>Усього</t>
  </si>
  <si>
    <t>затрат</t>
  </si>
  <si>
    <t/>
  </si>
  <si>
    <t>внески органів виконавчої влади у статутний фонд КП «Зеленосвіт», в тому числі:</t>
  </si>
  <si>
    <t>грн.</t>
  </si>
  <si>
    <t>рішення міської ради від 19.12.2024 №4062-58/2024</t>
  </si>
  <si>
    <t>Придбання гірки</t>
  </si>
  <si>
    <t>план видатків</t>
  </si>
  <si>
    <t>Придбання ігрового комплексу</t>
  </si>
  <si>
    <t>Придбання лави</t>
  </si>
  <si>
    <t>Придбання гойдалки на пружинці</t>
  </si>
  <si>
    <t>Придбання гойдалки-балансиру</t>
  </si>
  <si>
    <t>Придбання хатинки</t>
  </si>
  <si>
    <t>Придбання пісочниці</t>
  </si>
  <si>
    <t>Придбання гімнастичного комплексу</t>
  </si>
  <si>
    <t>Придбання каруселі</t>
  </si>
  <si>
    <t>Придбання бруси - турнік</t>
  </si>
  <si>
    <t>Обсяг внесків управління комунального господарства до статутного капіталу для КП «Коломияводоканал»</t>
  </si>
  <si>
    <t>Обсяг внесків управління комунального господарства у статутний фонд КП «Коломиятеплосервіс»</t>
  </si>
  <si>
    <t>Внески органів виконавчої влади у статуний капітал "Коломийський центр туризму та дозвілля"</t>
  </si>
  <si>
    <t>кількість нежитлових будівель в парку ім. К.Трильовського, вул.Паркова, 11Б на яких планується провести капітальний ремонт</t>
  </si>
  <si>
    <t>Обсяг видатків на проведення капітального ремонту нежитлової будівлі в парку ім. К.Трильовського за адресою: вул. Паркова, 11 Б в м.Коломиї</t>
  </si>
  <si>
    <t>Обсяг видатків на придбання вуличних тренажерів</t>
  </si>
  <si>
    <t>Обсяг видатків на капітальний ремонт дитячого майданчика в парку ім. К.Трильовського в м. Коломиї</t>
  </si>
  <si>
    <t>продукту</t>
  </si>
  <si>
    <t>кількість ігрових комплексів  яких планується придбати</t>
  </si>
  <si>
    <t>шт.</t>
  </si>
  <si>
    <t>дані КП</t>
  </si>
  <si>
    <t>кількість гімнастичних комплексів яких планується придбати</t>
  </si>
  <si>
    <t>од.</t>
  </si>
  <si>
    <t>кількість гіркок яких планується придбати</t>
  </si>
  <si>
    <t>кількість лавок яких планується придбати</t>
  </si>
  <si>
    <t>кількість бруси - турніків яких планується придбати</t>
  </si>
  <si>
    <t>кількість карусель яких планується придбати</t>
  </si>
  <si>
    <t>кількість пісочниць яких планується придбати</t>
  </si>
  <si>
    <t>кількість хатинок яких планується придбати</t>
  </si>
  <si>
    <t>кількість гойдалок-балансир яких планується придбати</t>
  </si>
  <si>
    <t>кількість гойдалок подвійної на ланцюгах яких планується придбати</t>
  </si>
  <si>
    <t>кількість гойдалок на пружинці яких планується придбати</t>
  </si>
  <si>
    <t>кількість підприємств, яким надаються внески до статутного господарства</t>
  </si>
  <si>
    <t>рішення міської ради</t>
  </si>
  <si>
    <t>кількість вуличних тренажерів, які планується придбати</t>
  </si>
  <si>
    <t>кількість дитячих майданчиків в парку в парку ім. К.Трильовського в м. Коломиї,  на яких планується провести капітальний ремонт</t>
  </si>
  <si>
    <t>ефективності</t>
  </si>
  <si>
    <t>середня вартість придбання 1  ігрового комплексу</t>
  </si>
  <si>
    <t>середня вартість придбання 1  гімнастичного комплексу</t>
  </si>
  <si>
    <t>розрахунок</t>
  </si>
  <si>
    <t>середня вартість придбання 1   гірки</t>
  </si>
  <si>
    <t>розрахкнок</t>
  </si>
  <si>
    <t>середня вартість придбання 1 лави</t>
  </si>
  <si>
    <t>середня вартість придбання 1 бруси - турніка</t>
  </si>
  <si>
    <t>середня вартість придбання 1 каруселі</t>
  </si>
  <si>
    <t>середня вартість придбання 1 пісочниці</t>
  </si>
  <si>
    <t>середня вартість придбання 1 хатинки</t>
  </si>
  <si>
    <t>середня вартість придбання 1 гойдалки-балансиру</t>
  </si>
  <si>
    <t>середня вартість придбання 1 гойдалки подвійної на ланцюгах</t>
  </si>
  <si>
    <t>середня вартість придбання 1 гойдалки на пружинці</t>
  </si>
  <si>
    <t>розмір внесків управління комунального господарства до статутного капіталу для КП "Коломияводоканал"</t>
  </si>
  <si>
    <t>розмір внесків управління комунального господарства до статутного капіталу для КП "Коломиятеплосервіс"</t>
  </si>
  <si>
    <t>середня вартість проведення капітального ремонту 1 нежитлової будівлі в парку ім. К.Трильовського за адресо: вул. Паркова, 11Б в м.Коломиї</t>
  </si>
  <si>
    <t>середня вартість придбання 1 вуличного тренажера</t>
  </si>
  <si>
    <t>середня вартість проведення капітального ремонту 1 дитячого майданчика в парку ім. К.Трильовського в м.Коломиї</t>
  </si>
  <si>
    <t>якості</t>
  </si>
  <si>
    <t>Співвідношення поповнення статутного капіталу до розміру статутного капіталу на початок року КП "Зеленосвіт»</t>
  </si>
  <si>
    <t>відс.</t>
  </si>
  <si>
    <t>Співвідношення поповнення статутного капіталу до розміру статутного капіталу на початок року по КП "Коломияводоканал"</t>
  </si>
  <si>
    <t>Співвідношення поповнення статутного капіталу до розміру статутного капіталу на початок року</t>
  </si>
  <si>
    <t>Співвідношення поповнення статутного капіталу до розміру статутного капіталу на початок року.</t>
  </si>
  <si>
    <t>Розбіжність не значна</t>
  </si>
  <si>
    <t>Не виконано зобов'язання по укладеному договору виконавцем. Проектною організацією не виготовлено проектно-кошторисну документацію</t>
  </si>
  <si>
    <t>Не виконано зобов'язання по укладеному договору виконавцем.</t>
  </si>
  <si>
    <t>Підтримка підприємств комунальної форми власності</t>
  </si>
  <si>
    <t>3100000</t>
  </si>
  <si>
    <t>Начальник відділу економічного аналізу та планування УКГ</t>
  </si>
  <si>
    <t>Уляна КАЛИНЯК</t>
  </si>
  <si>
    <t>Марта ОЛЕКСЮК</t>
  </si>
  <si>
    <t>31692820</t>
  </si>
  <si>
    <t>0953000000</t>
  </si>
  <si>
    <t xml:space="preserve">  гривень</t>
  </si>
  <si>
    <t>місцевого бюджету на 2024  рік</t>
  </si>
  <si>
    <t>3117670</t>
  </si>
  <si>
    <t>Внески до статутного капіталу суб`єктів господарювання</t>
  </si>
  <si>
    <t>Управлiння комунального господарства Коломийської мiської ради</t>
  </si>
  <si>
    <t>3110000</t>
  </si>
  <si>
    <t>7670</t>
  </si>
  <si>
    <t>0490</t>
  </si>
  <si>
    <t>2. Внески управління комунального господарства до статутного капіталу комунальних підприємств</t>
  </si>
  <si>
    <t>2.1.Управління комунального господарства (внески до статутного капіталу для КП «Коломияводоканал»)</t>
  </si>
  <si>
    <t>2.2.Управління комунального господарства (внески до статутного капіталу для КП «Коломиятеплосервіс»</t>
  </si>
  <si>
    <t>1. Підтримка підприємств комунальної форми власності, покращення їх матеріального-технічного стану</t>
  </si>
  <si>
    <t>1.1.Поповнення статутного капіталу "Коломийський центр туризму та дозвілля"</t>
  </si>
  <si>
    <t>1.2.Поповнення статутного капіталу КП "Зеленосвіт"</t>
  </si>
  <si>
    <t>Не виконано зобов'язання по укладеному договору виконавцем. Проектною організацією не виготовлено проектно-кошторисну документацію по об'єкту "Капітальний ремонт дитячого майданчика в парку ім. К.Трильовського в м.Коломиї"</t>
  </si>
  <si>
    <t>2.1. Управління комунального господарства (внески до статутного капіталу для КП «Коломияводоканал»)</t>
  </si>
  <si>
    <t>ефективності.</t>
  </si>
  <si>
    <t>продукту.</t>
  </si>
  <si>
    <t>2.2. Управління комунального господарства (внески до статутного капіталу для КП «Коломиятеплосервіс»)</t>
  </si>
  <si>
    <t>кількість підприємств, яким надаються внески до статутного господарства.</t>
  </si>
  <si>
    <t>якості.</t>
  </si>
  <si>
    <r>
      <t>продукту</t>
    </r>
    <r>
      <rPr>
        <b/>
        <sz val="10"/>
        <color theme="0"/>
        <rFont val="Times New Roman"/>
        <family val="1"/>
        <charset val="204"/>
      </rPr>
      <t>..</t>
    </r>
  </si>
  <si>
    <t>затрат.</t>
  </si>
  <si>
    <t>1.1. Поповнення статутного капіталу "Коломийський центр туризму та дозвілля"</t>
  </si>
  <si>
    <t>1.2. Поповнення статутного капіталу КП "Зеленосвіт"</t>
  </si>
  <si>
    <t>В.о.начальника УКГ</t>
  </si>
  <si>
    <t>Забезпеченно внески у статутний капітал комунальних підприємств " Коломиятеплоскервіс" , "Коломияводоканал" т у сумі 778530,07 грн. із 778532,00,00 грн запланованих.  У зв`язку з невиконанням зобов'язань по укладених договорах підрядниками, забезпеченно поповнення статутного капіталу Коломийському центру туризму та дозвілля у сумі 1 025 208,56 грн. із 1 098 555,00 грн запланованих.Не забезпечено оповнення статутного капіталу КП "Зеленосвіт". Відсоток виконання складає 39 %</t>
  </si>
  <si>
    <t>Впродовж 2024 року забезпеченно внески у статутний капітал комунальних підприємств " Коломиятеплоскервіс", "Коломияводоканал",  поповнення статутного капіталу Коломийський центр туризму та дозвілля. Однак, не забезпечено поповнення статутного капіталу  КП  "Зеленосвіт".  Відсоток виконання складає 39 %</t>
  </si>
</sst>
</file>

<file path=xl/styles.xml><?xml version="1.0" encoding="utf-8"?>
<styleSheet xmlns="http://schemas.openxmlformats.org/spreadsheetml/2006/main">
  <numFmts count="1">
    <numFmt numFmtId="164" formatCode="#0.00"/>
  </numFmts>
  <fonts count="2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1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20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1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vertical="center" wrapText="1"/>
    </xf>
    <xf numFmtId="49" fontId="7" fillId="0" borderId="2" xfId="0" applyNumberFormat="1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top" wrapText="1"/>
    </xf>
    <xf numFmtId="4" fontId="17" fillId="0" borderId="5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left" vertical="top" wrapText="1"/>
    </xf>
    <xf numFmtId="164" fontId="7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4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4" fontId="18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top" wrapText="1"/>
    </xf>
    <xf numFmtId="0" fontId="7" fillId="0" borderId="3" xfId="0" applyNumberFormat="1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left" vertical="top" wrapText="1"/>
    </xf>
    <xf numFmtId="0" fontId="16" fillId="0" borderId="2" xfId="0" applyNumberFormat="1" applyFont="1" applyBorder="1" applyAlignment="1">
      <alignment horizontal="left" vertical="top" wrapText="1"/>
    </xf>
    <xf numFmtId="0" fontId="16" fillId="0" borderId="3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7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35"/>
  <sheetViews>
    <sheetView tabSelected="1" topLeftCell="A83" zoomScaleNormal="100" workbookViewId="0">
      <selection activeCell="O82" sqref="O82:X82"/>
    </sheetView>
  </sheetViews>
  <sheetFormatPr defaultRowHeight="12.75"/>
  <cols>
    <col min="1" max="1" width="2.5703125" style="1" customWidth="1"/>
    <col min="2" max="2" width="3.42578125" style="1" customWidth="1"/>
    <col min="3" max="7" width="2.85546875" style="1" customWidth="1"/>
    <col min="8" max="8" width="3.85546875" style="1" customWidth="1"/>
    <col min="9" max="9" width="6" style="1" customWidth="1"/>
    <col min="10" max="10" width="2.85546875" style="1" customWidth="1"/>
    <col min="11" max="11" width="1.5703125" style="1" customWidth="1"/>
    <col min="12" max="12" width="2.85546875" style="1" customWidth="1"/>
    <col min="13" max="13" width="2" style="1" customWidth="1"/>
    <col min="14" max="68" width="2.85546875" style="1" customWidth="1"/>
    <col min="69" max="69" width="4.140625" style="1" customWidth="1"/>
    <col min="7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162" t="s">
        <v>59</v>
      </c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</row>
    <row r="3" spans="1:64" ht="9" customHeight="1"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</row>
    <row r="4" spans="1:64" ht="15.75" customHeight="1"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</row>
    <row r="7" spans="1:64" ht="9.75" hidden="1" customHeight="1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</row>
    <row r="8" spans="1:64" ht="9.75" hidden="1" customHeight="1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</row>
    <row r="9" spans="1:64" ht="8.25" hidden="1" customHeight="1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</row>
    <row r="10" spans="1:64" ht="15.75">
      <c r="A10" s="165" t="s">
        <v>18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</row>
    <row r="11" spans="1:64" ht="15.75" customHeight="1">
      <c r="A11" s="165" t="s">
        <v>35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</row>
    <row r="12" spans="1:64" ht="15.75" customHeight="1">
      <c r="A12" s="165" t="s">
        <v>165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</row>
    <row r="13" spans="1:64" ht="6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>
      <c r="A14" s="17" t="s">
        <v>7</v>
      </c>
      <c r="B14" s="166" t="s">
        <v>158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8"/>
      <c r="N14" s="168" t="s">
        <v>168</v>
      </c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9"/>
      <c r="AU14" s="166" t="s">
        <v>162</v>
      </c>
      <c r="AV14" s="167"/>
      <c r="AW14" s="167"/>
      <c r="AX14" s="167"/>
      <c r="AY14" s="167"/>
      <c r="AZ14" s="167"/>
      <c r="BA14" s="167"/>
      <c r="BB14" s="16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170" t="s">
        <v>51</v>
      </c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20"/>
      <c r="N15" s="171" t="s">
        <v>52</v>
      </c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20"/>
      <c r="AU15" s="170" t="s">
        <v>53</v>
      </c>
      <c r="AV15" s="170"/>
      <c r="AW15" s="170"/>
      <c r="AX15" s="170"/>
      <c r="AY15" s="170"/>
      <c r="AZ15" s="170"/>
      <c r="BA15" s="170"/>
      <c r="BB15" s="170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>
      <c r="A17" s="22" t="s">
        <v>33</v>
      </c>
      <c r="B17" s="166" t="s">
        <v>169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8"/>
      <c r="N17" s="168" t="s">
        <v>168</v>
      </c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9"/>
      <c r="AU17" s="166" t="s">
        <v>162</v>
      </c>
      <c r="AV17" s="167"/>
      <c r="AW17" s="167"/>
      <c r="AX17" s="167"/>
      <c r="AY17" s="167"/>
      <c r="AZ17" s="167"/>
      <c r="BA17" s="167"/>
      <c r="BB17" s="16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170" t="s">
        <v>51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20"/>
      <c r="N18" s="171" t="s">
        <v>54</v>
      </c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20"/>
      <c r="AU18" s="170" t="s">
        <v>53</v>
      </c>
      <c r="AV18" s="170"/>
      <c r="AW18" s="170"/>
      <c r="AX18" s="170"/>
      <c r="AY18" s="170"/>
      <c r="AZ18" s="170"/>
      <c r="BA18" s="170"/>
      <c r="BB18" s="170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7" t="s">
        <v>34</v>
      </c>
      <c r="B20" s="166" t="s">
        <v>166</v>
      </c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/>
      <c r="N20" s="166" t="s">
        <v>170</v>
      </c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23"/>
      <c r="AA20" s="166" t="s">
        <v>171</v>
      </c>
      <c r="AB20" s="167"/>
      <c r="AC20" s="167"/>
      <c r="AD20" s="167"/>
      <c r="AE20" s="167"/>
      <c r="AF20" s="167"/>
      <c r="AG20" s="167"/>
      <c r="AH20" s="167"/>
      <c r="AI20" s="167"/>
      <c r="AJ20" s="23"/>
      <c r="AK20" s="173" t="s">
        <v>167</v>
      </c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23"/>
      <c r="BE20" s="166" t="s">
        <v>163</v>
      </c>
      <c r="BF20" s="167"/>
      <c r="BG20" s="167"/>
      <c r="BH20" s="167"/>
      <c r="BI20" s="167"/>
      <c r="BJ20" s="167"/>
      <c r="BK20" s="167"/>
      <c r="BL20" s="167"/>
    </row>
    <row r="21" spans="1:79" ht="23.25" customHeight="1">
      <c r="A21"/>
      <c r="B21" s="170" t="s">
        <v>51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/>
      <c r="N21" s="170" t="s">
        <v>55</v>
      </c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26"/>
      <c r="AA21" s="174" t="s">
        <v>56</v>
      </c>
      <c r="AB21" s="174"/>
      <c r="AC21" s="174"/>
      <c r="AD21" s="174"/>
      <c r="AE21" s="174"/>
      <c r="AF21" s="174"/>
      <c r="AG21" s="174"/>
      <c r="AH21" s="174"/>
      <c r="AI21" s="174"/>
      <c r="AJ21" s="26"/>
      <c r="AK21" s="175" t="s">
        <v>57</v>
      </c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26"/>
      <c r="BE21" s="170" t="s">
        <v>58</v>
      </c>
      <c r="BF21" s="170"/>
      <c r="BG21" s="170"/>
      <c r="BH21" s="170"/>
      <c r="BI21" s="170"/>
      <c r="BJ21" s="170"/>
      <c r="BK21" s="170"/>
      <c r="BL21" s="170"/>
    </row>
    <row r="22" spans="1:79" ht="6.75" customHeight="1"/>
    <row r="23" spans="1:79" ht="15.75" customHeight="1">
      <c r="A23" s="111" t="s">
        <v>80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</row>
    <row r="24" spans="1:79" ht="27.75" customHeight="1">
      <c r="A24" s="115" t="s">
        <v>3</v>
      </c>
      <c r="B24" s="115"/>
      <c r="C24" s="115"/>
      <c r="D24" s="115"/>
      <c r="E24" s="115"/>
      <c r="F24" s="115"/>
      <c r="G24" s="116" t="s">
        <v>38</v>
      </c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8"/>
    </row>
    <row r="25" spans="1:79" ht="10.5" hidden="1" customHeight="1">
      <c r="A25" s="106" t="s">
        <v>36</v>
      </c>
      <c r="B25" s="106"/>
      <c r="C25" s="106"/>
      <c r="D25" s="106"/>
      <c r="E25" s="106"/>
      <c r="F25" s="106"/>
      <c r="G25" s="119" t="s">
        <v>14</v>
      </c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1"/>
      <c r="CA25" s="1" t="s">
        <v>49</v>
      </c>
    </row>
    <row r="26" spans="1:79" ht="15.75" customHeight="1">
      <c r="A26" s="106">
        <v>1</v>
      </c>
      <c r="B26" s="106"/>
      <c r="C26" s="106"/>
      <c r="D26" s="106"/>
      <c r="E26" s="106"/>
      <c r="F26" s="106"/>
      <c r="G26" s="47" t="s">
        <v>81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9"/>
      <c r="CA26" s="1" t="s">
        <v>47</v>
      </c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>
      <c r="A28" s="111" t="s">
        <v>40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</row>
    <row r="29" spans="1:79" ht="15.95" customHeight="1">
      <c r="A29" s="172" t="s">
        <v>157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>
      <c r="A31" s="111" t="s">
        <v>41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</row>
    <row r="32" spans="1:79" ht="27.75" customHeight="1">
      <c r="A32" s="115" t="s">
        <v>3</v>
      </c>
      <c r="B32" s="115"/>
      <c r="C32" s="115"/>
      <c r="D32" s="115"/>
      <c r="E32" s="115"/>
      <c r="F32" s="115"/>
      <c r="G32" s="116" t="s">
        <v>39</v>
      </c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8"/>
    </row>
    <row r="33" spans="1:79" ht="10.5" hidden="1" customHeight="1">
      <c r="A33" s="106" t="s">
        <v>13</v>
      </c>
      <c r="B33" s="106"/>
      <c r="C33" s="106"/>
      <c r="D33" s="106"/>
      <c r="E33" s="106"/>
      <c r="F33" s="106"/>
      <c r="G33" s="119" t="s">
        <v>14</v>
      </c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1"/>
      <c r="CA33" s="1" t="s">
        <v>50</v>
      </c>
    </row>
    <row r="34" spans="1:79" ht="15" customHeight="1">
      <c r="A34" s="106">
        <v>1</v>
      </c>
      <c r="B34" s="106"/>
      <c r="C34" s="106"/>
      <c r="D34" s="106"/>
      <c r="E34" s="106"/>
      <c r="F34" s="106"/>
      <c r="G34" s="47" t="s">
        <v>82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9"/>
      <c r="CA34" s="1" t="s">
        <v>48</v>
      </c>
    </row>
    <row r="36" spans="1:79" ht="15.75" customHeight="1">
      <c r="A36" s="111" t="s">
        <v>74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</row>
    <row r="37" spans="1:79" ht="15.75" customHeight="1">
      <c r="A37" s="111" t="s">
        <v>75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</row>
    <row r="38" spans="1:79" ht="15" customHeight="1">
      <c r="A38" s="112" t="s">
        <v>164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</row>
    <row r="39" spans="1:79" ht="48" customHeight="1">
      <c r="A39" s="101" t="s">
        <v>3</v>
      </c>
      <c r="B39" s="101"/>
      <c r="C39" s="101" t="s">
        <v>67</v>
      </c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 t="s">
        <v>25</v>
      </c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 t="s">
        <v>44</v>
      </c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 t="s">
        <v>0</v>
      </c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</row>
    <row r="40" spans="1:79" ht="29.1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 t="s">
        <v>2</v>
      </c>
      <c r="AB40" s="101"/>
      <c r="AC40" s="101"/>
      <c r="AD40" s="101"/>
      <c r="AE40" s="101"/>
      <c r="AF40" s="101" t="s">
        <v>1</v>
      </c>
      <c r="AG40" s="101"/>
      <c r="AH40" s="101"/>
      <c r="AI40" s="101"/>
      <c r="AJ40" s="101"/>
      <c r="AK40" s="101" t="s">
        <v>26</v>
      </c>
      <c r="AL40" s="101"/>
      <c r="AM40" s="101"/>
      <c r="AN40" s="101"/>
      <c r="AO40" s="101"/>
      <c r="AP40" s="101" t="s">
        <v>2</v>
      </c>
      <c r="AQ40" s="101"/>
      <c r="AR40" s="101"/>
      <c r="AS40" s="101"/>
      <c r="AT40" s="101"/>
      <c r="AU40" s="101" t="s">
        <v>1</v>
      </c>
      <c r="AV40" s="101"/>
      <c r="AW40" s="101"/>
      <c r="AX40" s="101"/>
      <c r="AY40" s="101"/>
      <c r="AZ40" s="101" t="s">
        <v>26</v>
      </c>
      <c r="BA40" s="101"/>
      <c r="BB40" s="101"/>
      <c r="BC40" s="101"/>
      <c r="BD40" s="101" t="s">
        <v>2</v>
      </c>
      <c r="BE40" s="101"/>
      <c r="BF40" s="101"/>
      <c r="BG40" s="101"/>
      <c r="BH40" s="101"/>
      <c r="BI40" s="101" t="s">
        <v>1</v>
      </c>
      <c r="BJ40" s="101"/>
      <c r="BK40" s="101"/>
      <c r="BL40" s="101"/>
      <c r="BM40" s="101"/>
      <c r="BN40" s="101" t="s">
        <v>27</v>
      </c>
      <c r="BO40" s="101"/>
      <c r="BP40" s="101"/>
      <c r="BQ40" s="101"/>
    </row>
    <row r="41" spans="1:79" ht="15.95" customHeight="1">
      <c r="A41" s="132">
        <v>1</v>
      </c>
      <c r="B41" s="132"/>
      <c r="C41" s="132">
        <v>2</v>
      </c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25">
        <v>3</v>
      </c>
      <c r="AB41" s="126"/>
      <c r="AC41" s="126"/>
      <c r="AD41" s="126"/>
      <c r="AE41" s="127"/>
      <c r="AF41" s="125">
        <v>4</v>
      </c>
      <c r="AG41" s="126"/>
      <c r="AH41" s="126"/>
      <c r="AI41" s="126"/>
      <c r="AJ41" s="127"/>
      <c r="AK41" s="125">
        <v>5</v>
      </c>
      <c r="AL41" s="126"/>
      <c r="AM41" s="126"/>
      <c r="AN41" s="126"/>
      <c r="AO41" s="127"/>
      <c r="AP41" s="125">
        <v>6</v>
      </c>
      <c r="AQ41" s="126"/>
      <c r="AR41" s="126"/>
      <c r="AS41" s="126"/>
      <c r="AT41" s="127"/>
      <c r="AU41" s="125">
        <v>7</v>
      </c>
      <c r="AV41" s="126"/>
      <c r="AW41" s="126"/>
      <c r="AX41" s="126"/>
      <c r="AY41" s="127"/>
      <c r="AZ41" s="125">
        <v>8</v>
      </c>
      <c r="BA41" s="126"/>
      <c r="BB41" s="126"/>
      <c r="BC41" s="127"/>
      <c r="BD41" s="125">
        <v>9</v>
      </c>
      <c r="BE41" s="126"/>
      <c r="BF41" s="126"/>
      <c r="BG41" s="126"/>
      <c r="BH41" s="127"/>
      <c r="BI41" s="132">
        <v>10</v>
      </c>
      <c r="BJ41" s="132"/>
      <c r="BK41" s="132"/>
      <c r="BL41" s="132"/>
      <c r="BM41" s="132"/>
      <c r="BN41" s="132">
        <v>11</v>
      </c>
      <c r="BO41" s="132"/>
      <c r="BP41" s="132"/>
      <c r="BQ41" s="132"/>
    </row>
    <row r="42" spans="1:79" ht="15.75" hidden="1" customHeight="1">
      <c r="A42" s="106" t="s">
        <v>13</v>
      </c>
      <c r="B42" s="106"/>
      <c r="C42" s="130" t="s">
        <v>14</v>
      </c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1"/>
      <c r="AA42" s="109" t="s">
        <v>10</v>
      </c>
      <c r="AB42" s="109"/>
      <c r="AC42" s="109"/>
      <c r="AD42" s="109"/>
      <c r="AE42" s="109"/>
      <c r="AF42" s="109" t="s">
        <v>9</v>
      </c>
      <c r="AG42" s="109"/>
      <c r="AH42" s="109"/>
      <c r="AI42" s="109"/>
      <c r="AJ42" s="109"/>
      <c r="AK42" s="59" t="s">
        <v>16</v>
      </c>
      <c r="AL42" s="59"/>
      <c r="AM42" s="59"/>
      <c r="AN42" s="59"/>
      <c r="AO42" s="59"/>
      <c r="AP42" s="109" t="s">
        <v>11</v>
      </c>
      <c r="AQ42" s="109"/>
      <c r="AR42" s="109"/>
      <c r="AS42" s="109"/>
      <c r="AT42" s="109"/>
      <c r="AU42" s="109" t="s">
        <v>12</v>
      </c>
      <c r="AV42" s="109"/>
      <c r="AW42" s="109"/>
      <c r="AX42" s="109"/>
      <c r="AY42" s="109"/>
      <c r="AZ42" s="59" t="s">
        <v>16</v>
      </c>
      <c r="BA42" s="59"/>
      <c r="BB42" s="59"/>
      <c r="BC42" s="59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0" t="s">
        <v>16</v>
      </c>
      <c r="BO42" s="100"/>
      <c r="BP42" s="100"/>
      <c r="BQ42" s="100"/>
      <c r="CA42" s="1" t="s">
        <v>19</v>
      </c>
    </row>
    <row r="43" spans="1:79" s="39" customFormat="1" ht="27" customHeight="1">
      <c r="A43" s="176"/>
      <c r="B43" s="177"/>
      <c r="C43" s="64" t="s">
        <v>175</v>
      </c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9"/>
      <c r="AA43" s="133">
        <v>0</v>
      </c>
      <c r="AB43" s="134"/>
      <c r="AC43" s="134"/>
      <c r="AD43" s="134"/>
      <c r="AE43" s="135"/>
      <c r="AF43" s="133">
        <f>AF44+AF45</f>
        <v>3825555</v>
      </c>
      <c r="AG43" s="134"/>
      <c r="AH43" s="134"/>
      <c r="AI43" s="134"/>
      <c r="AJ43" s="135"/>
      <c r="AK43" s="133">
        <f t="shared" ref="AK43:AK49" si="0">AA43+AF43</f>
        <v>3825555</v>
      </c>
      <c r="AL43" s="134"/>
      <c r="AM43" s="134"/>
      <c r="AN43" s="134"/>
      <c r="AO43" s="135"/>
      <c r="AP43" s="133">
        <v>0</v>
      </c>
      <c r="AQ43" s="134"/>
      <c r="AR43" s="134"/>
      <c r="AS43" s="134"/>
      <c r="AT43" s="135"/>
      <c r="AU43" s="133">
        <f>AU44+AU45</f>
        <v>1025208.56</v>
      </c>
      <c r="AV43" s="134"/>
      <c r="AW43" s="134"/>
      <c r="AX43" s="134"/>
      <c r="AY43" s="135"/>
      <c r="AZ43" s="133">
        <f t="shared" ref="AZ43:AZ49" si="1">AP43+AU43</f>
        <v>1025208.56</v>
      </c>
      <c r="BA43" s="134"/>
      <c r="BB43" s="134"/>
      <c r="BC43" s="135"/>
      <c r="BD43" s="133">
        <f t="shared" ref="BD43:BD49" si="2">AP43-AA43</f>
        <v>0</v>
      </c>
      <c r="BE43" s="134"/>
      <c r="BF43" s="134"/>
      <c r="BG43" s="134"/>
      <c r="BH43" s="135"/>
      <c r="BI43" s="133">
        <f t="shared" ref="BI43:BI49" si="3">AU43-AF43</f>
        <v>-2800346.44</v>
      </c>
      <c r="BJ43" s="134"/>
      <c r="BK43" s="134"/>
      <c r="BL43" s="134"/>
      <c r="BM43" s="135"/>
      <c r="BN43" s="133">
        <f t="shared" ref="BN43:BN49" si="4">BD43+BI43</f>
        <v>-2800346.44</v>
      </c>
      <c r="BO43" s="134"/>
      <c r="BP43" s="134"/>
      <c r="BQ43" s="135"/>
      <c r="CA43" s="39" t="s">
        <v>20</v>
      </c>
    </row>
    <row r="44" spans="1:79" ht="15" customHeight="1">
      <c r="A44" s="128">
        <v>1</v>
      </c>
      <c r="B44" s="129"/>
      <c r="C44" s="99" t="s">
        <v>176</v>
      </c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7"/>
      <c r="AA44" s="122">
        <v>0</v>
      </c>
      <c r="AB44" s="123"/>
      <c r="AC44" s="123"/>
      <c r="AD44" s="123"/>
      <c r="AE44" s="124"/>
      <c r="AF44" s="122">
        <v>1098555</v>
      </c>
      <c r="AG44" s="123"/>
      <c r="AH44" s="123"/>
      <c r="AI44" s="123"/>
      <c r="AJ44" s="124"/>
      <c r="AK44" s="122">
        <f t="shared" si="0"/>
        <v>1098555</v>
      </c>
      <c r="AL44" s="123"/>
      <c r="AM44" s="123"/>
      <c r="AN44" s="123"/>
      <c r="AO44" s="124"/>
      <c r="AP44" s="122">
        <v>0</v>
      </c>
      <c r="AQ44" s="123"/>
      <c r="AR44" s="123"/>
      <c r="AS44" s="123"/>
      <c r="AT44" s="124"/>
      <c r="AU44" s="122">
        <v>1025208.56</v>
      </c>
      <c r="AV44" s="123"/>
      <c r="AW44" s="123"/>
      <c r="AX44" s="123"/>
      <c r="AY44" s="124"/>
      <c r="AZ44" s="122">
        <f t="shared" si="1"/>
        <v>1025208.56</v>
      </c>
      <c r="BA44" s="123"/>
      <c r="BB44" s="123"/>
      <c r="BC44" s="124"/>
      <c r="BD44" s="122">
        <f t="shared" si="2"/>
        <v>0</v>
      </c>
      <c r="BE44" s="123"/>
      <c r="BF44" s="123"/>
      <c r="BG44" s="123"/>
      <c r="BH44" s="124"/>
      <c r="BI44" s="122">
        <f t="shared" si="3"/>
        <v>-73346.439999999944</v>
      </c>
      <c r="BJ44" s="123"/>
      <c r="BK44" s="123"/>
      <c r="BL44" s="123"/>
      <c r="BM44" s="124"/>
      <c r="BN44" s="122">
        <f t="shared" si="4"/>
        <v>-73346.439999999944</v>
      </c>
      <c r="BO44" s="123"/>
      <c r="BP44" s="123"/>
      <c r="BQ44" s="124"/>
      <c r="CA44" s="1" t="s">
        <v>20</v>
      </c>
    </row>
    <row r="45" spans="1:79" ht="15" customHeight="1">
      <c r="A45" s="98">
        <v>2</v>
      </c>
      <c r="B45" s="98"/>
      <c r="C45" s="99" t="s">
        <v>177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9"/>
      <c r="AA45" s="95">
        <v>0</v>
      </c>
      <c r="AB45" s="95"/>
      <c r="AC45" s="95"/>
      <c r="AD45" s="95"/>
      <c r="AE45" s="95"/>
      <c r="AF45" s="95">
        <v>2727000</v>
      </c>
      <c r="AG45" s="95"/>
      <c r="AH45" s="95"/>
      <c r="AI45" s="95"/>
      <c r="AJ45" s="95"/>
      <c r="AK45" s="95">
        <f t="shared" si="0"/>
        <v>2727000</v>
      </c>
      <c r="AL45" s="95"/>
      <c r="AM45" s="95"/>
      <c r="AN45" s="95"/>
      <c r="AO45" s="95"/>
      <c r="AP45" s="95">
        <v>0</v>
      </c>
      <c r="AQ45" s="95"/>
      <c r="AR45" s="95"/>
      <c r="AS45" s="95"/>
      <c r="AT45" s="95"/>
      <c r="AU45" s="95">
        <v>0</v>
      </c>
      <c r="AV45" s="95"/>
      <c r="AW45" s="95"/>
      <c r="AX45" s="95"/>
      <c r="AY45" s="95"/>
      <c r="AZ45" s="95">
        <f t="shared" si="1"/>
        <v>0</v>
      </c>
      <c r="BA45" s="95"/>
      <c r="BB45" s="95"/>
      <c r="BC45" s="95"/>
      <c r="BD45" s="95">
        <f t="shared" si="2"/>
        <v>0</v>
      </c>
      <c r="BE45" s="95"/>
      <c r="BF45" s="95"/>
      <c r="BG45" s="95"/>
      <c r="BH45" s="95"/>
      <c r="BI45" s="95">
        <f t="shared" si="3"/>
        <v>-2727000</v>
      </c>
      <c r="BJ45" s="95"/>
      <c r="BK45" s="95"/>
      <c r="BL45" s="95"/>
      <c r="BM45" s="95"/>
      <c r="BN45" s="95">
        <f t="shared" si="4"/>
        <v>-2727000</v>
      </c>
      <c r="BO45" s="95"/>
      <c r="BP45" s="95"/>
      <c r="BQ45" s="95"/>
    </row>
    <row r="46" spans="1:79" s="39" customFormat="1" ht="33.75" customHeight="1">
      <c r="A46" s="96"/>
      <c r="B46" s="96"/>
      <c r="C46" s="185" t="s">
        <v>172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6"/>
      <c r="AA46" s="94">
        <v>0</v>
      </c>
      <c r="AB46" s="94"/>
      <c r="AC46" s="94"/>
      <c r="AD46" s="94"/>
      <c r="AE46" s="94"/>
      <c r="AF46" s="94">
        <f>AF47+AF48</f>
        <v>778532</v>
      </c>
      <c r="AG46" s="94"/>
      <c r="AH46" s="94"/>
      <c r="AI46" s="94"/>
      <c r="AJ46" s="94"/>
      <c r="AK46" s="94">
        <f t="shared" si="0"/>
        <v>778532</v>
      </c>
      <c r="AL46" s="94"/>
      <c r="AM46" s="94"/>
      <c r="AN46" s="94"/>
      <c r="AO46" s="94"/>
      <c r="AP46" s="94">
        <v>0</v>
      </c>
      <c r="AQ46" s="94"/>
      <c r="AR46" s="94"/>
      <c r="AS46" s="94"/>
      <c r="AT46" s="94"/>
      <c r="AU46" s="94">
        <f>AU47+AU48</f>
        <v>778530.07000000007</v>
      </c>
      <c r="AV46" s="94"/>
      <c r="AW46" s="94"/>
      <c r="AX46" s="94"/>
      <c r="AY46" s="94"/>
      <c r="AZ46" s="94">
        <f t="shared" si="1"/>
        <v>778530.07000000007</v>
      </c>
      <c r="BA46" s="94"/>
      <c r="BB46" s="94"/>
      <c r="BC46" s="94"/>
      <c r="BD46" s="94">
        <f t="shared" si="2"/>
        <v>0</v>
      </c>
      <c r="BE46" s="94"/>
      <c r="BF46" s="94"/>
      <c r="BG46" s="94"/>
      <c r="BH46" s="94"/>
      <c r="BI46" s="94">
        <f t="shared" si="3"/>
        <v>-1.9299999999348074</v>
      </c>
      <c r="BJ46" s="94"/>
      <c r="BK46" s="94"/>
      <c r="BL46" s="94"/>
      <c r="BM46" s="94"/>
      <c r="BN46" s="94">
        <f t="shared" si="4"/>
        <v>-1.9299999999348074</v>
      </c>
      <c r="BO46" s="94"/>
      <c r="BP46" s="94"/>
      <c r="BQ46" s="94"/>
    </row>
    <row r="47" spans="1:79" ht="30.75" customHeight="1">
      <c r="A47" s="98">
        <v>3</v>
      </c>
      <c r="B47" s="98"/>
      <c r="C47" s="99" t="s">
        <v>173</v>
      </c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9"/>
      <c r="AA47" s="95">
        <v>0</v>
      </c>
      <c r="AB47" s="95"/>
      <c r="AC47" s="95"/>
      <c r="AD47" s="95"/>
      <c r="AE47" s="95"/>
      <c r="AF47" s="95">
        <v>640840</v>
      </c>
      <c r="AG47" s="95"/>
      <c r="AH47" s="95"/>
      <c r="AI47" s="95"/>
      <c r="AJ47" s="95"/>
      <c r="AK47" s="95">
        <f t="shared" si="0"/>
        <v>640840</v>
      </c>
      <c r="AL47" s="95"/>
      <c r="AM47" s="95"/>
      <c r="AN47" s="95"/>
      <c r="AO47" s="95"/>
      <c r="AP47" s="95">
        <v>0</v>
      </c>
      <c r="AQ47" s="95"/>
      <c r="AR47" s="95"/>
      <c r="AS47" s="95"/>
      <c r="AT47" s="95"/>
      <c r="AU47" s="95">
        <v>640839.04</v>
      </c>
      <c r="AV47" s="95"/>
      <c r="AW47" s="95"/>
      <c r="AX47" s="95"/>
      <c r="AY47" s="95"/>
      <c r="AZ47" s="95">
        <f t="shared" si="1"/>
        <v>640839.04</v>
      </c>
      <c r="BA47" s="95"/>
      <c r="BB47" s="95"/>
      <c r="BC47" s="95"/>
      <c r="BD47" s="95">
        <f t="shared" si="2"/>
        <v>0</v>
      </c>
      <c r="BE47" s="95"/>
      <c r="BF47" s="95"/>
      <c r="BG47" s="95"/>
      <c r="BH47" s="95"/>
      <c r="BI47" s="95">
        <f t="shared" si="3"/>
        <v>-0.9599999999627471</v>
      </c>
      <c r="BJ47" s="95"/>
      <c r="BK47" s="95"/>
      <c r="BL47" s="95"/>
      <c r="BM47" s="95"/>
      <c r="BN47" s="95">
        <f t="shared" si="4"/>
        <v>-0.9599999999627471</v>
      </c>
      <c r="BO47" s="95"/>
      <c r="BP47" s="95"/>
      <c r="BQ47" s="95"/>
    </row>
    <row r="48" spans="1:79" ht="29.25" customHeight="1">
      <c r="A48" s="98">
        <v>4</v>
      </c>
      <c r="B48" s="98"/>
      <c r="C48" s="99" t="s">
        <v>174</v>
      </c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9"/>
      <c r="AA48" s="95">
        <v>0</v>
      </c>
      <c r="AB48" s="95"/>
      <c r="AC48" s="95"/>
      <c r="AD48" s="95"/>
      <c r="AE48" s="95"/>
      <c r="AF48" s="95">
        <v>137692</v>
      </c>
      <c r="AG48" s="95"/>
      <c r="AH48" s="95"/>
      <c r="AI48" s="95"/>
      <c r="AJ48" s="95"/>
      <c r="AK48" s="95">
        <f t="shared" si="0"/>
        <v>137692</v>
      </c>
      <c r="AL48" s="95"/>
      <c r="AM48" s="95"/>
      <c r="AN48" s="95"/>
      <c r="AO48" s="95"/>
      <c r="AP48" s="95">
        <v>0</v>
      </c>
      <c r="AQ48" s="95"/>
      <c r="AR48" s="95"/>
      <c r="AS48" s="95"/>
      <c r="AT48" s="95"/>
      <c r="AU48" s="95">
        <v>137691.03</v>
      </c>
      <c r="AV48" s="95"/>
      <c r="AW48" s="95"/>
      <c r="AX48" s="95"/>
      <c r="AY48" s="95"/>
      <c r="AZ48" s="95">
        <f t="shared" si="1"/>
        <v>137691.03</v>
      </c>
      <c r="BA48" s="95"/>
      <c r="BB48" s="95"/>
      <c r="BC48" s="95"/>
      <c r="BD48" s="95">
        <f t="shared" si="2"/>
        <v>0</v>
      </c>
      <c r="BE48" s="95"/>
      <c r="BF48" s="95"/>
      <c r="BG48" s="95"/>
      <c r="BH48" s="95"/>
      <c r="BI48" s="95">
        <f t="shared" si="3"/>
        <v>-0.97000000000116415</v>
      </c>
      <c r="BJ48" s="95"/>
      <c r="BK48" s="95"/>
      <c r="BL48" s="95"/>
      <c r="BM48" s="95"/>
      <c r="BN48" s="95">
        <f t="shared" si="4"/>
        <v>-0.97000000000116415</v>
      </c>
      <c r="BO48" s="95"/>
      <c r="BP48" s="95"/>
      <c r="BQ48" s="95"/>
    </row>
    <row r="49" spans="1:79" s="39" customFormat="1" ht="15" customHeight="1">
      <c r="A49" s="96"/>
      <c r="B49" s="96"/>
      <c r="C49" s="97" t="s">
        <v>83</v>
      </c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8"/>
      <c r="AA49" s="94">
        <v>0</v>
      </c>
      <c r="AB49" s="94"/>
      <c r="AC49" s="94"/>
      <c r="AD49" s="94"/>
      <c r="AE49" s="94"/>
      <c r="AF49" s="94">
        <v>4604087</v>
      </c>
      <c r="AG49" s="94"/>
      <c r="AH49" s="94"/>
      <c r="AI49" s="94"/>
      <c r="AJ49" s="94"/>
      <c r="AK49" s="94">
        <f t="shared" si="0"/>
        <v>4604087</v>
      </c>
      <c r="AL49" s="94"/>
      <c r="AM49" s="94"/>
      <c r="AN49" s="94"/>
      <c r="AO49" s="94"/>
      <c r="AP49" s="94">
        <v>0</v>
      </c>
      <c r="AQ49" s="94"/>
      <c r="AR49" s="94"/>
      <c r="AS49" s="94"/>
      <c r="AT49" s="94"/>
      <c r="AU49" s="94">
        <v>1803738.6300000001</v>
      </c>
      <c r="AV49" s="94"/>
      <c r="AW49" s="94"/>
      <c r="AX49" s="94"/>
      <c r="AY49" s="94"/>
      <c r="AZ49" s="94">
        <f t="shared" si="1"/>
        <v>1803738.6300000001</v>
      </c>
      <c r="BA49" s="94"/>
      <c r="BB49" s="94"/>
      <c r="BC49" s="94"/>
      <c r="BD49" s="94">
        <f t="shared" si="2"/>
        <v>0</v>
      </c>
      <c r="BE49" s="94"/>
      <c r="BF49" s="94"/>
      <c r="BG49" s="94"/>
      <c r="BH49" s="94"/>
      <c r="BI49" s="94">
        <f t="shared" si="3"/>
        <v>-2800348.37</v>
      </c>
      <c r="BJ49" s="94"/>
      <c r="BK49" s="94"/>
      <c r="BL49" s="94"/>
      <c r="BM49" s="94"/>
      <c r="BN49" s="94">
        <f t="shared" si="4"/>
        <v>-2800348.37</v>
      </c>
      <c r="BO49" s="94"/>
      <c r="BP49" s="94"/>
      <c r="BQ49" s="94"/>
    </row>
    <row r="51" spans="1:79" ht="29.25" customHeight="1">
      <c r="A51" s="111" t="s">
        <v>76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</row>
    <row r="52" spans="1:79" ht="9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</row>
    <row r="53" spans="1:79" ht="15.75" customHeight="1">
      <c r="A53" s="132" t="s">
        <v>3</v>
      </c>
      <c r="B53" s="132"/>
      <c r="C53" s="101" t="s">
        <v>60</v>
      </c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</row>
    <row r="54" spans="1:79" ht="15.75">
      <c r="A54" s="132">
        <v>1</v>
      </c>
      <c r="B54" s="132"/>
      <c r="C54" s="136">
        <v>2</v>
      </c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  <c r="BL54" s="136"/>
      <c r="BM54" s="136"/>
      <c r="BN54" s="136"/>
      <c r="BO54" s="136"/>
      <c r="BP54" s="136"/>
      <c r="BQ54" s="136"/>
    </row>
    <row r="55" spans="1:79" hidden="1">
      <c r="A55" s="91" t="s">
        <v>13</v>
      </c>
      <c r="B55" s="92"/>
      <c r="C55" s="137" t="s">
        <v>14</v>
      </c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9"/>
      <c r="CA55" s="1" t="s">
        <v>70</v>
      </c>
    </row>
    <row r="56" spans="1:79" ht="25.5" customHeight="1">
      <c r="A56" s="91">
        <v>1</v>
      </c>
      <c r="B56" s="92"/>
      <c r="C56" s="93" t="s">
        <v>178</v>
      </c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9"/>
      <c r="CA56" s="1" t="s">
        <v>61</v>
      </c>
    </row>
    <row r="57" spans="1:79" ht="14.25" customHeight="1">
      <c r="A57" s="91">
        <v>2</v>
      </c>
      <c r="B57" s="92"/>
      <c r="C57" s="93" t="s">
        <v>85</v>
      </c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9"/>
    </row>
    <row r="58" spans="1:79" ht="14.25" customHeight="1">
      <c r="A58" s="91">
        <v>3</v>
      </c>
      <c r="B58" s="92"/>
      <c r="C58" s="93" t="s">
        <v>84</v>
      </c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</row>
    <row r="59" spans="1:79" ht="14.25" customHeight="1">
      <c r="A59" s="91">
        <v>4</v>
      </c>
      <c r="B59" s="92"/>
      <c r="C59" s="93" t="s">
        <v>84</v>
      </c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9"/>
    </row>
    <row r="61" spans="1:79" ht="15.75" customHeight="1">
      <c r="A61" s="111" t="s">
        <v>42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</row>
    <row r="62" spans="1:79" ht="15" customHeight="1">
      <c r="A62" s="112" t="s">
        <v>164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</row>
    <row r="63" spans="1:79" ht="28.5" customHeight="1">
      <c r="A63" s="102" t="s">
        <v>3</v>
      </c>
      <c r="B63" s="103"/>
      <c r="C63" s="101" t="s">
        <v>28</v>
      </c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 t="s">
        <v>25</v>
      </c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 t="s">
        <v>44</v>
      </c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 t="s">
        <v>0</v>
      </c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2"/>
      <c r="BP63" s="2"/>
      <c r="BQ63" s="2"/>
    </row>
    <row r="64" spans="1:79" ht="29.1" customHeight="1">
      <c r="A64" s="104"/>
      <c r="B64" s="105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 t="s">
        <v>2</v>
      </c>
      <c r="T64" s="101"/>
      <c r="U64" s="101"/>
      <c r="V64" s="101"/>
      <c r="W64" s="101"/>
      <c r="X64" s="101" t="s">
        <v>1</v>
      </c>
      <c r="Y64" s="101"/>
      <c r="Z64" s="101"/>
      <c r="AA64" s="101"/>
      <c r="AB64" s="101"/>
      <c r="AC64" s="101" t="s">
        <v>26</v>
      </c>
      <c r="AD64" s="101"/>
      <c r="AE64" s="101"/>
      <c r="AF64" s="101"/>
      <c r="AG64" s="101"/>
      <c r="AH64" s="101"/>
      <c r="AI64" s="101" t="s">
        <v>2</v>
      </c>
      <c r="AJ64" s="101"/>
      <c r="AK64" s="101"/>
      <c r="AL64" s="101"/>
      <c r="AM64" s="101"/>
      <c r="AN64" s="101" t="s">
        <v>1</v>
      </c>
      <c r="AO64" s="101"/>
      <c r="AP64" s="101"/>
      <c r="AQ64" s="101"/>
      <c r="AR64" s="101"/>
      <c r="AS64" s="101" t="s">
        <v>26</v>
      </c>
      <c r="AT64" s="101"/>
      <c r="AU64" s="101"/>
      <c r="AV64" s="101"/>
      <c r="AW64" s="101"/>
      <c r="AX64" s="101"/>
      <c r="AY64" s="140" t="s">
        <v>2</v>
      </c>
      <c r="AZ64" s="141"/>
      <c r="BA64" s="141"/>
      <c r="BB64" s="141"/>
      <c r="BC64" s="142"/>
      <c r="BD64" s="140" t="s">
        <v>1</v>
      </c>
      <c r="BE64" s="141"/>
      <c r="BF64" s="141"/>
      <c r="BG64" s="141"/>
      <c r="BH64" s="142"/>
      <c r="BI64" s="101" t="s">
        <v>26</v>
      </c>
      <c r="BJ64" s="101"/>
      <c r="BK64" s="101"/>
      <c r="BL64" s="101"/>
      <c r="BM64" s="101"/>
      <c r="BN64" s="101"/>
      <c r="BO64" s="2"/>
      <c r="BP64" s="2"/>
      <c r="BQ64" s="2"/>
    </row>
    <row r="65" spans="1:79" ht="15.95" customHeight="1">
      <c r="A65" s="101">
        <v>1</v>
      </c>
      <c r="B65" s="101"/>
      <c r="C65" s="101">
        <v>2</v>
      </c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>
        <v>3</v>
      </c>
      <c r="T65" s="101"/>
      <c r="U65" s="101"/>
      <c r="V65" s="101"/>
      <c r="W65" s="101"/>
      <c r="X65" s="101">
        <v>4</v>
      </c>
      <c r="Y65" s="101"/>
      <c r="Z65" s="101"/>
      <c r="AA65" s="101"/>
      <c r="AB65" s="101"/>
      <c r="AC65" s="101">
        <v>5</v>
      </c>
      <c r="AD65" s="101"/>
      <c r="AE65" s="101"/>
      <c r="AF65" s="101"/>
      <c r="AG65" s="101"/>
      <c r="AH65" s="101"/>
      <c r="AI65" s="101">
        <v>6</v>
      </c>
      <c r="AJ65" s="101"/>
      <c r="AK65" s="101"/>
      <c r="AL65" s="101"/>
      <c r="AM65" s="101"/>
      <c r="AN65" s="101">
        <v>7</v>
      </c>
      <c r="AO65" s="101"/>
      <c r="AP65" s="101"/>
      <c r="AQ65" s="101"/>
      <c r="AR65" s="101"/>
      <c r="AS65" s="101">
        <v>8</v>
      </c>
      <c r="AT65" s="101"/>
      <c r="AU65" s="101"/>
      <c r="AV65" s="101"/>
      <c r="AW65" s="101"/>
      <c r="AX65" s="101"/>
      <c r="AY65" s="101">
        <v>9</v>
      </c>
      <c r="AZ65" s="101"/>
      <c r="BA65" s="101"/>
      <c r="BB65" s="101"/>
      <c r="BC65" s="101"/>
      <c r="BD65" s="101">
        <v>10</v>
      </c>
      <c r="BE65" s="101"/>
      <c r="BF65" s="101"/>
      <c r="BG65" s="101"/>
      <c r="BH65" s="101"/>
      <c r="BI65" s="140">
        <v>11</v>
      </c>
      <c r="BJ65" s="141"/>
      <c r="BK65" s="141"/>
      <c r="BL65" s="141"/>
      <c r="BM65" s="141"/>
      <c r="BN65" s="142"/>
      <c r="BO65" s="6"/>
      <c r="BP65" s="6"/>
      <c r="BQ65" s="6"/>
    </row>
    <row r="66" spans="1:79" ht="18" hidden="1" customHeight="1">
      <c r="A66" s="106" t="s">
        <v>13</v>
      </c>
      <c r="B66" s="106"/>
      <c r="C66" s="108" t="s">
        <v>14</v>
      </c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9" t="s">
        <v>10</v>
      </c>
      <c r="T66" s="109"/>
      <c r="U66" s="109"/>
      <c r="V66" s="109"/>
      <c r="W66" s="109"/>
      <c r="X66" s="109" t="s">
        <v>9</v>
      </c>
      <c r="Y66" s="109"/>
      <c r="Z66" s="109"/>
      <c r="AA66" s="109"/>
      <c r="AB66" s="109"/>
      <c r="AC66" s="59" t="s">
        <v>16</v>
      </c>
      <c r="AD66" s="100"/>
      <c r="AE66" s="100"/>
      <c r="AF66" s="100"/>
      <c r="AG66" s="100"/>
      <c r="AH66" s="100"/>
      <c r="AI66" s="109" t="s">
        <v>11</v>
      </c>
      <c r="AJ66" s="109"/>
      <c r="AK66" s="109"/>
      <c r="AL66" s="109"/>
      <c r="AM66" s="109"/>
      <c r="AN66" s="109" t="s">
        <v>12</v>
      </c>
      <c r="AO66" s="109"/>
      <c r="AP66" s="109"/>
      <c r="AQ66" s="109"/>
      <c r="AR66" s="109"/>
      <c r="AS66" s="59" t="s">
        <v>16</v>
      </c>
      <c r="AT66" s="100"/>
      <c r="AU66" s="100"/>
      <c r="AV66" s="100"/>
      <c r="AW66" s="100"/>
      <c r="AX66" s="100"/>
      <c r="AY66" s="148" t="s">
        <v>17</v>
      </c>
      <c r="AZ66" s="149"/>
      <c r="BA66" s="149"/>
      <c r="BB66" s="149"/>
      <c r="BC66" s="150"/>
      <c r="BD66" s="148" t="s">
        <v>17</v>
      </c>
      <c r="BE66" s="149"/>
      <c r="BF66" s="149"/>
      <c r="BG66" s="149"/>
      <c r="BH66" s="150"/>
      <c r="BI66" s="100" t="s">
        <v>16</v>
      </c>
      <c r="BJ66" s="100"/>
      <c r="BK66" s="100"/>
      <c r="BL66" s="100"/>
      <c r="BM66" s="100"/>
      <c r="BN66" s="100"/>
      <c r="BO66" s="7"/>
      <c r="BP66" s="7"/>
      <c r="BQ66" s="7"/>
      <c r="CA66" s="1" t="s">
        <v>21</v>
      </c>
    </row>
    <row r="67" spans="1:79" s="39" customFormat="1" ht="15" customHeight="1">
      <c r="A67" s="107"/>
      <c r="B67" s="107"/>
      <c r="C67" s="110" t="s">
        <v>86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>
        <f>S67+X67</f>
        <v>0</v>
      </c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>
        <f>AI67+AN67</f>
        <v>0</v>
      </c>
      <c r="AT67" s="74"/>
      <c r="AU67" s="74"/>
      <c r="AV67" s="74"/>
      <c r="AW67" s="74"/>
      <c r="AX67" s="74"/>
      <c r="AY67" s="74">
        <f>AI67-S67</f>
        <v>0</v>
      </c>
      <c r="AZ67" s="74"/>
      <c r="BA67" s="74"/>
      <c r="BB67" s="74"/>
      <c r="BC67" s="74"/>
      <c r="BD67" s="147">
        <f>AN67-X67</f>
        <v>0</v>
      </c>
      <c r="BE67" s="147"/>
      <c r="BF67" s="147"/>
      <c r="BG67" s="147"/>
      <c r="BH67" s="147"/>
      <c r="BI67" s="147">
        <f>AY67+BD67</f>
        <v>0</v>
      </c>
      <c r="BJ67" s="147"/>
      <c r="BK67" s="147"/>
      <c r="BL67" s="147"/>
      <c r="BM67" s="147"/>
      <c r="BN67" s="147"/>
      <c r="BO67" s="40"/>
      <c r="BP67" s="40"/>
      <c r="BQ67" s="40"/>
      <c r="CA67" s="39" t="s">
        <v>22</v>
      </c>
    </row>
    <row r="69" spans="1:79" ht="15.75" customHeight="1">
      <c r="A69" s="111" t="s">
        <v>43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</row>
    <row r="70" spans="1:79" ht="15.75" customHeight="1">
      <c r="A70" s="111" t="s">
        <v>62</v>
      </c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</row>
    <row r="71" spans="1:79" ht="8.25" customHeight="1"/>
    <row r="72" spans="1:79" ht="45" customHeight="1">
      <c r="A72" s="102" t="s">
        <v>3</v>
      </c>
      <c r="B72" s="103"/>
      <c r="C72" s="102" t="s">
        <v>6</v>
      </c>
      <c r="D72" s="113"/>
      <c r="E72" s="113"/>
      <c r="F72" s="113"/>
      <c r="G72" s="113"/>
      <c r="H72" s="113"/>
      <c r="I72" s="103"/>
      <c r="J72" s="102" t="s">
        <v>5</v>
      </c>
      <c r="K72" s="113"/>
      <c r="L72" s="113"/>
      <c r="M72" s="113"/>
      <c r="N72" s="103"/>
      <c r="O72" s="102" t="s">
        <v>4</v>
      </c>
      <c r="P72" s="113"/>
      <c r="Q72" s="113"/>
      <c r="R72" s="113"/>
      <c r="S72" s="113"/>
      <c r="T72" s="113"/>
      <c r="U72" s="113"/>
      <c r="V72" s="113"/>
      <c r="W72" s="113"/>
      <c r="X72" s="103"/>
      <c r="Y72" s="101" t="s">
        <v>25</v>
      </c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 t="s">
        <v>45</v>
      </c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64" t="s">
        <v>0</v>
      </c>
      <c r="BD72" s="164"/>
      <c r="BE72" s="164"/>
      <c r="BF72" s="164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9"/>
      <c r="BS72" s="9"/>
      <c r="BT72" s="9"/>
      <c r="BU72" s="9"/>
      <c r="BV72" s="9"/>
      <c r="BW72" s="9"/>
      <c r="BX72" s="9"/>
      <c r="BY72" s="9"/>
      <c r="BZ72" s="8"/>
    </row>
    <row r="73" spans="1:79" ht="32.25" customHeight="1">
      <c r="A73" s="104"/>
      <c r="B73" s="105"/>
      <c r="C73" s="104"/>
      <c r="D73" s="114"/>
      <c r="E73" s="114"/>
      <c r="F73" s="114"/>
      <c r="G73" s="114"/>
      <c r="H73" s="114"/>
      <c r="I73" s="105"/>
      <c r="J73" s="104"/>
      <c r="K73" s="114"/>
      <c r="L73" s="114"/>
      <c r="M73" s="114"/>
      <c r="N73" s="105"/>
      <c r="O73" s="104"/>
      <c r="P73" s="114"/>
      <c r="Q73" s="114"/>
      <c r="R73" s="114"/>
      <c r="S73" s="114"/>
      <c r="T73" s="114"/>
      <c r="U73" s="114"/>
      <c r="V73" s="114"/>
      <c r="W73" s="114"/>
      <c r="X73" s="105"/>
      <c r="Y73" s="140" t="s">
        <v>2</v>
      </c>
      <c r="Z73" s="141"/>
      <c r="AA73" s="141"/>
      <c r="AB73" s="141"/>
      <c r="AC73" s="142"/>
      <c r="AD73" s="140" t="s">
        <v>1</v>
      </c>
      <c r="AE73" s="141"/>
      <c r="AF73" s="141"/>
      <c r="AG73" s="141"/>
      <c r="AH73" s="142"/>
      <c r="AI73" s="101" t="s">
        <v>26</v>
      </c>
      <c r="AJ73" s="101"/>
      <c r="AK73" s="101"/>
      <c r="AL73" s="101"/>
      <c r="AM73" s="101"/>
      <c r="AN73" s="101" t="s">
        <v>2</v>
      </c>
      <c r="AO73" s="101"/>
      <c r="AP73" s="101"/>
      <c r="AQ73" s="101"/>
      <c r="AR73" s="101"/>
      <c r="AS73" s="101" t="s">
        <v>1</v>
      </c>
      <c r="AT73" s="101"/>
      <c r="AU73" s="101"/>
      <c r="AV73" s="101"/>
      <c r="AW73" s="101"/>
      <c r="AX73" s="101" t="s">
        <v>26</v>
      </c>
      <c r="AY73" s="101"/>
      <c r="AZ73" s="101"/>
      <c r="BA73" s="101"/>
      <c r="BB73" s="101"/>
      <c r="BC73" s="101" t="s">
        <v>2</v>
      </c>
      <c r="BD73" s="101"/>
      <c r="BE73" s="101"/>
      <c r="BF73" s="101"/>
      <c r="BG73" s="101"/>
      <c r="BH73" s="101" t="s">
        <v>1</v>
      </c>
      <c r="BI73" s="101"/>
      <c r="BJ73" s="101"/>
      <c r="BK73" s="101"/>
      <c r="BL73" s="101"/>
      <c r="BM73" s="101" t="s">
        <v>26</v>
      </c>
      <c r="BN73" s="101"/>
      <c r="BO73" s="101"/>
      <c r="BP73" s="101"/>
      <c r="BQ73" s="101"/>
      <c r="BR73" s="2"/>
      <c r="BS73" s="2"/>
      <c r="BT73" s="2"/>
      <c r="BU73" s="2"/>
      <c r="BV73" s="2"/>
      <c r="BW73" s="2"/>
      <c r="BX73" s="2"/>
      <c r="BY73" s="2"/>
      <c r="BZ73" s="8"/>
    </row>
    <row r="74" spans="1:79" ht="15.95" customHeight="1">
      <c r="A74" s="101">
        <v>1</v>
      </c>
      <c r="B74" s="101"/>
      <c r="C74" s="101">
        <v>2</v>
      </c>
      <c r="D74" s="101"/>
      <c r="E74" s="101"/>
      <c r="F74" s="101"/>
      <c r="G74" s="101"/>
      <c r="H74" s="101"/>
      <c r="I74" s="101"/>
      <c r="J74" s="101">
        <v>3</v>
      </c>
      <c r="K74" s="101"/>
      <c r="L74" s="101"/>
      <c r="M74" s="101"/>
      <c r="N74" s="101"/>
      <c r="O74" s="101">
        <v>4</v>
      </c>
      <c r="P74" s="101"/>
      <c r="Q74" s="101"/>
      <c r="R74" s="101"/>
      <c r="S74" s="101"/>
      <c r="T74" s="101"/>
      <c r="U74" s="101"/>
      <c r="V74" s="101"/>
      <c r="W74" s="101"/>
      <c r="X74" s="101"/>
      <c r="Y74" s="101">
        <v>5</v>
      </c>
      <c r="Z74" s="101"/>
      <c r="AA74" s="101"/>
      <c r="AB74" s="101"/>
      <c r="AC74" s="101"/>
      <c r="AD74" s="101">
        <v>6</v>
      </c>
      <c r="AE74" s="101"/>
      <c r="AF74" s="101"/>
      <c r="AG74" s="101"/>
      <c r="AH74" s="101"/>
      <c r="AI74" s="101">
        <v>7</v>
      </c>
      <c r="AJ74" s="101"/>
      <c r="AK74" s="101"/>
      <c r="AL74" s="101"/>
      <c r="AM74" s="101"/>
      <c r="AN74" s="140">
        <v>8</v>
      </c>
      <c r="AO74" s="141"/>
      <c r="AP74" s="141"/>
      <c r="AQ74" s="141"/>
      <c r="AR74" s="142"/>
      <c r="AS74" s="140">
        <v>9</v>
      </c>
      <c r="AT74" s="141"/>
      <c r="AU74" s="141"/>
      <c r="AV74" s="141"/>
      <c r="AW74" s="142"/>
      <c r="AX74" s="140">
        <v>10</v>
      </c>
      <c r="AY74" s="141"/>
      <c r="AZ74" s="141"/>
      <c r="BA74" s="141"/>
      <c r="BB74" s="142"/>
      <c r="BC74" s="140">
        <v>11</v>
      </c>
      <c r="BD74" s="141"/>
      <c r="BE74" s="141"/>
      <c r="BF74" s="141"/>
      <c r="BG74" s="142"/>
      <c r="BH74" s="140">
        <v>12</v>
      </c>
      <c r="BI74" s="141"/>
      <c r="BJ74" s="141"/>
      <c r="BK74" s="141"/>
      <c r="BL74" s="142"/>
      <c r="BM74" s="140">
        <v>13</v>
      </c>
      <c r="BN74" s="141"/>
      <c r="BO74" s="141"/>
      <c r="BP74" s="141"/>
      <c r="BQ74" s="142"/>
      <c r="BR74" s="2"/>
      <c r="BS74" s="2"/>
      <c r="BT74" s="2"/>
      <c r="BU74" s="2"/>
      <c r="BV74" s="2"/>
      <c r="BW74" s="2"/>
      <c r="BX74" s="2"/>
      <c r="BY74" s="2"/>
      <c r="BZ74" s="8"/>
    </row>
    <row r="75" spans="1:79" ht="12.75" hidden="1" customHeight="1">
      <c r="A75" s="106" t="s">
        <v>36</v>
      </c>
      <c r="B75" s="106"/>
      <c r="C75" s="119" t="s">
        <v>14</v>
      </c>
      <c r="D75" s="120"/>
      <c r="E75" s="120"/>
      <c r="F75" s="120"/>
      <c r="G75" s="120"/>
      <c r="H75" s="120"/>
      <c r="I75" s="121"/>
      <c r="J75" s="106" t="s">
        <v>15</v>
      </c>
      <c r="K75" s="106"/>
      <c r="L75" s="106"/>
      <c r="M75" s="106"/>
      <c r="N75" s="106"/>
      <c r="O75" s="108" t="s">
        <v>37</v>
      </c>
      <c r="P75" s="108"/>
      <c r="Q75" s="108"/>
      <c r="R75" s="108"/>
      <c r="S75" s="108"/>
      <c r="T75" s="108"/>
      <c r="U75" s="108"/>
      <c r="V75" s="108"/>
      <c r="W75" s="108"/>
      <c r="X75" s="119"/>
      <c r="Y75" s="109" t="s">
        <v>10</v>
      </c>
      <c r="Z75" s="109"/>
      <c r="AA75" s="109"/>
      <c r="AB75" s="109"/>
      <c r="AC75" s="109"/>
      <c r="AD75" s="109" t="s">
        <v>29</v>
      </c>
      <c r="AE75" s="109"/>
      <c r="AF75" s="109"/>
      <c r="AG75" s="109"/>
      <c r="AH75" s="109"/>
      <c r="AI75" s="109" t="s">
        <v>78</v>
      </c>
      <c r="AJ75" s="109"/>
      <c r="AK75" s="109"/>
      <c r="AL75" s="109"/>
      <c r="AM75" s="109"/>
      <c r="AN75" s="109" t="s">
        <v>30</v>
      </c>
      <c r="AO75" s="109"/>
      <c r="AP75" s="109"/>
      <c r="AQ75" s="109"/>
      <c r="AR75" s="109"/>
      <c r="AS75" s="109" t="s">
        <v>11</v>
      </c>
      <c r="AT75" s="109"/>
      <c r="AU75" s="109"/>
      <c r="AV75" s="109"/>
      <c r="AW75" s="109"/>
      <c r="AX75" s="109" t="s">
        <v>79</v>
      </c>
      <c r="AY75" s="109"/>
      <c r="AZ75" s="109"/>
      <c r="BA75" s="109"/>
      <c r="BB75" s="109"/>
      <c r="BC75" s="109" t="s">
        <v>32</v>
      </c>
      <c r="BD75" s="109"/>
      <c r="BE75" s="109"/>
      <c r="BF75" s="109"/>
      <c r="BG75" s="109"/>
      <c r="BH75" s="109" t="s">
        <v>32</v>
      </c>
      <c r="BI75" s="109"/>
      <c r="BJ75" s="109"/>
      <c r="BK75" s="109"/>
      <c r="BL75" s="109"/>
      <c r="BM75" s="153" t="s">
        <v>16</v>
      </c>
      <c r="BN75" s="153"/>
      <c r="BO75" s="153"/>
      <c r="BP75" s="153"/>
      <c r="BQ75" s="153"/>
      <c r="BR75" s="11"/>
      <c r="BS75" s="11"/>
      <c r="BT75" s="8"/>
      <c r="BU75" s="8"/>
      <c r="BV75" s="8"/>
      <c r="BW75" s="8"/>
      <c r="BX75" s="8"/>
      <c r="BY75" s="8"/>
      <c r="BZ75" s="8"/>
      <c r="CA75" s="1" t="s">
        <v>23</v>
      </c>
    </row>
    <row r="76" spans="1:79" s="39" customFormat="1" ht="15.75" customHeight="1">
      <c r="A76" s="107">
        <v>0</v>
      </c>
      <c r="B76" s="107"/>
      <c r="C76" s="81" t="s">
        <v>175</v>
      </c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3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41"/>
      <c r="BS76" s="41"/>
      <c r="BT76" s="41"/>
      <c r="BU76" s="41"/>
      <c r="BV76" s="41"/>
      <c r="BW76" s="41"/>
      <c r="BX76" s="41"/>
      <c r="BY76" s="41"/>
      <c r="BZ76" s="42"/>
      <c r="CA76" s="39" t="s">
        <v>24</v>
      </c>
    </row>
    <row r="77" spans="1:79" s="39" customFormat="1" ht="31.5" customHeight="1">
      <c r="A77" s="71">
        <v>0</v>
      </c>
      <c r="B77" s="71"/>
      <c r="C77" s="81" t="s">
        <v>176</v>
      </c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3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41"/>
      <c r="BS77" s="41"/>
      <c r="BT77" s="41"/>
      <c r="BU77" s="41"/>
      <c r="BV77" s="41"/>
      <c r="BW77" s="41"/>
      <c r="BX77" s="41"/>
      <c r="BY77" s="41"/>
      <c r="BZ77" s="42"/>
      <c r="CA77" s="39" t="s">
        <v>24</v>
      </c>
    </row>
    <row r="78" spans="1:79" s="39" customFormat="1" ht="15.75">
      <c r="A78" s="71">
        <v>0</v>
      </c>
      <c r="B78" s="71"/>
      <c r="C78" s="73" t="s">
        <v>87</v>
      </c>
      <c r="D78" s="73"/>
      <c r="E78" s="73"/>
      <c r="F78" s="73"/>
      <c r="G78" s="73"/>
      <c r="H78" s="73"/>
      <c r="I78" s="73"/>
      <c r="J78" s="73" t="s">
        <v>88</v>
      </c>
      <c r="K78" s="73"/>
      <c r="L78" s="73"/>
      <c r="M78" s="73"/>
      <c r="N78" s="73"/>
      <c r="O78" s="73" t="s">
        <v>88</v>
      </c>
      <c r="P78" s="73"/>
      <c r="Q78" s="73"/>
      <c r="R78" s="73"/>
      <c r="S78" s="73"/>
      <c r="T78" s="73"/>
      <c r="U78" s="73"/>
      <c r="V78" s="73"/>
      <c r="W78" s="73"/>
      <c r="X78" s="73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41"/>
      <c r="BS78" s="41"/>
      <c r="BT78" s="41"/>
      <c r="BU78" s="41"/>
      <c r="BV78" s="41"/>
      <c r="BW78" s="41"/>
      <c r="BX78" s="41"/>
      <c r="BY78" s="41"/>
      <c r="BZ78" s="42"/>
      <c r="CA78" s="39" t="s">
        <v>24</v>
      </c>
    </row>
    <row r="79" spans="1:79" ht="63.75" customHeight="1">
      <c r="A79" s="77">
        <v>7</v>
      </c>
      <c r="B79" s="77"/>
      <c r="C79" s="78" t="s">
        <v>105</v>
      </c>
      <c r="D79" s="48"/>
      <c r="E79" s="48"/>
      <c r="F79" s="48"/>
      <c r="G79" s="48"/>
      <c r="H79" s="48"/>
      <c r="I79" s="49"/>
      <c r="J79" s="79" t="s">
        <v>90</v>
      </c>
      <c r="K79" s="79"/>
      <c r="L79" s="79"/>
      <c r="M79" s="79"/>
      <c r="N79" s="79"/>
      <c r="O79" s="80" t="s">
        <v>91</v>
      </c>
      <c r="P79" s="68"/>
      <c r="Q79" s="68"/>
      <c r="R79" s="68"/>
      <c r="S79" s="68"/>
      <c r="T79" s="68"/>
      <c r="U79" s="68"/>
      <c r="V79" s="68"/>
      <c r="W79" s="68"/>
      <c r="X79" s="69"/>
      <c r="Y79" s="70">
        <v>0</v>
      </c>
      <c r="Z79" s="70"/>
      <c r="AA79" s="70"/>
      <c r="AB79" s="70"/>
      <c r="AC79" s="70"/>
      <c r="AD79" s="70">
        <v>1098555</v>
      </c>
      <c r="AE79" s="70"/>
      <c r="AF79" s="70"/>
      <c r="AG79" s="70"/>
      <c r="AH79" s="70"/>
      <c r="AI79" s="70">
        <v>1098555</v>
      </c>
      <c r="AJ79" s="70"/>
      <c r="AK79" s="70"/>
      <c r="AL79" s="70"/>
      <c r="AM79" s="70"/>
      <c r="AN79" s="70">
        <v>0</v>
      </c>
      <c r="AO79" s="70"/>
      <c r="AP79" s="70"/>
      <c r="AQ79" s="70"/>
      <c r="AR79" s="70"/>
      <c r="AS79" s="70">
        <v>1098554.56</v>
      </c>
      <c r="AT79" s="70"/>
      <c r="AU79" s="70"/>
      <c r="AV79" s="70"/>
      <c r="AW79" s="70"/>
      <c r="AX79" s="70">
        <v>1098554.56</v>
      </c>
      <c r="AY79" s="70"/>
      <c r="AZ79" s="70"/>
      <c r="BA79" s="70"/>
      <c r="BB79" s="70"/>
      <c r="BC79" s="70">
        <f t="shared" ref="BC79:BC82" si="5">AN79-Y79</f>
        <v>0</v>
      </c>
      <c r="BD79" s="70"/>
      <c r="BE79" s="70"/>
      <c r="BF79" s="70"/>
      <c r="BG79" s="70"/>
      <c r="BH79" s="70">
        <f t="shared" ref="BH79:BH82" si="6">AS79-AD79</f>
        <v>-0.43999999994412065</v>
      </c>
      <c r="BI79" s="70"/>
      <c r="BJ79" s="70"/>
      <c r="BK79" s="70"/>
      <c r="BL79" s="70"/>
      <c r="BM79" s="70">
        <v>-0.43999999994412065</v>
      </c>
      <c r="BN79" s="70"/>
      <c r="BO79" s="70"/>
      <c r="BP79" s="70"/>
      <c r="BQ79" s="70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76.5" customHeight="1">
      <c r="A80" s="77">
        <v>7</v>
      </c>
      <c r="B80" s="77"/>
      <c r="C80" s="78" t="s">
        <v>107</v>
      </c>
      <c r="D80" s="48"/>
      <c r="E80" s="48"/>
      <c r="F80" s="48"/>
      <c r="G80" s="48"/>
      <c r="H80" s="48"/>
      <c r="I80" s="49"/>
      <c r="J80" s="79" t="s">
        <v>90</v>
      </c>
      <c r="K80" s="79"/>
      <c r="L80" s="79"/>
      <c r="M80" s="79"/>
      <c r="N80" s="79"/>
      <c r="O80" s="80" t="s">
        <v>113</v>
      </c>
      <c r="P80" s="68"/>
      <c r="Q80" s="68"/>
      <c r="R80" s="68"/>
      <c r="S80" s="68"/>
      <c r="T80" s="68"/>
      <c r="U80" s="68"/>
      <c r="V80" s="68"/>
      <c r="W80" s="68"/>
      <c r="X80" s="69"/>
      <c r="Y80" s="70">
        <v>0</v>
      </c>
      <c r="Z80" s="70"/>
      <c r="AA80" s="70"/>
      <c r="AB80" s="70"/>
      <c r="AC80" s="70"/>
      <c r="AD80" s="70">
        <v>928009</v>
      </c>
      <c r="AE80" s="70"/>
      <c r="AF80" s="70"/>
      <c r="AG80" s="70"/>
      <c r="AH80" s="70"/>
      <c r="AI80" s="70">
        <v>928009</v>
      </c>
      <c r="AJ80" s="70"/>
      <c r="AK80" s="70"/>
      <c r="AL80" s="70"/>
      <c r="AM80" s="70"/>
      <c r="AN80" s="70">
        <v>0</v>
      </c>
      <c r="AO80" s="70"/>
      <c r="AP80" s="70"/>
      <c r="AQ80" s="70"/>
      <c r="AR80" s="70"/>
      <c r="AS80" s="70">
        <v>928008.56</v>
      </c>
      <c r="AT80" s="70"/>
      <c r="AU80" s="70"/>
      <c r="AV80" s="70"/>
      <c r="AW80" s="70"/>
      <c r="AX80" s="70">
        <v>928008.56</v>
      </c>
      <c r="AY80" s="70"/>
      <c r="AZ80" s="70"/>
      <c r="BA80" s="70"/>
      <c r="BB80" s="70"/>
      <c r="BC80" s="70">
        <f t="shared" si="5"/>
        <v>0</v>
      </c>
      <c r="BD80" s="70"/>
      <c r="BE80" s="70"/>
      <c r="BF80" s="70"/>
      <c r="BG80" s="70"/>
      <c r="BH80" s="70">
        <f t="shared" si="6"/>
        <v>-0.43999999994412065</v>
      </c>
      <c r="BI80" s="70"/>
      <c r="BJ80" s="70"/>
      <c r="BK80" s="70"/>
      <c r="BL80" s="70"/>
      <c r="BM80" s="70">
        <v>-0.43999999994412065</v>
      </c>
      <c r="BN80" s="70"/>
      <c r="BO80" s="70"/>
      <c r="BP80" s="70"/>
      <c r="BQ80" s="70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38.25" customHeight="1">
      <c r="A81" s="77">
        <v>7</v>
      </c>
      <c r="B81" s="77"/>
      <c r="C81" s="78" t="s">
        <v>108</v>
      </c>
      <c r="D81" s="48"/>
      <c r="E81" s="48"/>
      <c r="F81" s="48"/>
      <c r="G81" s="48"/>
      <c r="H81" s="48"/>
      <c r="I81" s="49"/>
      <c r="J81" s="79" t="s">
        <v>90</v>
      </c>
      <c r="K81" s="79"/>
      <c r="L81" s="79"/>
      <c r="M81" s="79"/>
      <c r="N81" s="79"/>
      <c r="O81" s="80" t="s">
        <v>113</v>
      </c>
      <c r="P81" s="68"/>
      <c r="Q81" s="68"/>
      <c r="R81" s="68"/>
      <c r="S81" s="68"/>
      <c r="T81" s="68"/>
      <c r="U81" s="68"/>
      <c r="V81" s="68"/>
      <c r="W81" s="68"/>
      <c r="X81" s="69"/>
      <c r="Y81" s="70">
        <v>0</v>
      </c>
      <c r="Z81" s="70"/>
      <c r="AA81" s="70"/>
      <c r="AB81" s="70"/>
      <c r="AC81" s="70"/>
      <c r="AD81" s="70">
        <v>97200</v>
      </c>
      <c r="AE81" s="70"/>
      <c r="AF81" s="70"/>
      <c r="AG81" s="70"/>
      <c r="AH81" s="70"/>
      <c r="AI81" s="70">
        <v>97200</v>
      </c>
      <c r="AJ81" s="70"/>
      <c r="AK81" s="70"/>
      <c r="AL81" s="70"/>
      <c r="AM81" s="70"/>
      <c r="AN81" s="70">
        <v>0</v>
      </c>
      <c r="AO81" s="70"/>
      <c r="AP81" s="70"/>
      <c r="AQ81" s="70"/>
      <c r="AR81" s="70"/>
      <c r="AS81" s="70">
        <v>97200</v>
      </c>
      <c r="AT81" s="70"/>
      <c r="AU81" s="70"/>
      <c r="AV81" s="70"/>
      <c r="AW81" s="70"/>
      <c r="AX81" s="70">
        <v>97200</v>
      </c>
      <c r="AY81" s="70"/>
      <c r="AZ81" s="70"/>
      <c r="BA81" s="70"/>
      <c r="BB81" s="70"/>
      <c r="BC81" s="70">
        <f t="shared" si="5"/>
        <v>0</v>
      </c>
      <c r="BD81" s="70"/>
      <c r="BE81" s="70"/>
      <c r="BF81" s="70"/>
      <c r="BG81" s="70"/>
      <c r="BH81" s="70">
        <f t="shared" si="6"/>
        <v>0</v>
      </c>
      <c r="BI81" s="70"/>
      <c r="BJ81" s="70"/>
      <c r="BK81" s="70"/>
      <c r="BL81" s="70"/>
      <c r="BM81" s="70">
        <v>0</v>
      </c>
      <c r="BN81" s="70"/>
      <c r="BO81" s="70"/>
      <c r="BP81" s="70"/>
      <c r="BQ81" s="70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69.75" customHeight="1">
      <c r="A82" s="77">
        <v>7</v>
      </c>
      <c r="B82" s="77"/>
      <c r="C82" s="78" t="s">
        <v>109</v>
      </c>
      <c r="D82" s="48"/>
      <c r="E82" s="48"/>
      <c r="F82" s="48"/>
      <c r="G82" s="48"/>
      <c r="H82" s="48"/>
      <c r="I82" s="49"/>
      <c r="J82" s="79" t="s">
        <v>90</v>
      </c>
      <c r="K82" s="79"/>
      <c r="L82" s="79"/>
      <c r="M82" s="79"/>
      <c r="N82" s="79"/>
      <c r="O82" s="80" t="s">
        <v>93</v>
      </c>
      <c r="P82" s="87"/>
      <c r="Q82" s="87"/>
      <c r="R82" s="87"/>
      <c r="S82" s="87"/>
      <c r="T82" s="87"/>
      <c r="U82" s="87"/>
      <c r="V82" s="87"/>
      <c r="W82" s="87"/>
      <c r="X82" s="88"/>
      <c r="Y82" s="70">
        <v>0</v>
      </c>
      <c r="Z82" s="70"/>
      <c r="AA82" s="70"/>
      <c r="AB82" s="70"/>
      <c r="AC82" s="70"/>
      <c r="AD82" s="70">
        <v>73346</v>
      </c>
      <c r="AE82" s="70"/>
      <c r="AF82" s="70"/>
      <c r="AG82" s="70"/>
      <c r="AH82" s="70"/>
      <c r="AI82" s="70">
        <v>73346</v>
      </c>
      <c r="AJ82" s="70"/>
      <c r="AK82" s="70"/>
      <c r="AL82" s="70"/>
      <c r="AM82" s="70"/>
      <c r="AN82" s="70">
        <v>0</v>
      </c>
      <c r="AO82" s="70"/>
      <c r="AP82" s="70"/>
      <c r="AQ82" s="70"/>
      <c r="AR82" s="70"/>
      <c r="AS82" s="70">
        <v>0</v>
      </c>
      <c r="AT82" s="70"/>
      <c r="AU82" s="70"/>
      <c r="AV82" s="70"/>
      <c r="AW82" s="70"/>
      <c r="AX82" s="70">
        <v>0</v>
      </c>
      <c r="AY82" s="70"/>
      <c r="AZ82" s="70"/>
      <c r="BA82" s="70"/>
      <c r="BB82" s="70"/>
      <c r="BC82" s="70">
        <f t="shared" si="5"/>
        <v>0</v>
      </c>
      <c r="BD82" s="70"/>
      <c r="BE82" s="70"/>
      <c r="BF82" s="70"/>
      <c r="BG82" s="70"/>
      <c r="BH82" s="70">
        <f t="shared" si="6"/>
        <v>-73346</v>
      </c>
      <c r="BI82" s="70"/>
      <c r="BJ82" s="70"/>
      <c r="BK82" s="70"/>
      <c r="BL82" s="70"/>
      <c r="BM82" s="70">
        <v>-73346</v>
      </c>
      <c r="BN82" s="70"/>
      <c r="BO82" s="70"/>
      <c r="BP82" s="70"/>
      <c r="BQ82" s="70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s="39" customFormat="1" ht="15.75">
      <c r="A83" s="71">
        <v>0</v>
      </c>
      <c r="B83" s="71"/>
      <c r="C83" s="72" t="s">
        <v>185</v>
      </c>
      <c r="D83" s="57"/>
      <c r="E83" s="57"/>
      <c r="F83" s="57"/>
      <c r="G83" s="57"/>
      <c r="H83" s="57"/>
      <c r="I83" s="58"/>
      <c r="J83" s="73" t="s">
        <v>88</v>
      </c>
      <c r="K83" s="73"/>
      <c r="L83" s="73"/>
      <c r="M83" s="73"/>
      <c r="N83" s="73"/>
      <c r="O83" s="72" t="s">
        <v>88</v>
      </c>
      <c r="P83" s="57"/>
      <c r="Q83" s="57"/>
      <c r="R83" s="57"/>
      <c r="S83" s="57"/>
      <c r="T83" s="57"/>
      <c r="U83" s="57"/>
      <c r="V83" s="57"/>
      <c r="W83" s="57"/>
      <c r="X83" s="58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41"/>
      <c r="BS83" s="41"/>
      <c r="BT83" s="41"/>
      <c r="BU83" s="41"/>
      <c r="BV83" s="41"/>
      <c r="BW83" s="41"/>
      <c r="BX83" s="41"/>
      <c r="BY83" s="41"/>
      <c r="BZ83" s="42"/>
    </row>
    <row r="84" spans="1:79" ht="81.75" customHeight="1">
      <c r="A84" s="77">
        <v>7</v>
      </c>
      <c r="B84" s="77"/>
      <c r="C84" s="78" t="s">
        <v>106</v>
      </c>
      <c r="D84" s="48"/>
      <c r="E84" s="48"/>
      <c r="F84" s="48"/>
      <c r="G84" s="48"/>
      <c r="H84" s="48"/>
      <c r="I84" s="49"/>
      <c r="J84" s="79" t="s">
        <v>90</v>
      </c>
      <c r="K84" s="79"/>
      <c r="L84" s="79"/>
      <c r="M84" s="79"/>
      <c r="N84" s="79"/>
      <c r="O84" s="80" t="s">
        <v>113</v>
      </c>
      <c r="P84" s="68"/>
      <c r="Q84" s="68"/>
      <c r="R84" s="68"/>
      <c r="S84" s="68"/>
      <c r="T84" s="68"/>
      <c r="U84" s="68"/>
      <c r="V84" s="68"/>
      <c r="W84" s="68"/>
      <c r="X84" s="69"/>
      <c r="Y84" s="70">
        <v>0</v>
      </c>
      <c r="Z84" s="70"/>
      <c r="AA84" s="70"/>
      <c r="AB84" s="70"/>
      <c r="AC84" s="70"/>
      <c r="AD84" s="70">
        <v>1</v>
      </c>
      <c r="AE84" s="70"/>
      <c r="AF84" s="70"/>
      <c r="AG84" s="70"/>
      <c r="AH84" s="70"/>
      <c r="AI84" s="70">
        <v>1</v>
      </c>
      <c r="AJ84" s="70"/>
      <c r="AK84" s="70"/>
      <c r="AL84" s="70"/>
      <c r="AM84" s="70"/>
      <c r="AN84" s="70">
        <v>0</v>
      </c>
      <c r="AO84" s="70"/>
      <c r="AP84" s="70"/>
      <c r="AQ84" s="70"/>
      <c r="AR84" s="70"/>
      <c r="AS84" s="70">
        <v>1</v>
      </c>
      <c r="AT84" s="70"/>
      <c r="AU84" s="70"/>
      <c r="AV84" s="70"/>
      <c r="AW84" s="70"/>
      <c r="AX84" s="70">
        <v>1</v>
      </c>
      <c r="AY84" s="70"/>
      <c r="AZ84" s="70"/>
      <c r="BA84" s="70"/>
      <c r="BB84" s="70"/>
      <c r="BC84" s="70">
        <f>AN84-Y84</f>
        <v>0</v>
      </c>
      <c r="BD84" s="70"/>
      <c r="BE84" s="70"/>
      <c r="BF84" s="70"/>
      <c r="BG84" s="70"/>
      <c r="BH84" s="70">
        <f>AS84-AD84</f>
        <v>0</v>
      </c>
      <c r="BI84" s="70"/>
      <c r="BJ84" s="70"/>
      <c r="BK84" s="70"/>
      <c r="BL84" s="70"/>
      <c r="BM84" s="70">
        <v>0</v>
      </c>
      <c r="BN84" s="70"/>
      <c r="BO84" s="70"/>
      <c r="BP84" s="70"/>
      <c r="BQ84" s="70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9" ht="38.25" customHeight="1">
      <c r="A85" s="77">
        <v>7</v>
      </c>
      <c r="B85" s="77"/>
      <c r="C85" s="78" t="s">
        <v>127</v>
      </c>
      <c r="D85" s="48"/>
      <c r="E85" s="48"/>
      <c r="F85" s="48"/>
      <c r="G85" s="48"/>
      <c r="H85" s="48"/>
      <c r="I85" s="49"/>
      <c r="J85" s="79" t="s">
        <v>115</v>
      </c>
      <c r="K85" s="79"/>
      <c r="L85" s="79"/>
      <c r="M85" s="79"/>
      <c r="N85" s="79"/>
      <c r="O85" s="80" t="s">
        <v>113</v>
      </c>
      <c r="P85" s="68"/>
      <c r="Q85" s="68"/>
      <c r="R85" s="68"/>
      <c r="S85" s="68"/>
      <c r="T85" s="68"/>
      <c r="U85" s="68"/>
      <c r="V85" s="68"/>
      <c r="W85" s="68"/>
      <c r="X85" s="69"/>
      <c r="Y85" s="70">
        <v>0</v>
      </c>
      <c r="Z85" s="70"/>
      <c r="AA85" s="70"/>
      <c r="AB85" s="70"/>
      <c r="AC85" s="70"/>
      <c r="AD85" s="70">
        <v>2</v>
      </c>
      <c r="AE85" s="70"/>
      <c r="AF85" s="70"/>
      <c r="AG85" s="70"/>
      <c r="AH85" s="70"/>
      <c r="AI85" s="70">
        <v>2</v>
      </c>
      <c r="AJ85" s="70"/>
      <c r="AK85" s="70"/>
      <c r="AL85" s="70"/>
      <c r="AM85" s="70"/>
      <c r="AN85" s="70">
        <v>0</v>
      </c>
      <c r="AO85" s="70"/>
      <c r="AP85" s="70"/>
      <c r="AQ85" s="70"/>
      <c r="AR85" s="70"/>
      <c r="AS85" s="70">
        <v>2</v>
      </c>
      <c r="AT85" s="70"/>
      <c r="AU85" s="70"/>
      <c r="AV85" s="70"/>
      <c r="AW85" s="70"/>
      <c r="AX85" s="70">
        <v>2</v>
      </c>
      <c r="AY85" s="70"/>
      <c r="AZ85" s="70"/>
      <c r="BA85" s="70"/>
      <c r="BB85" s="70"/>
      <c r="BC85" s="70">
        <f>AN85-Y85</f>
        <v>0</v>
      </c>
      <c r="BD85" s="70"/>
      <c r="BE85" s="70"/>
      <c r="BF85" s="70"/>
      <c r="BG85" s="70"/>
      <c r="BH85" s="70">
        <f>AS85-AD85</f>
        <v>0</v>
      </c>
      <c r="BI85" s="70"/>
      <c r="BJ85" s="70"/>
      <c r="BK85" s="70"/>
      <c r="BL85" s="70"/>
      <c r="BM85" s="70">
        <v>0</v>
      </c>
      <c r="BN85" s="70"/>
      <c r="BO85" s="70"/>
      <c r="BP85" s="70"/>
      <c r="BQ85" s="70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9" ht="70.5" customHeight="1">
      <c r="A86" s="77">
        <v>7</v>
      </c>
      <c r="B86" s="77"/>
      <c r="C86" s="78" t="s">
        <v>128</v>
      </c>
      <c r="D86" s="48"/>
      <c r="E86" s="48"/>
      <c r="F86" s="48"/>
      <c r="G86" s="48"/>
      <c r="H86" s="48"/>
      <c r="I86" s="49"/>
      <c r="J86" s="79" t="s">
        <v>115</v>
      </c>
      <c r="K86" s="79"/>
      <c r="L86" s="79"/>
      <c r="M86" s="79"/>
      <c r="N86" s="79"/>
      <c r="O86" s="80" t="s">
        <v>113</v>
      </c>
      <c r="P86" s="68"/>
      <c r="Q86" s="68"/>
      <c r="R86" s="68"/>
      <c r="S86" s="68"/>
      <c r="T86" s="68"/>
      <c r="U86" s="68"/>
      <c r="V86" s="68"/>
      <c r="W86" s="68"/>
      <c r="X86" s="69"/>
      <c r="Y86" s="70">
        <v>0</v>
      </c>
      <c r="Z86" s="70"/>
      <c r="AA86" s="70"/>
      <c r="AB86" s="70"/>
      <c r="AC86" s="70"/>
      <c r="AD86" s="70">
        <v>1</v>
      </c>
      <c r="AE86" s="70"/>
      <c r="AF86" s="70"/>
      <c r="AG86" s="70"/>
      <c r="AH86" s="70"/>
      <c r="AI86" s="70">
        <v>1</v>
      </c>
      <c r="AJ86" s="70"/>
      <c r="AK86" s="70"/>
      <c r="AL86" s="70"/>
      <c r="AM86" s="70"/>
      <c r="AN86" s="70">
        <v>0</v>
      </c>
      <c r="AO86" s="70"/>
      <c r="AP86" s="70"/>
      <c r="AQ86" s="70"/>
      <c r="AR86" s="70"/>
      <c r="AS86" s="70">
        <v>0</v>
      </c>
      <c r="AT86" s="70"/>
      <c r="AU86" s="70"/>
      <c r="AV86" s="70"/>
      <c r="AW86" s="70"/>
      <c r="AX86" s="70">
        <v>0</v>
      </c>
      <c r="AY86" s="70"/>
      <c r="AZ86" s="70"/>
      <c r="BA86" s="70"/>
      <c r="BB86" s="70"/>
      <c r="BC86" s="70">
        <f>AN86-Y86</f>
        <v>0</v>
      </c>
      <c r="BD86" s="70"/>
      <c r="BE86" s="70"/>
      <c r="BF86" s="70"/>
      <c r="BG86" s="70"/>
      <c r="BH86" s="70">
        <f>AS86-AD86</f>
        <v>-1</v>
      </c>
      <c r="BI86" s="70"/>
      <c r="BJ86" s="70"/>
      <c r="BK86" s="70"/>
      <c r="BL86" s="70"/>
      <c r="BM86" s="70">
        <v>-1</v>
      </c>
      <c r="BN86" s="70"/>
      <c r="BO86" s="70"/>
      <c r="BP86" s="70"/>
      <c r="BQ86" s="70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9" s="39" customFormat="1" ht="15.75">
      <c r="A87" s="71">
        <v>0</v>
      </c>
      <c r="B87" s="71"/>
      <c r="C87" s="72" t="s">
        <v>129</v>
      </c>
      <c r="D87" s="57"/>
      <c r="E87" s="57"/>
      <c r="F87" s="57"/>
      <c r="G87" s="57"/>
      <c r="H87" s="57"/>
      <c r="I87" s="58"/>
      <c r="J87" s="73" t="s">
        <v>88</v>
      </c>
      <c r="K87" s="73"/>
      <c r="L87" s="73"/>
      <c r="M87" s="73"/>
      <c r="N87" s="73"/>
      <c r="O87" s="72" t="s">
        <v>88</v>
      </c>
      <c r="P87" s="57"/>
      <c r="Q87" s="57"/>
      <c r="R87" s="57"/>
      <c r="S87" s="57"/>
      <c r="T87" s="57"/>
      <c r="U87" s="57"/>
      <c r="V87" s="57"/>
      <c r="W87" s="57"/>
      <c r="X87" s="58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41"/>
      <c r="BS87" s="41"/>
      <c r="BT87" s="41"/>
      <c r="BU87" s="41"/>
      <c r="BV87" s="41"/>
      <c r="BW87" s="41"/>
      <c r="BX87" s="41"/>
      <c r="BY87" s="41"/>
      <c r="BZ87" s="42"/>
    </row>
    <row r="88" spans="1:79" ht="76.5" customHeight="1">
      <c r="A88" s="77">
        <v>7</v>
      </c>
      <c r="B88" s="77"/>
      <c r="C88" s="78" t="s">
        <v>145</v>
      </c>
      <c r="D88" s="48"/>
      <c r="E88" s="48"/>
      <c r="F88" s="48"/>
      <c r="G88" s="48"/>
      <c r="H88" s="48"/>
      <c r="I88" s="49"/>
      <c r="J88" s="79" t="s">
        <v>90</v>
      </c>
      <c r="K88" s="79"/>
      <c r="L88" s="79"/>
      <c r="M88" s="79"/>
      <c r="N88" s="79"/>
      <c r="O88" s="80" t="s">
        <v>113</v>
      </c>
      <c r="P88" s="68"/>
      <c r="Q88" s="68"/>
      <c r="R88" s="68"/>
      <c r="S88" s="68"/>
      <c r="T88" s="68"/>
      <c r="U88" s="68"/>
      <c r="V88" s="68"/>
      <c r="W88" s="68"/>
      <c r="X88" s="69"/>
      <c r="Y88" s="70">
        <v>0</v>
      </c>
      <c r="Z88" s="70"/>
      <c r="AA88" s="70"/>
      <c r="AB88" s="70"/>
      <c r="AC88" s="70"/>
      <c r="AD88" s="70">
        <v>928009</v>
      </c>
      <c r="AE88" s="70"/>
      <c r="AF88" s="70"/>
      <c r="AG88" s="70"/>
      <c r="AH88" s="70"/>
      <c r="AI88" s="70">
        <v>928009</v>
      </c>
      <c r="AJ88" s="70"/>
      <c r="AK88" s="70"/>
      <c r="AL88" s="70"/>
      <c r="AM88" s="70"/>
      <c r="AN88" s="70">
        <v>0</v>
      </c>
      <c r="AO88" s="70"/>
      <c r="AP88" s="70"/>
      <c r="AQ88" s="70"/>
      <c r="AR88" s="70"/>
      <c r="AS88" s="70">
        <v>928008.56</v>
      </c>
      <c r="AT88" s="70"/>
      <c r="AU88" s="70"/>
      <c r="AV88" s="70"/>
      <c r="AW88" s="70"/>
      <c r="AX88" s="70">
        <v>928008.56</v>
      </c>
      <c r="AY88" s="70"/>
      <c r="AZ88" s="70"/>
      <c r="BA88" s="70"/>
      <c r="BB88" s="70"/>
      <c r="BC88" s="70">
        <f>AN88-Y88</f>
        <v>0</v>
      </c>
      <c r="BD88" s="70"/>
      <c r="BE88" s="70"/>
      <c r="BF88" s="70"/>
      <c r="BG88" s="70"/>
      <c r="BH88" s="70">
        <f>AS88-AD88</f>
        <v>-0.43999999994412065</v>
      </c>
      <c r="BI88" s="70"/>
      <c r="BJ88" s="70"/>
      <c r="BK88" s="70"/>
      <c r="BL88" s="70"/>
      <c r="BM88" s="70">
        <v>-0.43999999994412065</v>
      </c>
      <c r="BN88" s="70"/>
      <c r="BO88" s="70"/>
      <c r="BP88" s="70"/>
      <c r="BQ88" s="70"/>
      <c r="BR88" s="10"/>
      <c r="BS88" s="10"/>
      <c r="BT88" s="10"/>
      <c r="BU88" s="10"/>
      <c r="BV88" s="10"/>
      <c r="BW88" s="10"/>
      <c r="BX88" s="10"/>
      <c r="BY88" s="10"/>
      <c r="BZ88" s="8"/>
    </row>
    <row r="89" spans="1:79" ht="38.25" customHeight="1">
      <c r="A89" s="77">
        <v>7</v>
      </c>
      <c r="B89" s="77"/>
      <c r="C89" s="78" t="s">
        <v>146</v>
      </c>
      <c r="D89" s="48"/>
      <c r="E89" s="48"/>
      <c r="F89" s="48"/>
      <c r="G89" s="48"/>
      <c r="H89" s="48"/>
      <c r="I89" s="49"/>
      <c r="J89" s="79" t="s">
        <v>90</v>
      </c>
      <c r="K89" s="79"/>
      <c r="L89" s="79"/>
      <c r="M89" s="79"/>
      <c r="N89" s="79"/>
      <c r="O89" s="80" t="s">
        <v>132</v>
      </c>
      <c r="P89" s="68"/>
      <c r="Q89" s="68"/>
      <c r="R89" s="68"/>
      <c r="S89" s="68"/>
      <c r="T89" s="68"/>
      <c r="U89" s="68"/>
      <c r="V89" s="68"/>
      <c r="W89" s="68"/>
      <c r="X89" s="69"/>
      <c r="Y89" s="70">
        <v>0</v>
      </c>
      <c r="Z89" s="70"/>
      <c r="AA89" s="70"/>
      <c r="AB89" s="70"/>
      <c r="AC89" s="70"/>
      <c r="AD89" s="70">
        <v>48600</v>
      </c>
      <c r="AE89" s="70"/>
      <c r="AF89" s="70"/>
      <c r="AG89" s="70"/>
      <c r="AH89" s="70"/>
      <c r="AI89" s="70">
        <v>48600</v>
      </c>
      <c r="AJ89" s="70"/>
      <c r="AK89" s="70"/>
      <c r="AL89" s="70"/>
      <c r="AM89" s="70"/>
      <c r="AN89" s="70">
        <v>0</v>
      </c>
      <c r="AO89" s="70"/>
      <c r="AP89" s="70"/>
      <c r="AQ89" s="70"/>
      <c r="AR89" s="70"/>
      <c r="AS89" s="70">
        <v>48600</v>
      </c>
      <c r="AT89" s="70"/>
      <c r="AU89" s="70"/>
      <c r="AV89" s="70"/>
      <c r="AW89" s="70"/>
      <c r="AX89" s="70">
        <v>48600</v>
      </c>
      <c r="AY89" s="70"/>
      <c r="AZ89" s="70"/>
      <c r="BA89" s="70"/>
      <c r="BB89" s="70"/>
      <c r="BC89" s="70">
        <f>AN89-Y89</f>
        <v>0</v>
      </c>
      <c r="BD89" s="70"/>
      <c r="BE89" s="70"/>
      <c r="BF89" s="70"/>
      <c r="BG89" s="70"/>
      <c r="BH89" s="70">
        <f>AS89-AD89</f>
        <v>0</v>
      </c>
      <c r="BI89" s="70"/>
      <c r="BJ89" s="70"/>
      <c r="BK89" s="70"/>
      <c r="BL89" s="70"/>
      <c r="BM89" s="70">
        <v>0</v>
      </c>
      <c r="BN89" s="70"/>
      <c r="BO89" s="70"/>
      <c r="BP89" s="70"/>
      <c r="BQ89" s="70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79" ht="68.25" customHeight="1">
      <c r="A90" s="77">
        <v>7</v>
      </c>
      <c r="B90" s="77"/>
      <c r="C90" s="78" t="s">
        <v>147</v>
      </c>
      <c r="D90" s="48"/>
      <c r="E90" s="48"/>
      <c r="F90" s="48"/>
      <c r="G90" s="48"/>
      <c r="H90" s="48"/>
      <c r="I90" s="49"/>
      <c r="J90" s="79" t="s">
        <v>90</v>
      </c>
      <c r="K90" s="79"/>
      <c r="L90" s="79"/>
      <c r="M90" s="79"/>
      <c r="N90" s="79"/>
      <c r="O90" s="80" t="s">
        <v>113</v>
      </c>
      <c r="P90" s="68"/>
      <c r="Q90" s="68"/>
      <c r="R90" s="68"/>
      <c r="S90" s="68"/>
      <c r="T90" s="68"/>
      <c r="U90" s="68"/>
      <c r="V90" s="68"/>
      <c r="W90" s="68"/>
      <c r="X90" s="69"/>
      <c r="Y90" s="70">
        <v>0</v>
      </c>
      <c r="Z90" s="70"/>
      <c r="AA90" s="70"/>
      <c r="AB90" s="70"/>
      <c r="AC90" s="70"/>
      <c r="AD90" s="70">
        <v>73346</v>
      </c>
      <c r="AE90" s="70"/>
      <c r="AF90" s="70"/>
      <c r="AG90" s="70"/>
      <c r="AH90" s="70"/>
      <c r="AI90" s="70">
        <v>73346</v>
      </c>
      <c r="AJ90" s="70"/>
      <c r="AK90" s="70"/>
      <c r="AL90" s="70"/>
      <c r="AM90" s="70"/>
      <c r="AN90" s="70">
        <v>0</v>
      </c>
      <c r="AO90" s="70"/>
      <c r="AP90" s="70"/>
      <c r="AQ90" s="70"/>
      <c r="AR90" s="70"/>
      <c r="AS90" s="70">
        <v>0</v>
      </c>
      <c r="AT90" s="70"/>
      <c r="AU90" s="70"/>
      <c r="AV90" s="70"/>
      <c r="AW90" s="70"/>
      <c r="AX90" s="70">
        <v>0</v>
      </c>
      <c r="AY90" s="70"/>
      <c r="AZ90" s="70"/>
      <c r="BA90" s="70"/>
      <c r="BB90" s="70"/>
      <c r="BC90" s="70">
        <f>AN90-Y90</f>
        <v>0</v>
      </c>
      <c r="BD90" s="70"/>
      <c r="BE90" s="70"/>
      <c r="BF90" s="70"/>
      <c r="BG90" s="70"/>
      <c r="BH90" s="70">
        <f>AS90-AD90</f>
        <v>-73346</v>
      </c>
      <c r="BI90" s="70"/>
      <c r="BJ90" s="70"/>
      <c r="BK90" s="70"/>
      <c r="BL90" s="70"/>
      <c r="BM90" s="70">
        <v>-73346</v>
      </c>
      <c r="BN90" s="70"/>
      <c r="BO90" s="70"/>
      <c r="BP90" s="70"/>
      <c r="BQ90" s="70"/>
      <c r="BR90" s="10"/>
      <c r="BS90" s="10"/>
      <c r="BT90" s="10"/>
      <c r="BU90" s="10"/>
      <c r="BV90" s="10"/>
      <c r="BW90" s="10"/>
      <c r="BX90" s="10"/>
      <c r="BY90" s="10"/>
      <c r="BZ90" s="8"/>
    </row>
    <row r="91" spans="1:79" s="39" customFormat="1" ht="15.75">
      <c r="A91" s="71">
        <v>0</v>
      </c>
      <c r="B91" s="71"/>
      <c r="C91" s="72" t="s">
        <v>148</v>
      </c>
      <c r="D91" s="57"/>
      <c r="E91" s="57"/>
      <c r="F91" s="57"/>
      <c r="G91" s="57"/>
      <c r="H91" s="57"/>
      <c r="I91" s="58"/>
      <c r="J91" s="73" t="s">
        <v>88</v>
      </c>
      <c r="K91" s="73"/>
      <c r="L91" s="73"/>
      <c r="M91" s="73"/>
      <c r="N91" s="73"/>
      <c r="O91" s="72" t="s">
        <v>88</v>
      </c>
      <c r="P91" s="57"/>
      <c r="Q91" s="57"/>
      <c r="R91" s="57"/>
      <c r="S91" s="57"/>
      <c r="T91" s="57"/>
      <c r="U91" s="57"/>
      <c r="V91" s="57"/>
      <c r="W91" s="57"/>
      <c r="X91" s="58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41"/>
      <c r="BS91" s="41"/>
      <c r="BT91" s="41"/>
      <c r="BU91" s="41"/>
      <c r="BV91" s="41"/>
      <c r="BW91" s="41"/>
      <c r="BX91" s="41"/>
      <c r="BY91" s="41"/>
      <c r="BZ91" s="42"/>
    </row>
    <row r="92" spans="1:79" ht="63.75" customHeight="1">
      <c r="A92" s="77">
        <v>7</v>
      </c>
      <c r="B92" s="77"/>
      <c r="C92" s="78" t="s">
        <v>153</v>
      </c>
      <c r="D92" s="48"/>
      <c r="E92" s="48"/>
      <c r="F92" s="48"/>
      <c r="G92" s="48"/>
      <c r="H92" s="48"/>
      <c r="I92" s="49"/>
      <c r="J92" s="79" t="s">
        <v>150</v>
      </c>
      <c r="K92" s="79"/>
      <c r="L92" s="79"/>
      <c r="M92" s="79"/>
      <c r="N92" s="79"/>
      <c r="O92" s="80" t="s">
        <v>132</v>
      </c>
      <c r="P92" s="68"/>
      <c r="Q92" s="68"/>
      <c r="R92" s="68"/>
      <c r="S92" s="68"/>
      <c r="T92" s="68"/>
      <c r="U92" s="68"/>
      <c r="V92" s="68"/>
      <c r="W92" s="68"/>
      <c r="X92" s="69"/>
      <c r="Y92" s="70">
        <v>0</v>
      </c>
      <c r="Z92" s="70"/>
      <c r="AA92" s="70"/>
      <c r="AB92" s="70"/>
      <c r="AC92" s="70"/>
      <c r="AD92" s="70">
        <v>57.32</v>
      </c>
      <c r="AE92" s="70"/>
      <c r="AF92" s="70"/>
      <c r="AG92" s="70"/>
      <c r="AH92" s="70"/>
      <c r="AI92" s="70">
        <v>57.32</v>
      </c>
      <c r="AJ92" s="70"/>
      <c r="AK92" s="70"/>
      <c r="AL92" s="70"/>
      <c r="AM92" s="70"/>
      <c r="AN92" s="70">
        <v>0</v>
      </c>
      <c r="AO92" s="70"/>
      <c r="AP92" s="70"/>
      <c r="AQ92" s="70"/>
      <c r="AR92" s="70"/>
      <c r="AS92" s="70">
        <v>57.32</v>
      </c>
      <c r="AT92" s="70"/>
      <c r="AU92" s="70"/>
      <c r="AV92" s="70"/>
      <c r="AW92" s="70"/>
      <c r="AX92" s="70">
        <v>57.32</v>
      </c>
      <c r="AY92" s="70"/>
      <c r="AZ92" s="70"/>
      <c r="BA92" s="70"/>
      <c r="BB92" s="70"/>
      <c r="BC92" s="70">
        <f>AN92-Y92</f>
        <v>0</v>
      </c>
      <c r="BD92" s="70"/>
      <c r="BE92" s="70"/>
      <c r="BF92" s="70"/>
      <c r="BG92" s="70"/>
      <c r="BH92" s="70">
        <f>AS92-AD92</f>
        <v>0</v>
      </c>
      <c r="BI92" s="70"/>
      <c r="BJ92" s="70"/>
      <c r="BK92" s="70"/>
      <c r="BL92" s="70"/>
      <c r="BM92" s="70">
        <v>0</v>
      </c>
      <c r="BN92" s="70"/>
      <c r="BO92" s="70"/>
      <c r="BP92" s="70"/>
      <c r="BQ92" s="70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79" s="39" customFormat="1" ht="15.75" customHeight="1">
      <c r="A93" s="71">
        <v>0</v>
      </c>
      <c r="B93" s="71"/>
      <c r="C93" s="81" t="s">
        <v>177</v>
      </c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3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74"/>
      <c r="BR93" s="41"/>
      <c r="BS93" s="41"/>
      <c r="BT93" s="41"/>
      <c r="BU93" s="41"/>
      <c r="BV93" s="41"/>
      <c r="BW93" s="41"/>
      <c r="BX93" s="41"/>
      <c r="BY93" s="41"/>
      <c r="BZ93" s="42"/>
      <c r="CA93" s="39" t="s">
        <v>24</v>
      </c>
    </row>
    <row r="94" spans="1:79" s="39" customFormat="1" ht="15.75">
      <c r="A94" s="71">
        <v>0</v>
      </c>
      <c r="B94" s="71"/>
      <c r="C94" s="73" t="s">
        <v>87</v>
      </c>
      <c r="D94" s="73"/>
      <c r="E94" s="73"/>
      <c r="F94" s="73"/>
      <c r="G94" s="73"/>
      <c r="H94" s="73"/>
      <c r="I94" s="73"/>
      <c r="J94" s="73" t="s">
        <v>88</v>
      </c>
      <c r="K94" s="73"/>
      <c r="L94" s="73"/>
      <c r="M94" s="73"/>
      <c r="N94" s="73"/>
      <c r="O94" s="73" t="s">
        <v>88</v>
      </c>
      <c r="P94" s="73"/>
      <c r="Q94" s="73"/>
      <c r="R94" s="73"/>
      <c r="S94" s="73"/>
      <c r="T94" s="73"/>
      <c r="U94" s="73"/>
      <c r="V94" s="73"/>
      <c r="W94" s="73"/>
      <c r="X94" s="73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41"/>
      <c r="BS94" s="41"/>
      <c r="BT94" s="41"/>
      <c r="BU94" s="41"/>
      <c r="BV94" s="41"/>
      <c r="BW94" s="41"/>
      <c r="BX94" s="41"/>
      <c r="BY94" s="41"/>
      <c r="BZ94" s="42"/>
      <c r="CA94" s="39" t="s">
        <v>24</v>
      </c>
    </row>
    <row r="95" spans="1:79" ht="46.5" customHeight="1">
      <c r="A95" s="77">
        <v>1</v>
      </c>
      <c r="B95" s="77"/>
      <c r="C95" s="78" t="s">
        <v>89</v>
      </c>
      <c r="D95" s="89"/>
      <c r="E95" s="89"/>
      <c r="F95" s="89"/>
      <c r="G95" s="89"/>
      <c r="H95" s="89"/>
      <c r="I95" s="90"/>
      <c r="J95" s="79" t="s">
        <v>90</v>
      </c>
      <c r="K95" s="79"/>
      <c r="L95" s="79"/>
      <c r="M95" s="79"/>
      <c r="N95" s="79"/>
      <c r="O95" s="80" t="s">
        <v>91</v>
      </c>
      <c r="P95" s="87"/>
      <c r="Q95" s="87"/>
      <c r="R95" s="87"/>
      <c r="S95" s="87"/>
      <c r="T95" s="87"/>
      <c r="U95" s="87"/>
      <c r="V95" s="87"/>
      <c r="W95" s="87"/>
      <c r="X95" s="88"/>
      <c r="Y95" s="70">
        <v>0</v>
      </c>
      <c r="Z95" s="70"/>
      <c r="AA95" s="70"/>
      <c r="AB95" s="70"/>
      <c r="AC95" s="70"/>
      <c r="AD95" s="70">
        <v>2727000</v>
      </c>
      <c r="AE95" s="70"/>
      <c r="AF95" s="70"/>
      <c r="AG95" s="70"/>
      <c r="AH95" s="70"/>
      <c r="AI95" s="70">
        <v>2727000</v>
      </c>
      <c r="AJ95" s="70"/>
      <c r="AK95" s="70"/>
      <c r="AL95" s="70"/>
      <c r="AM95" s="70"/>
      <c r="AN95" s="70">
        <v>0</v>
      </c>
      <c r="AO95" s="70"/>
      <c r="AP95" s="70"/>
      <c r="AQ95" s="70"/>
      <c r="AR95" s="70"/>
      <c r="AS95" s="70">
        <v>0</v>
      </c>
      <c r="AT95" s="70"/>
      <c r="AU95" s="70"/>
      <c r="AV95" s="70"/>
      <c r="AW95" s="70"/>
      <c r="AX95" s="70">
        <v>0</v>
      </c>
      <c r="AY95" s="70"/>
      <c r="AZ95" s="70"/>
      <c r="BA95" s="70"/>
      <c r="BB95" s="70"/>
      <c r="BC95" s="70">
        <f t="shared" ref="BC95:BC144" si="7">AN95-Y95</f>
        <v>0</v>
      </c>
      <c r="BD95" s="70"/>
      <c r="BE95" s="70"/>
      <c r="BF95" s="70"/>
      <c r="BG95" s="70"/>
      <c r="BH95" s="70">
        <f t="shared" ref="BH95:BH144" si="8">AS95-AD95</f>
        <v>-2727000</v>
      </c>
      <c r="BI95" s="70"/>
      <c r="BJ95" s="70"/>
      <c r="BK95" s="70"/>
      <c r="BL95" s="70"/>
      <c r="BM95" s="70">
        <v>-2727000</v>
      </c>
      <c r="BN95" s="70"/>
      <c r="BO95" s="70"/>
      <c r="BP95" s="70"/>
      <c r="BQ95" s="70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79" ht="15.75" customHeight="1">
      <c r="A96" s="77">
        <v>1</v>
      </c>
      <c r="B96" s="77"/>
      <c r="C96" s="78" t="s">
        <v>92</v>
      </c>
      <c r="D96" s="48"/>
      <c r="E96" s="48"/>
      <c r="F96" s="48"/>
      <c r="G96" s="48"/>
      <c r="H96" s="48"/>
      <c r="I96" s="49"/>
      <c r="J96" s="79" t="s">
        <v>90</v>
      </c>
      <c r="K96" s="79"/>
      <c r="L96" s="79"/>
      <c r="M96" s="79"/>
      <c r="N96" s="79"/>
      <c r="O96" s="80" t="s">
        <v>93</v>
      </c>
      <c r="P96" s="87"/>
      <c r="Q96" s="87"/>
      <c r="R96" s="87"/>
      <c r="S96" s="87"/>
      <c r="T96" s="87"/>
      <c r="U96" s="87"/>
      <c r="V96" s="87"/>
      <c r="W96" s="87"/>
      <c r="X96" s="88"/>
      <c r="Y96" s="70">
        <v>0</v>
      </c>
      <c r="Z96" s="70"/>
      <c r="AA96" s="70"/>
      <c r="AB96" s="70"/>
      <c r="AC96" s="70"/>
      <c r="AD96" s="70">
        <v>248292</v>
      </c>
      <c r="AE96" s="70"/>
      <c r="AF96" s="70"/>
      <c r="AG96" s="70"/>
      <c r="AH96" s="70"/>
      <c r="AI96" s="70">
        <v>248292</v>
      </c>
      <c r="AJ96" s="70"/>
      <c r="AK96" s="70"/>
      <c r="AL96" s="70"/>
      <c r="AM96" s="70"/>
      <c r="AN96" s="70">
        <v>0</v>
      </c>
      <c r="AO96" s="70"/>
      <c r="AP96" s="70"/>
      <c r="AQ96" s="70"/>
      <c r="AR96" s="70"/>
      <c r="AS96" s="70">
        <v>0</v>
      </c>
      <c r="AT96" s="70"/>
      <c r="AU96" s="70"/>
      <c r="AV96" s="70"/>
      <c r="AW96" s="70"/>
      <c r="AX96" s="70">
        <v>0</v>
      </c>
      <c r="AY96" s="70"/>
      <c r="AZ96" s="70"/>
      <c r="BA96" s="70"/>
      <c r="BB96" s="70"/>
      <c r="BC96" s="70">
        <f t="shared" si="7"/>
        <v>0</v>
      </c>
      <c r="BD96" s="70"/>
      <c r="BE96" s="70"/>
      <c r="BF96" s="70"/>
      <c r="BG96" s="70"/>
      <c r="BH96" s="70">
        <f t="shared" si="8"/>
        <v>-248292</v>
      </c>
      <c r="BI96" s="70"/>
      <c r="BJ96" s="70"/>
      <c r="BK96" s="70"/>
      <c r="BL96" s="70"/>
      <c r="BM96" s="70">
        <v>-248292</v>
      </c>
      <c r="BN96" s="70"/>
      <c r="BO96" s="70"/>
      <c r="BP96" s="70"/>
      <c r="BQ96" s="70"/>
      <c r="BR96" s="10"/>
      <c r="BS96" s="10"/>
      <c r="BT96" s="10"/>
      <c r="BU96" s="10"/>
      <c r="BV96" s="10"/>
      <c r="BW96" s="10"/>
      <c r="BX96" s="10"/>
      <c r="BY96" s="10"/>
      <c r="BZ96" s="8"/>
    </row>
    <row r="97" spans="1:78" ht="25.5" customHeight="1">
      <c r="A97" s="77">
        <v>1</v>
      </c>
      <c r="B97" s="77"/>
      <c r="C97" s="78" t="s">
        <v>94</v>
      </c>
      <c r="D97" s="48"/>
      <c r="E97" s="48"/>
      <c r="F97" s="48"/>
      <c r="G97" s="48"/>
      <c r="H97" s="48"/>
      <c r="I97" s="49"/>
      <c r="J97" s="79" t="s">
        <v>90</v>
      </c>
      <c r="K97" s="79"/>
      <c r="L97" s="79"/>
      <c r="M97" s="79"/>
      <c r="N97" s="79"/>
      <c r="O97" s="80" t="s">
        <v>93</v>
      </c>
      <c r="P97" s="87"/>
      <c r="Q97" s="87"/>
      <c r="R97" s="87"/>
      <c r="S97" s="87"/>
      <c r="T97" s="87"/>
      <c r="U97" s="87"/>
      <c r="V97" s="87"/>
      <c r="W97" s="87"/>
      <c r="X97" s="88"/>
      <c r="Y97" s="70">
        <v>0</v>
      </c>
      <c r="Z97" s="70"/>
      <c r="AA97" s="70"/>
      <c r="AB97" s="70"/>
      <c r="AC97" s="70"/>
      <c r="AD97" s="70">
        <v>516498</v>
      </c>
      <c r="AE97" s="70"/>
      <c r="AF97" s="70"/>
      <c r="AG97" s="70"/>
      <c r="AH97" s="70"/>
      <c r="AI97" s="70">
        <v>516498</v>
      </c>
      <c r="AJ97" s="70"/>
      <c r="AK97" s="70"/>
      <c r="AL97" s="70"/>
      <c r="AM97" s="70"/>
      <c r="AN97" s="70">
        <v>0</v>
      </c>
      <c r="AO97" s="70"/>
      <c r="AP97" s="70"/>
      <c r="AQ97" s="70"/>
      <c r="AR97" s="70"/>
      <c r="AS97" s="70">
        <v>0</v>
      </c>
      <c r="AT97" s="70"/>
      <c r="AU97" s="70"/>
      <c r="AV97" s="70"/>
      <c r="AW97" s="70"/>
      <c r="AX97" s="70">
        <v>0</v>
      </c>
      <c r="AY97" s="70"/>
      <c r="AZ97" s="70"/>
      <c r="BA97" s="70"/>
      <c r="BB97" s="70"/>
      <c r="BC97" s="70">
        <f t="shared" si="7"/>
        <v>0</v>
      </c>
      <c r="BD97" s="70"/>
      <c r="BE97" s="70"/>
      <c r="BF97" s="70"/>
      <c r="BG97" s="70"/>
      <c r="BH97" s="70">
        <f t="shared" si="8"/>
        <v>-516498</v>
      </c>
      <c r="BI97" s="70"/>
      <c r="BJ97" s="70"/>
      <c r="BK97" s="70"/>
      <c r="BL97" s="70"/>
      <c r="BM97" s="70">
        <v>-516498</v>
      </c>
      <c r="BN97" s="70"/>
      <c r="BO97" s="70"/>
      <c r="BP97" s="70"/>
      <c r="BQ97" s="70"/>
      <c r="BR97" s="10"/>
      <c r="BS97" s="10"/>
      <c r="BT97" s="10"/>
      <c r="BU97" s="10"/>
      <c r="BV97" s="10"/>
      <c r="BW97" s="10"/>
      <c r="BX97" s="10"/>
      <c r="BY97" s="10"/>
      <c r="BZ97" s="8"/>
    </row>
    <row r="98" spans="1:78" ht="15.75">
      <c r="A98" s="77">
        <v>1</v>
      </c>
      <c r="B98" s="77"/>
      <c r="C98" s="78" t="s">
        <v>95</v>
      </c>
      <c r="D98" s="48"/>
      <c r="E98" s="48"/>
      <c r="F98" s="48"/>
      <c r="G98" s="48"/>
      <c r="H98" s="48"/>
      <c r="I98" s="49"/>
      <c r="J98" s="79" t="s">
        <v>90</v>
      </c>
      <c r="K98" s="79"/>
      <c r="L98" s="79"/>
      <c r="M98" s="79"/>
      <c r="N98" s="79"/>
      <c r="O98" s="80" t="s">
        <v>93</v>
      </c>
      <c r="P98" s="87"/>
      <c r="Q98" s="87"/>
      <c r="R98" s="87"/>
      <c r="S98" s="87"/>
      <c r="T98" s="87"/>
      <c r="U98" s="87"/>
      <c r="V98" s="87"/>
      <c r="W98" s="87"/>
      <c r="X98" s="88"/>
      <c r="Y98" s="70">
        <v>0</v>
      </c>
      <c r="Z98" s="70"/>
      <c r="AA98" s="70"/>
      <c r="AB98" s="70"/>
      <c r="AC98" s="70"/>
      <c r="AD98" s="70">
        <v>224367.6</v>
      </c>
      <c r="AE98" s="70"/>
      <c r="AF98" s="70"/>
      <c r="AG98" s="70"/>
      <c r="AH98" s="70"/>
      <c r="AI98" s="70">
        <v>224367.6</v>
      </c>
      <c r="AJ98" s="70"/>
      <c r="AK98" s="70"/>
      <c r="AL98" s="70"/>
      <c r="AM98" s="70"/>
      <c r="AN98" s="70">
        <v>0</v>
      </c>
      <c r="AO98" s="70"/>
      <c r="AP98" s="70"/>
      <c r="AQ98" s="70"/>
      <c r="AR98" s="70"/>
      <c r="AS98" s="70">
        <v>0</v>
      </c>
      <c r="AT98" s="70"/>
      <c r="AU98" s="70"/>
      <c r="AV98" s="70"/>
      <c r="AW98" s="70"/>
      <c r="AX98" s="70">
        <v>0</v>
      </c>
      <c r="AY98" s="70"/>
      <c r="AZ98" s="70"/>
      <c r="BA98" s="70"/>
      <c r="BB98" s="70"/>
      <c r="BC98" s="70">
        <f t="shared" si="7"/>
        <v>0</v>
      </c>
      <c r="BD98" s="70"/>
      <c r="BE98" s="70"/>
      <c r="BF98" s="70"/>
      <c r="BG98" s="70"/>
      <c r="BH98" s="70">
        <f t="shared" si="8"/>
        <v>-224367.6</v>
      </c>
      <c r="BI98" s="70"/>
      <c r="BJ98" s="70"/>
      <c r="BK98" s="70"/>
      <c r="BL98" s="70"/>
      <c r="BM98" s="70">
        <v>-224367.6</v>
      </c>
      <c r="BN98" s="70"/>
      <c r="BO98" s="70"/>
      <c r="BP98" s="70"/>
      <c r="BQ98" s="70"/>
      <c r="BR98" s="10"/>
      <c r="BS98" s="10"/>
      <c r="BT98" s="10"/>
      <c r="BU98" s="10"/>
      <c r="BV98" s="10"/>
      <c r="BW98" s="10"/>
      <c r="BX98" s="10"/>
      <c r="BY98" s="10"/>
      <c r="BZ98" s="8"/>
    </row>
    <row r="99" spans="1:78" ht="25.5" customHeight="1">
      <c r="A99" s="77">
        <v>1</v>
      </c>
      <c r="B99" s="77"/>
      <c r="C99" s="78" t="s">
        <v>96</v>
      </c>
      <c r="D99" s="48"/>
      <c r="E99" s="48"/>
      <c r="F99" s="48"/>
      <c r="G99" s="48"/>
      <c r="H99" s="48"/>
      <c r="I99" s="49"/>
      <c r="J99" s="79" t="s">
        <v>90</v>
      </c>
      <c r="K99" s="79"/>
      <c r="L99" s="79"/>
      <c r="M99" s="79"/>
      <c r="N99" s="79"/>
      <c r="O99" s="80" t="s">
        <v>93</v>
      </c>
      <c r="P99" s="87"/>
      <c r="Q99" s="87"/>
      <c r="R99" s="87"/>
      <c r="S99" s="87"/>
      <c r="T99" s="87"/>
      <c r="U99" s="87"/>
      <c r="V99" s="87"/>
      <c r="W99" s="87"/>
      <c r="X99" s="88"/>
      <c r="Y99" s="70">
        <v>0</v>
      </c>
      <c r="Z99" s="70"/>
      <c r="AA99" s="70"/>
      <c r="AB99" s="70"/>
      <c r="AC99" s="70"/>
      <c r="AD99" s="70">
        <v>72194.399999999994</v>
      </c>
      <c r="AE99" s="70"/>
      <c r="AF99" s="70"/>
      <c r="AG99" s="70"/>
      <c r="AH99" s="70"/>
      <c r="AI99" s="70">
        <v>72194.399999999994</v>
      </c>
      <c r="AJ99" s="70"/>
      <c r="AK99" s="70"/>
      <c r="AL99" s="70"/>
      <c r="AM99" s="70"/>
      <c r="AN99" s="70">
        <v>0</v>
      </c>
      <c r="AO99" s="70"/>
      <c r="AP99" s="70"/>
      <c r="AQ99" s="70"/>
      <c r="AR99" s="70"/>
      <c r="AS99" s="70">
        <v>0</v>
      </c>
      <c r="AT99" s="70"/>
      <c r="AU99" s="70"/>
      <c r="AV99" s="70"/>
      <c r="AW99" s="70"/>
      <c r="AX99" s="70">
        <v>0</v>
      </c>
      <c r="AY99" s="70"/>
      <c r="AZ99" s="70"/>
      <c r="BA99" s="70"/>
      <c r="BB99" s="70"/>
      <c r="BC99" s="70">
        <f t="shared" si="7"/>
        <v>0</v>
      </c>
      <c r="BD99" s="70"/>
      <c r="BE99" s="70"/>
      <c r="BF99" s="70"/>
      <c r="BG99" s="70"/>
      <c r="BH99" s="70">
        <f t="shared" si="8"/>
        <v>-72194.399999999994</v>
      </c>
      <c r="BI99" s="70"/>
      <c r="BJ99" s="70"/>
      <c r="BK99" s="70"/>
      <c r="BL99" s="70"/>
      <c r="BM99" s="70">
        <v>-72194.399999999994</v>
      </c>
      <c r="BN99" s="70"/>
      <c r="BO99" s="70"/>
      <c r="BP99" s="70"/>
      <c r="BQ99" s="70"/>
      <c r="BR99" s="10"/>
      <c r="BS99" s="10"/>
      <c r="BT99" s="10"/>
      <c r="BU99" s="10"/>
      <c r="BV99" s="10"/>
      <c r="BW99" s="10"/>
      <c r="BX99" s="10"/>
      <c r="BY99" s="10"/>
      <c r="BZ99" s="8"/>
    </row>
    <row r="100" spans="1:78" ht="25.5" customHeight="1">
      <c r="A100" s="77">
        <v>1</v>
      </c>
      <c r="B100" s="77"/>
      <c r="C100" s="78" t="s">
        <v>97</v>
      </c>
      <c r="D100" s="48"/>
      <c r="E100" s="48"/>
      <c r="F100" s="48"/>
      <c r="G100" s="48"/>
      <c r="H100" s="48"/>
      <c r="I100" s="49"/>
      <c r="J100" s="79" t="s">
        <v>90</v>
      </c>
      <c r="K100" s="79"/>
      <c r="L100" s="79"/>
      <c r="M100" s="79"/>
      <c r="N100" s="79"/>
      <c r="O100" s="80" t="s">
        <v>93</v>
      </c>
      <c r="P100" s="87"/>
      <c r="Q100" s="87"/>
      <c r="R100" s="87"/>
      <c r="S100" s="87"/>
      <c r="T100" s="87"/>
      <c r="U100" s="87"/>
      <c r="V100" s="87"/>
      <c r="W100" s="87"/>
      <c r="X100" s="88"/>
      <c r="Y100" s="70">
        <v>0</v>
      </c>
      <c r="Z100" s="70"/>
      <c r="AA100" s="70"/>
      <c r="AB100" s="70"/>
      <c r="AC100" s="70"/>
      <c r="AD100" s="70">
        <v>237454.8</v>
      </c>
      <c r="AE100" s="70"/>
      <c r="AF100" s="70"/>
      <c r="AG100" s="70"/>
      <c r="AH100" s="70"/>
      <c r="AI100" s="70">
        <v>237454.8</v>
      </c>
      <c r="AJ100" s="70"/>
      <c r="AK100" s="70"/>
      <c r="AL100" s="70"/>
      <c r="AM100" s="70"/>
      <c r="AN100" s="70">
        <v>0</v>
      </c>
      <c r="AO100" s="70"/>
      <c r="AP100" s="70"/>
      <c r="AQ100" s="70"/>
      <c r="AR100" s="70"/>
      <c r="AS100" s="70">
        <v>0</v>
      </c>
      <c r="AT100" s="70"/>
      <c r="AU100" s="70"/>
      <c r="AV100" s="70"/>
      <c r="AW100" s="70"/>
      <c r="AX100" s="70">
        <v>0</v>
      </c>
      <c r="AY100" s="70"/>
      <c r="AZ100" s="70"/>
      <c r="BA100" s="70"/>
      <c r="BB100" s="70"/>
      <c r="BC100" s="70">
        <f t="shared" si="7"/>
        <v>0</v>
      </c>
      <c r="BD100" s="70"/>
      <c r="BE100" s="70"/>
      <c r="BF100" s="70"/>
      <c r="BG100" s="70"/>
      <c r="BH100" s="70">
        <f t="shared" si="8"/>
        <v>-237454.8</v>
      </c>
      <c r="BI100" s="70"/>
      <c r="BJ100" s="70"/>
      <c r="BK100" s="70"/>
      <c r="BL100" s="70"/>
      <c r="BM100" s="70">
        <v>-237454.8</v>
      </c>
      <c r="BN100" s="70"/>
      <c r="BO100" s="70"/>
      <c r="BP100" s="70"/>
      <c r="BQ100" s="70"/>
      <c r="BR100" s="10"/>
      <c r="BS100" s="10"/>
      <c r="BT100" s="10"/>
      <c r="BU100" s="10"/>
      <c r="BV100" s="10"/>
      <c r="BW100" s="10"/>
      <c r="BX100" s="10"/>
      <c r="BY100" s="10"/>
      <c r="BZ100" s="8"/>
    </row>
    <row r="101" spans="1:78" ht="15.75" customHeight="1">
      <c r="A101" s="77">
        <v>1</v>
      </c>
      <c r="B101" s="77"/>
      <c r="C101" s="78" t="s">
        <v>98</v>
      </c>
      <c r="D101" s="48"/>
      <c r="E101" s="48"/>
      <c r="F101" s="48"/>
      <c r="G101" s="48"/>
      <c r="H101" s="48"/>
      <c r="I101" s="49"/>
      <c r="J101" s="79" t="s">
        <v>90</v>
      </c>
      <c r="K101" s="79"/>
      <c r="L101" s="79"/>
      <c r="M101" s="79"/>
      <c r="N101" s="79"/>
      <c r="O101" s="80" t="s">
        <v>93</v>
      </c>
      <c r="P101" s="87"/>
      <c r="Q101" s="87"/>
      <c r="R101" s="87"/>
      <c r="S101" s="87"/>
      <c r="T101" s="87"/>
      <c r="U101" s="87"/>
      <c r="V101" s="87"/>
      <c r="W101" s="87"/>
      <c r="X101" s="88"/>
      <c r="Y101" s="70">
        <v>0</v>
      </c>
      <c r="Z101" s="70"/>
      <c r="AA101" s="70"/>
      <c r="AB101" s="70"/>
      <c r="AC101" s="70"/>
      <c r="AD101" s="70">
        <v>83328</v>
      </c>
      <c r="AE101" s="70"/>
      <c r="AF101" s="70"/>
      <c r="AG101" s="70"/>
      <c r="AH101" s="70"/>
      <c r="AI101" s="70">
        <v>83328</v>
      </c>
      <c r="AJ101" s="70"/>
      <c r="AK101" s="70"/>
      <c r="AL101" s="70"/>
      <c r="AM101" s="70"/>
      <c r="AN101" s="70">
        <v>0</v>
      </c>
      <c r="AO101" s="70"/>
      <c r="AP101" s="70"/>
      <c r="AQ101" s="70"/>
      <c r="AR101" s="70"/>
      <c r="AS101" s="70">
        <v>0</v>
      </c>
      <c r="AT101" s="70"/>
      <c r="AU101" s="70"/>
      <c r="AV101" s="70"/>
      <c r="AW101" s="70"/>
      <c r="AX101" s="70">
        <v>0</v>
      </c>
      <c r="AY101" s="70"/>
      <c r="AZ101" s="70"/>
      <c r="BA101" s="70"/>
      <c r="BB101" s="70"/>
      <c r="BC101" s="70">
        <f t="shared" si="7"/>
        <v>0</v>
      </c>
      <c r="BD101" s="70"/>
      <c r="BE101" s="70"/>
      <c r="BF101" s="70"/>
      <c r="BG101" s="70"/>
      <c r="BH101" s="70">
        <f t="shared" si="8"/>
        <v>-83328</v>
      </c>
      <c r="BI101" s="70"/>
      <c r="BJ101" s="70"/>
      <c r="BK101" s="70"/>
      <c r="BL101" s="70"/>
      <c r="BM101" s="70">
        <v>-83328</v>
      </c>
      <c r="BN101" s="70"/>
      <c r="BO101" s="70"/>
      <c r="BP101" s="70"/>
      <c r="BQ101" s="70"/>
      <c r="BR101" s="10"/>
      <c r="BS101" s="10"/>
      <c r="BT101" s="10"/>
      <c r="BU101" s="10"/>
      <c r="BV101" s="10"/>
      <c r="BW101" s="10"/>
      <c r="BX101" s="10"/>
      <c r="BY101" s="10"/>
      <c r="BZ101" s="8"/>
    </row>
    <row r="102" spans="1:78" ht="15.75" customHeight="1">
      <c r="A102" s="77">
        <v>1</v>
      </c>
      <c r="B102" s="77"/>
      <c r="C102" s="78" t="s">
        <v>99</v>
      </c>
      <c r="D102" s="48"/>
      <c r="E102" s="48"/>
      <c r="F102" s="48"/>
      <c r="G102" s="48"/>
      <c r="H102" s="48"/>
      <c r="I102" s="49"/>
      <c r="J102" s="79" t="s">
        <v>90</v>
      </c>
      <c r="K102" s="79"/>
      <c r="L102" s="79"/>
      <c r="M102" s="79"/>
      <c r="N102" s="79"/>
      <c r="O102" s="80" t="s">
        <v>93</v>
      </c>
      <c r="P102" s="87"/>
      <c r="Q102" s="87"/>
      <c r="R102" s="87"/>
      <c r="S102" s="87"/>
      <c r="T102" s="87"/>
      <c r="U102" s="87"/>
      <c r="V102" s="87"/>
      <c r="W102" s="87"/>
      <c r="X102" s="88"/>
      <c r="Y102" s="70">
        <v>0</v>
      </c>
      <c r="Z102" s="70"/>
      <c r="AA102" s="70"/>
      <c r="AB102" s="70"/>
      <c r="AC102" s="70"/>
      <c r="AD102" s="70">
        <v>142058.4</v>
      </c>
      <c r="AE102" s="70"/>
      <c r="AF102" s="70"/>
      <c r="AG102" s="70"/>
      <c r="AH102" s="70"/>
      <c r="AI102" s="70">
        <v>142058.4</v>
      </c>
      <c r="AJ102" s="70"/>
      <c r="AK102" s="70"/>
      <c r="AL102" s="70"/>
      <c r="AM102" s="70"/>
      <c r="AN102" s="70">
        <v>0</v>
      </c>
      <c r="AO102" s="70"/>
      <c r="AP102" s="70"/>
      <c r="AQ102" s="70"/>
      <c r="AR102" s="70"/>
      <c r="AS102" s="70">
        <v>0</v>
      </c>
      <c r="AT102" s="70"/>
      <c r="AU102" s="70"/>
      <c r="AV102" s="70"/>
      <c r="AW102" s="70"/>
      <c r="AX102" s="70">
        <v>0</v>
      </c>
      <c r="AY102" s="70"/>
      <c r="AZ102" s="70"/>
      <c r="BA102" s="70"/>
      <c r="BB102" s="70"/>
      <c r="BC102" s="70">
        <f t="shared" si="7"/>
        <v>0</v>
      </c>
      <c r="BD102" s="70"/>
      <c r="BE102" s="70"/>
      <c r="BF102" s="70"/>
      <c r="BG102" s="70"/>
      <c r="BH102" s="70">
        <f t="shared" si="8"/>
        <v>-142058.4</v>
      </c>
      <c r="BI102" s="70"/>
      <c r="BJ102" s="70"/>
      <c r="BK102" s="70"/>
      <c r="BL102" s="70"/>
      <c r="BM102" s="70">
        <v>-142058.4</v>
      </c>
      <c r="BN102" s="70"/>
      <c r="BO102" s="70"/>
      <c r="BP102" s="70"/>
      <c r="BQ102" s="70"/>
      <c r="BR102" s="10"/>
      <c r="BS102" s="10"/>
      <c r="BT102" s="10"/>
      <c r="BU102" s="10"/>
      <c r="BV102" s="10"/>
      <c r="BW102" s="10"/>
      <c r="BX102" s="10"/>
      <c r="BY102" s="10"/>
      <c r="BZ102" s="8"/>
    </row>
    <row r="103" spans="1:78" ht="38.25" customHeight="1">
      <c r="A103" s="77">
        <v>1</v>
      </c>
      <c r="B103" s="77"/>
      <c r="C103" s="78" t="s">
        <v>100</v>
      </c>
      <c r="D103" s="48"/>
      <c r="E103" s="48"/>
      <c r="F103" s="48"/>
      <c r="G103" s="48"/>
      <c r="H103" s="48"/>
      <c r="I103" s="49"/>
      <c r="J103" s="79" t="s">
        <v>90</v>
      </c>
      <c r="K103" s="79"/>
      <c r="L103" s="79"/>
      <c r="M103" s="79"/>
      <c r="N103" s="79"/>
      <c r="O103" s="80" t="s">
        <v>93</v>
      </c>
      <c r="P103" s="87"/>
      <c r="Q103" s="87"/>
      <c r="R103" s="87"/>
      <c r="S103" s="87"/>
      <c r="T103" s="87"/>
      <c r="U103" s="87"/>
      <c r="V103" s="87"/>
      <c r="W103" s="87"/>
      <c r="X103" s="88"/>
      <c r="Y103" s="70">
        <v>0</v>
      </c>
      <c r="Z103" s="70"/>
      <c r="AA103" s="70"/>
      <c r="AB103" s="70"/>
      <c r="AC103" s="70"/>
      <c r="AD103" s="70">
        <v>456613.2</v>
      </c>
      <c r="AE103" s="70"/>
      <c r="AF103" s="70"/>
      <c r="AG103" s="70"/>
      <c r="AH103" s="70"/>
      <c r="AI103" s="70">
        <v>456613.2</v>
      </c>
      <c r="AJ103" s="70"/>
      <c r="AK103" s="70"/>
      <c r="AL103" s="70"/>
      <c r="AM103" s="70"/>
      <c r="AN103" s="70">
        <v>0</v>
      </c>
      <c r="AO103" s="70"/>
      <c r="AP103" s="70"/>
      <c r="AQ103" s="70"/>
      <c r="AR103" s="70"/>
      <c r="AS103" s="70">
        <v>0</v>
      </c>
      <c r="AT103" s="70"/>
      <c r="AU103" s="70"/>
      <c r="AV103" s="70"/>
      <c r="AW103" s="70"/>
      <c r="AX103" s="70">
        <v>0</v>
      </c>
      <c r="AY103" s="70"/>
      <c r="AZ103" s="70"/>
      <c r="BA103" s="70"/>
      <c r="BB103" s="70"/>
      <c r="BC103" s="70">
        <f t="shared" si="7"/>
        <v>0</v>
      </c>
      <c r="BD103" s="70"/>
      <c r="BE103" s="70"/>
      <c r="BF103" s="70"/>
      <c r="BG103" s="70"/>
      <c r="BH103" s="70">
        <f t="shared" si="8"/>
        <v>-456613.2</v>
      </c>
      <c r="BI103" s="70"/>
      <c r="BJ103" s="70"/>
      <c r="BK103" s="70"/>
      <c r="BL103" s="70"/>
      <c r="BM103" s="70">
        <v>-456613.2</v>
      </c>
      <c r="BN103" s="70"/>
      <c r="BO103" s="70"/>
      <c r="BP103" s="70"/>
      <c r="BQ103" s="70"/>
      <c r="BR103" s="10"/>
      <c r="BS103" s="10"/>
      <c r="BT103" s="10"/>
      <c r="BU103" s="10"/>
      <c r="BV103" s="10"/>
      <c r="BW103" s="10"/>
      <c r="BX103" s="10"/>
      <c r="BY103" s="10"/>
      <c r="BZ103" s="8"/>
    </row>
    <row r="104" spans="1:78" ht="15.75" customHeight="1">
      <c r="A104" s="77">
        <v>1</v>
      </c>
      <c r="B104" s="77"/>
      <c r="C104" s="78" t="s">
        <v>101</v>
      </c>
      <c r="D104" s="48"/>
      <c r="E104" s="48"/>
      <c r="F104" s="48"/>
      <c r="G104" s="48"/>
      <c r="H104" s="48"/>
      <c r="I104" s="49"/>
      <c r="J104" s="79" t="s">
        <v>90</v>
      </c>
      <c r="K104" s="79"/>
      <c r="L104" s="79"/>
      <c r="M104" s="79"/>
      <c r="N104" s="79"/>
      <c r="O104" s="80" t="s">
        <v>93</v>
      </c>
      <c r="P104" s="87"/>
      <c r="Q104" s="87"/>
      <c r="R104" s="87"/>
      <c r="S104" s="87"/>
      <c r="T104" s="87"/>
      <c r="U104" s="87"/>
      <c r="V104" s="87"/>
      <c r="W104" s="87"/>
      <c r="X104" s="88"/>
      <c r="Y104" s="70">
        <v>0</v>
      </c>
      <c r="Z104" s="70"/>
      <c r="AA104" s="70"/>
      <c r="AB104" s="70"/>
      <c r="AC104" s="70"/>
      <c r="AD104" s="70">
        <v>424579.2</v>
      </c>
      <c r="AE104" s="70"/>
      <c r="AF104" s="70"/>
      <c r="AG104" s="70"/>
      <c r="AH104" s="70"/>
      <c r="AI104" s="70">
        <v>424579.2</v>
      </c>
      <c r="AJ104" s="70"/>
      <c r="AK104" s="70"/>
      <c r="AL104" s="70"/>
      <c r="AM104" s="70"/>
      <c r="AN104" s="70">
        <v>0</v>
      </c>
      <c r="AO104" s="70"/>
      <c r="AP104" s="70"/>
      <c r="AQ104" s="70"/>
      <c r="AR104" s="70"/>
      <c r="AS104" s="70">
        <v>0</v>
      </c>
      <c r="AT104" s="70"/>
      <c r="AU104" s="70"/>
      <c r="AV104" s="70"/>
      <c r="AW104" s="70"/>
      <c r="AX104" s="70">
        <v>0</v>
      </c>
      <c r="AY104" s="70"/>
      <c r="AZ104" s="70"/>
      <c r="BA104" s="70"/>
      <c r="BB104" s="70"/>
      <c r="BC104" s="70">
        <f t="shared" si="7"/>
        <v>0</v>
      </c>
      <c r="BD104" s="70"/>
      <c r="BE104" s="70"/>
      <c r="BF104" s="70"/>
      <c r="BG104" s="70"/>
      <c r="BH104" s="70">
        <f t="shared" si="8"/>
        <v>-424579.2</v>
      </c>
      <c r="BI104" s="70"/>
      <c r="BJ104" s="70"/>
      <c r="BK104" s="70"/>
      <c r="BL104" s="70"/>
      <c r="BM104" s="70">
        <v>-424579.2</v>
      </c>
      <c r="BN104" s="70"/>
      <c r="BO104" s="70"/>
      <c r="BP104" s="70"/>
      <c r="BQ104" s="70"/>
      <c r="BR104" s="10"/>
      <c r="BS104" s="10"/>
      <c r="BT104" s="10"/>
      <c r="BU104" s="10"/>
      <c r="BV104" s="10"/>
      <c r="BW104" s="10"/>
      <c r="BX104" s="10"/>
      <c r="BY104" s="10"/>
      <c r="BZ104" s="8"/>
    </row>
    <row r="105" spans="1:78" ht="25.5" customHeight="1">
      <c r="A105" s="77">
        <v>1</v>
      </c>
      <c r="B105" s="77"/>
      <c r="C105" s="78" t="s">
        <v>102</v>
      </c>
      <c r="D105" s="48"/>
      <c r="E105" s="48"/>
      <c r="F105" s="48"/>
      <c r="G105" s="48"/>
      <c r="H105" s="48"/>
      <c r="I105" s="49"/>
      <c r="J105" s="79" t="s">
        <v>90</v>
      </c>
      <c r="K105" s="79"/>
      <c r="L105" s="79"/>
      <c r="M105" s="79"/>
      <c r="N105" s="79"/>
      <c r="O105" s="80" t="s">
        <v>93</v>
      </c>
      <c r="P105" s="87"/>
      <c r="Q105" s="87"/>
      <c r="R105" s="87"/>
      <c r="S105" s="87"/>
      <c r="T105" s="87"/>
      <c r="U105" s="87"/>
      <c r="V105" s="87"/>
      <c r="W105" s="87"/>
      <c r="X105" s="88"/>
      <c r="Y105" s="70">
        <v>0</v>
      </c>
      <c r="Z105" s="70"/>
      <c r="AA105" s="70"/>
      <c r="AB105" s="70"/>
      <c r="AC105" s="70"/>
      <c r="AD105" s="70">
        <v>119712</v>
      </c>
      <c r="AE105" s="70"/>
      <c r="AF105" s="70"/>
      <c r="AG105" s="70"/>
      <c r="AH105" s="70"/>
      <c r="AI105" s="70">
        <v>119712</v>
      </c>
      <c r="AJ105" s="70"/>
      <c r="AK105" s="70"/>
      <c r="AL105" s="70"/>
      <c r="AM105" s="70"/>
      <c r="AN105" s="70">
        <v>0</v>
      </c>
      <c r="AO105" s="70"/>
      <c r="AP105" s="70"/>
      <c r="AQ105" s="70"/>
      <c r="AR105" s="70"/>
      <c r="AS105" s="70">
        <v>0</v>
      </c>
      <c r="AT105" s="70"/>
      <c r="AU105" s="70"/>
      <c r="AV105" s="70"/>
      <c r="AW105" s="70"/>
      <c r="AX105" s="70">
        <v>0</v>
      </c>
      <c r="AY105" s="70"/>
      <c r="AZ105" s="70"/>
      <c r="BA105" s="70"/>
      <c r="BB105" s="70"/>
      <c r="BC105" s="70">
        <f t="shared" si="7"/>
        <v>0</v>
      </c>
      <c r="BD105" s="70"/>
      <c r="BE105" s="70"/>
      <c r="BF105" s="70"/>
      <c r="BG105" s="70"/>
      <c r="BH105" s="70">
        <f t="shared" si="8"/>
        <v>-119712</v>
      </c>
      <c r="BI105" s="70"/>
      <c r="BJ105" s="70"/>
      <c r="BK105" s="70"/>
      <c r="BL105" s="70"/>
      <c r="BM105" s="70">
        <v>-119712</v>
      </c>
      <c r="BN105" s="70"/>
      <c r="BO105" s="70"/>
      <c r="BP105" s="70"/>
      <c r="BQ105" s="70"/>
      <c r="BR105" s="10"/>
      <c r="BS105" s="10"/>
      <c r="BT105" s="10"/>
      <c r="BU105" s="10"/>
      <c r="BV105" s="10"/>
      <c r="BW105" s="10"/>
      <c r="BX105" s="10"/>
      <c r="BY105" s="10"/>
      <c r="BZ105" s="8"/>
    </row>
    <row r="106" spans="1:78" s="39" customFormat="1" ht="15.75">
      <c r="A106" s="71">
        <v>0</v>
      </c>
      <c r="B106" s="71"/>
      <c r="C106" s="72" t="s">
        <v>110</v>
      </c>
      <c r="D106" s="57"/>
      <c r="E106" s="57"/>
      <c r="F106" s="57"/>
      <c r="G106" s="57"/>
      <c r="H106" s="57"/>
      <c r="I106" s="58"/>
      <c r="J106" s="73" t="s">
        <v>88</v>
      </c>
      <c r="K106" s="73"/>
      <c r="L106" s="73"/>
      <c r="M106" s="73"/>
      <c r="N106" s="73"/>
      <c r="O106" s="72" t="s">
        <v>88</v>
      </c>
      <c r="P106" s="57"/>
      <c r="Q106" s="57"/>
      <c r="R106" s="57"/>
      <c r="S106" s="57"/>
      <c r="T106" s="57"/>
      <c r="U106" s="57"/>
      <c r="V106" s="57"/>
      <c r="W106" s="57"/>
      <c r="X106" s="58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41"/>
      <c r="BS106" s="41"/>
      <c r="BT106" s="41"/>
      <c r="BU106" s="41"/>
      <c r="BV106" s="41"/>
      <c r="BW106" s="41"/>
      <c r="BX106" s="41"/>
      <c r="BY106" s="41"/>
      <c r="BZ106" s="42"/>
    </row>
    <row r="107" spans="1:78" ht="38.25" customHeight="1">
      <c r="A107" s="77">
        <v>1</v>
      </c>
      <c r="B107" s="77"/>
      <c r="C107" s="78" t="s">
        <v>111</v>
      </c>
      <c r="D107" s="48"/>
      <c r="E107" s="48"/>
      <c r="F107" s="48"/>
      <c r="G107" s="48"/>
      <c r="H107" s="48"/>
      <c r="I107" s="49"/>
      <c r="J107" s="79" t="s">
        <v>112</v>
      </c>
      <c r="K107" s="79"/>
      <c r="L107" s="79"/>
      <c r="M107" s="79"/>
      <c r="N107" s="79"/>
      <c r="O107" s="80" t="s">
        <v>113</v>
      </c>
      <c r="P107" s="68"/>
      <c r="Q107" s="68"/>
      <c r="R107" s="68"/>
      <c r="S107" s="68"/>
      <c r="T107" s="68"/>
      <c r="U107" s="68"/>
      <c r="V107" s="68"/>
      <c r="W107" s="68"/>
      <c r="X107" s="69"/>
      <c r="Y107" s="70">
        <v>0</v>
      </c>
      <c r="Z107" s="70"/>
      <c r="AA107" s="70"/>
      <c r="AB107" s="70"/>
      <c r="AC107" s="70"/>
      <c r="AD107" s="70">
        <v>7</v>
      </c>
      <c r="AE107" s="70"/>
      <c r="AF107" s="70"/>
      <c r="AG107" s="70"/>
      <c r="AH107" s="70"/>
      <c r="AI107" s="70">
        <v>7</v>
      </c>
      <c r="AJ107" s="70"/>
      <c r="AK107" s="70"/>
      <c r="AL107" s="70"/>
      <c r="AM107" s="70"/>
      <c r="AN107" s="70">
        <v>0</v>
      </c>
      <c r="AO107" s="70"/>
      <c r="AP107" s="70"/>
      <c r="AQ107" s="70"/>
      <c r="AR107" s="70"/>
      <c r="AS107" s="70">
        <v>0</v>
      </c>
      <c r="AT107" s="70"/>
      <c r="AU107" s="70"/>
      <c r="AV107" s="70"/>
      <c r="AW107" s="70"/>
      <c r="AX107" s="70">
        <v>0</v>
      </c>
      <c r="AY107" s="70"/>
      <c r="AZ107" s="70"/>
      <c r="BA107" s="70"/>
      <c r="BB107" s="70"/>
      <c r="BC107" s="70">
        <f t="shared" ref="BC107:BC117" si="9">AN107-Y107</f>
        <v>0</v>
      </c>
      <c r="BD107" s="70"/>
      <c r="BE107" s="70"/>
      <c r="BF107" s="70"/>
      <c r="BG107" s="70"/>
      <c r="BH107" s="70">
        <f t="shared" ref="BH107:BH117" si="10">AS107-AD107</f>
        <v>-7</v>
      </c>
      <c r="BI107" s="70"/>
      <c r="BJ107" s="70"/>
      <c r="BK107" s="70"/>
      <c r="BL107" s="70"/>
      <c r="BM107" s="70">
        <v>-7</v>
      </c>
      <c r="BN107" s="70"/>
      <c r="BO107" s="70"/>
      <c r="BP107" s="70"/>
      <c r="BQ107" s="70"/>
      <c r="BR107" s="10"/>
      <c r="BS107" s="10"/>
      <c r="BT107" s="10"/>
      <c r="BU107" s="10"/>
      <c r="BV107" s="10"/>
      <c r="BW107" s="10"/>
      <c r="BX107" s="10"/>
      <c r="BY107" s="10"/>
      <c r="BZ107" s="8"/>
    </row>
    <row r="108" spans="1:78" ht="38.25" customHeight="1">
      <c r="A108" s="77">
        <v>1</v>
      </c>
      <c r="B108" s="77"/>
      <c r="C108" s="78" t="s">
        <v>114</v>
      </c>
      <c r="D108" s="48"/>
      <c r="E108" s="48"/>
      <c r="F108" s="48"/>
      <c r="G108" s="48"/>
      <c r="H108" s="48"/>
      <c r="I108" s="49"/>
      <c r="J108" s="79" t="s">
        <v>115</v>
      </c>
      <c r="K108" s="79"/>
      <c r="L108" s="79"/>
      <c r="M108" s="79"/>
      <c r="N108" s="79"/>
      <c r="O108" s="80" t="s">
        <v>113</v>
      </c>
      <c r="P108" s="68"/>
      <c r="Q108" s="68"/>
      <c r="R108" s="68"/>
      <c r="S108" s="68"/>
      <c r="T108" s="68"/>
      <c r="U108" s="68"/>
      <c r="V108" s="68"/>
      <c r="W108" s="68"/>
      <c r="X108" s="69"/>
      <c r="Y108" s="70">
        <v>0</v>
      </c>
      <c r="Z108" s="70"/>
      <c r="AA108" s="70"/>
      <c r="AB108" s="70"/>
      <c r="AC108" s="70"/>
      <c r="AD108" s="70">
        <v>9</v>
      </c>
      <c r="AE108" s="70"/>
      <c r="AF108" s="70"/>
      <c r="AG108" s="70"/>
      <c r="AH108" s="70"/>
      <c r="AI108" s="70">
        <v>9</v>
      </c>
      <c r="AJ108" s="70"/>
      <c r="AK108" s="70"/>
      <c r="AL108" s="70"/>
      <c r="AM108" s="70"/>
      <c r="AN108" s="70">
        <v>0</v>
      </c>
      <c r="AO108" s="70"/>
      <c r="AP108" s="70"/>
      <c r="AQ108" s="70"/>
      <c r="AR108" s="70"/>
      <c r="AS108" s="70">
        <v>0</v>
      </c>
      <c r="AT108" s="70"/>
      <c r="AU108" s="70"/>
      <c r="AV108" s="70"/>
      <c r="AW108" s="70"/>
      <c r="AX108" s="70">
        <v>0</v>
      </c>
      <c r="AY108" s="70"/>
      <c r="AZ108" s="70"/>
      <c r="BA108" s="70"/>
      <c r="BB108" s="70"/>
      <c r="BC108" s="70">
        <f t="shared" si="9"/>
        <v>0</v>
      </c>
      <c r="BD108" s="70"/>
      <c r="BE108" s="70"/>
      <c r="BF108" s="70"/>
      <c r="BG108" s="70"/>
      <c r="BH108" s="70">
        <f t="shared" si="10"/>
        <v>-9</v>
      </c>
      <c r="BI108" s="70"/>
      <c r="BJ108" s="70"/>
      <c r="BK108" s="70"/>
      <c r="BL108" s="70"/>
      <c r="BM108" s="70">
        <v>-9</v>
      </c>
      <c r="BN108" s="70"/>
      <c r="BO108" s="70"/>
      <c r="BP108" s="70"/>
      <c r="BQ108" s="70"/>
      <c r="BR108" s="10"/>
      <c r="BS108" s="10"/>
      <c r="BT108" s="10"/>
      <c r="BU108" s="10"/>
      <c r="BV108" s="10"/>
      <c r="BW108" s="10"/>
      <c r="BX108" s="10"/>
      <c r="BY108" s="10"/>
      <c r="BZ108" s="8"/>
    </row>
    <row r="109" spans="1:78" ht="25.5" customHeight="1">
      <c r="A109" s="77">
        <v>1</v>
      </c>
      <c r="B109" s="77"/>
      <c r="C109" s="78" t="s">
        <v>116</v>
      </c>
      <c r="D109" s="48"/>
      <c r="E109" s="48"/>
      <c r="F109" s="48"/>
      <c r="G109" s="48"/>
      <c r="H109" s="48"/>
      <c r="I109" s="49"/>
      <c r="J109" s="79" t="s">
        <v>115</v>
      </c>
      <c r="K109" s="79"/>
      <c r="L109" s="79"/>
      <c r="M109" s="79"/>
      <c r="N109" s="79"/>
      <c r="O109" s="80" t="s">
        <v>113</v>
      </c>
      <c r="P109" s="68"/>
      <c r="Q109" s="68"/>
      <c r="R109" s="68"/>
      <c r="S109" s="68"/>
      <c r="T109" s="68"/>
      <c r="U109" s="68"/>
      <c r="V109" s="68"/>
      <c r="W109" s="68"/>
      <c r="X109" s="69"/>
      <c r="Y109" s="70">
        <v>0</v>
      </c>
      <c r="Z109" s="70"/>
      <c r="AA109" s="70"/>
      <c r="AB109" s="70"/>
      <c r="AC109" s="70"/>
      <c r="AD109" s="70">
        <v>6</v>
      </c>
      <c r="AE109" s="70"/>
      <c r="AF109" s="70"/>
      <c r="AG109" s="70"/>
      <c r="AH109" s="70"/>
      <c r="AI109" s="70">
        <v>6</v>
      </c>
      <c r="AJ109" s="70"/>
      <c r="AK109" s="70"/>
      <c r="AL109" s="70"/>
      <c r="AM109" s="70"/>
      <c r="AN109" s="70">
        <v>0</v>
      </c>
      <c r="AO109" s="70"/>
      <c r="AP109" s="70"/>
      <c r="AQ109" s="70"/>
      <c r="AR109" s="70"/>
      <c r="AS109" s="70">
        <v>0</v>
      </c>
      <c r="AT109" s="70"/>
      <c r="AU109" s="70"/>
      <c r="AV109" s="70"/>
      <c r="AW109" s="70"/>
      <c r="AX109" s="70">
        <v>0</v>
      </c>
      <c r="AY109" s="70"/>
      <c r="AZ109" s="70"/>
      <c r="BA109" s="70"/>
      <c r="BB109" s="70"/>
      <c r="BC109" s="70">
        <f t="shared" si="9"/>
        <v>0</v>
      </c>
      <c r="BD109" s="70"/>
      <c r="BE109" s="70"/>
      <c r="BF109" s="70"/>
      <c r="BG109" s="70"/>
      <c r="BH109" s="70">
        <f t="shared" si="10"/>
        <v>-6</v>
      </c>
      <c r="BI109" s="70"/>
      <c r="BJ109" s="70"/>
      <c r="BK109" s="70"/>
      <c r="BL109" s="70"/>
      <c r="BM109" s="70">
        <v>-6</v>
      </c>
      <c r="BN109" s="70"/>
      <c r="BO109" s="70"/>
      <c r="BP109" s="70"/>
      <c r="BQ109" s="70"/>
      <c r="BR109" s="10"/>
      <c r="BS109" s="10"/>
      <c r="BT109" s="10"/>
      <c r="BU109" s="10"/>
      <c r="BV109" s="10"/>
      <c r="BW109" s="10"/>
      <c r="BX109" s="10"/>
      <c r="BY109" s="10"/>
      <c r="BZ109" s="8"/>
    </row>
    <row r="110" spans="1:78" ht="25.5" customHeight="1">
      <c r="A110" s="77">
        <v>1</v>
      </c>
      <c r="B110" s="77"/>
      <c r="C110" s="78" t="s">
        <v>117</v>
      </c>
      <c r="D110" s="48"/>
      <c r="E110" s="48"/>
      <c r="F110" s="48"/>
      <c r="G110" s="48"/>
      <c r="H110" s="48"/>
      <c r="I110" s="49"/>
      <c r="J110" s="79" t="s">
        <v>115</v>
      </c>
      <c r="K110" s="79"/>
      <c r="L110" s="79"/>
      <c r="M110" s="79"/>
      <c r="N110" s="79"/>
      <c r="O110" s="80" t="s">
        <v>113</v>
      </c>
      <c r="P110" s="68"/>
      <c r="Q110" s="68"/>
      <c r="R110" s="68"/>
      <c r="S110" s="68"/>
      <c r="T110" s="68"/>
      <c r="U110" s="68"/>
      <c r="V110" s="68"/>
      <c r="W110" s="68"/>
      <c r="X110" s="69"/>
      <c r="Y110" s="70">
        <v>0</v>
      </c>
      <c r="Z110" s="70"/>
      <c r="AA110" s="70"/>
      <c r="AB110" s="70"/>
      <c r="AC110" s="70"/>
      <c r="AD110" s="70">
        <v>21</v>
      </c>
      <c r="AE110" s="70"/>
      <c r="AF110" s="70"/>
      <c r="AG110" s="70"/>
      <c r="AH110" s="70"/>
      <c r="AI110" s="70">
        <v>21</v>
      </c>
      <c r="AJ110" s="70"/>
      <c r="AK110" s="70"/>
      <c r="AL110" s="70"/>
      <c r="AM110" s="70"/>
      <c r="AN110" s="70">
        <v>0</v>
      </c>
      <c r="AO110" s="70"/>
      <c r="AP110" s="70"/>
      <c r="AQ110" s="70"/>
      <c r="AR110" s="70"/>
      <c r="AS110" s="70">
        <v>0</v>
      </c>
      <c r="AT110" s="70"/>
      <c r="AU110" s="70"/>
      <c r="AV110" s="70"/>
      <c r="AW110" s="70"/>
      <c r="AX110" s="70">
        <v>0</v>
      </c>
      <c r="AY110" s="70"/>
      <c r="AZ110" s="70"/>
      <c r="BA110" s="70"/>
      <c r="BB110" s="70"/>
      <c r="BC110" s="70">
        <f t="shared" si="9"/>
        <v>0</v>
      </c>
      <c r="BD110" s="70"/>
      <c r="BE110" s="70"/>
      <c r="BF110" s="70"/>
      <c r="BG110" s="70"/>
      <c r="BH110" s="70">
        <f t="shared" si="10"/>
        <v>-21</v>
      </c>
      <c r="BI110" s="70"/>
      <c r="BJ110" s="70"/>
      <c r="BK110" s="70"/>
      <c r="BL110" s="70"/>
      <c r="BM110" s="70">
        <v>-21</v>
      </c>
      <c r="BN110" s="70"/>
      <c r="BO110" s="70"/>
      <c r="BP110" s="70"/>
      <c r="BQ110" s="70"/>
      <c r="BR110" s="10"/>
      <c r="BS110" s="10"/>
      <c r="BT110" s="10"/>
      <c r="BU110" s="10"/>
      <c r="BV110" s="10"/>
      <c r="BW110" s="10"/>
      <c r="BX110" s="10"/>
      <c r="BY110" s="10"/>
      <c r="BZ110" s="8"/>
    </row>
    <row r="111" spans="1:78" ht="38.25" customHeight="1">
      <c r="A111" s="77">
        <v>1</v>
      </c>
      <c r="B111" s="77"/>
      <c r="C111" s="78" t="s">
        <v>118</v>
      </c>
      <c r="D111" s="48"/>
      <c r="E111" s="48"/>
      <c r="F111" s="48"/>
      <c r="G111" s="48"/>
      <c r="H111" s="48"/>
      <c r="I111" s="49"/>
      <c r="J111" s="79" t="s">
        <v>115</v>
      </c>
      <c r="K111" s="79"/>
      <c r="L111" s="79"/>
      <c r="M111" s="79"/>
      <c r="N111" s="79"/>
      <c r="O111" s="80" t="s">
        <v>113</v>
      </c>
      <c r="P111" s="68"/>
      <c r="Q111" s="68"/>
      <c r="R111" s="68"/>
      <c r="S111" s="68"/>
      <c r="T111" s="68"/>
      <c r="U111" s="68"/>
      <c r="V111" s="68"/>
      <c r="W111" s="68"/>
      <c r="X111" s="69"/>
      <c r="Y111" s="70">
        <v>0</v>
      </c>
      <c r="Z111" s="70"/>
      <c r="AA111" s="70"/>
      <c r="AB111" s="70"/>
      <c r="AC111" s="70"/>
      <c r="AD111" s="70">
        <v>10</v>
      </c>
      <c r="AE111" s="70"/>
      <c r="AF111" s="70"/>
      <c r="AG111" s="70"/>
      <c r="AH111" s="70"/>
      <c r="AI111" s="70">
        <v>10</v>
      </c>
      <c r="AJ111" s="70"/>
      <c r="AK111" s="70"/>
      <c r="AL111" s="70"/>
      <c r="AM111" s="70"/>
      <c r="AN111" s="70">
        <v>0</v>
      </c>
      <c r="AO111" s="70"/>
      <c r="AP111" s="70"/>
      <c r="AQ111" s="70"/>
      <c r="AR111" s="70"/>
      <c r="AS111" s="70">
        <v>0</v>
      </c>
      <c r="AT111" s="70"/>
      <c r="AU111" s="70"/>
      <c r="AV111" s="70"/>
      <c r="AW111" s="70"/>
      <c r="AX111" s="70">
        <v>0</v>
      </c>
      <c r="AY111" s="70"/>
      <c r="AZ111" s="70"/>
      <c r="BA111" s="70"/>
      <c r="BB111" s="70"/>
      <c r="BC111" s="70">
        <f t="shared" si="9"/>
        <v>0</v>
      </c>
      <c r="BD111" s="70"/>
      <c r="BE111" s="70"/>
      <c r="BF111" s="70"/>
      <c r="BG111" s="70"/>
      <c r="BH111" s="70">
        <f t="shared" si="10"/>
        <v>-10</v>
      </c>
      <c r="BI111" s="70"/>
      <c r="BJ111" s="70"/>
      <c r="BK111" s="70"/>
      <c r="BL111" s="70"/>
      <c r="BM111" s="70">
        <v>-10</v>
      </c>
      <c r="BN111" s="70"/>
      <c r="BO111" s="70"/>
      <c r="BP111" s="70"/>
      <c r="BQ111" s="70"/>
      <c r="BR111" s="10"/>
      <c r="BS111" s="10"/>
      <c r="BT111" s="10"/>
      <c r="BU111" s="10"/>
      <c r="BV111" s="10"/>
      <c r="BW111" s="10"/>
      <c r="BX111" s="10"/>
      <c r="BY111" s="10"/>
      <c r="BZ111" s="8"/>
    </row>
    <row r="112" spans="1:78" ht="25.5" customHeight="1">
      <c r="A112" s="77">
        <v>1</v>
      </c>
      <c r="B112" s="77"/>
      <c r="C112" s="78" t="s">
        <v>119</v>
      </c>
      <c r="D112" s="48"/>
      <c r="E112" s="48"/>
      <c r="F112" s="48"/>
      <c r="G112" s="48"/>
      <c r="H112" s="48"/>
      <c r="I112" s="49"/>
      <c r="J112" s="79" t="s">
        <v>115</v>
      </c>
      <c r="K112" s="79"/>
      <c r="L112" s="79"/>
      <c r="M112" s="79"/>
      <c r="N112" s="79"/>
      <c r="O112" s="80" t="s">
        <v>113</v>
      </c>
      <c r="P112" s="68"/>
      <c r="Q112" s="68"/>
      <c r="R112" s="68"/>
      <c r="S112" s="68"/>
      <c r="T112" s="68"/>
      <c r="U112" s="68"/>
      <c r="V112" s="68"/>
      <c r="W112" s="68"/>
      <c r="X112" s="69"/>
      <c r="Y112" s="70">
        <v>0</v>
      </c>
      <c r="Z112" s="70"/>
      <c r="AA112" s="70"/>
      <c r="AB112" s="70"/>
      <c r="AC112" s="70"/>
      <c r="AD112" s="70">
        <v>16</v>
      </c>
      <c r="AE112" s="70"/>
      <c r="AF112" s="70"/>
      <c r="AG112" s="70"/>
      <c r="AH112" s="70"/>
      <c r="AI112" s="70">
        <v>16</v>
      </c>
      <c r="AJ112" s="70"/>
      <c r="AK112" s="70"/>
      <c r="AL112" s="70"/>
      <c r="AM112" s="70"/>
      <c r="AN112" s="70">
        <v>0</v>
      </c>
      <c r="AO112" s="70"/>
      <c r="AP112" s="70"/>
      <c r="AQ112" s="70"/>
      <c r="AR112" s="70"/>
      <c r="AS112" s="70">
        <v>0</v>
      </c>
      <c r="AT112" s="70"/>
      <c r="AU112" s="70"/>
      <c r="AV112" s="70"/>
      <c r="AW112" s="70"/>
      <c r="AX112" s="70">
        <v>0</v>
      </c>
      <c r="AY112" s="70"/>
      <c r="AZ112" s="70"/>
      <c r="BA112" s="70"/>
      <c r="BB112" s="70"/>
      <c r="BC112" s="70">
        <f t="shared" si="9"/>
        <v>0</v>
      </c>
      <c r="BD112" s="70"/>
      <c r="BE112" s="70"/>
      <c r="BF112" s="70"/>
      <c r="BG112" s="70"/>
      <c r="BH112" s="70">
        <f t="shared" si="10"/>
        <v>-16</v>
      </c>
      <c r="BI112" s="70"/>
      <c r="BJ112" s="70"/>
      <c r="BK112" s="70"/>
      <c r="BL112" s="70"/>
      <c r="BM112" s="70">
        <v>-16</v>
      </c>
      <c r="BN112" s="70"/>
      <c r="BO112" s="70"/>
      <c r="BP112" s="70"/>
      <c r="BQ112" s="70"/>
      <c r="BR112" s="10"/>
      <c r="BS112" s="10"/>
      <c r="BT112" s="10"/>
      <c r="BU112" s="10"/>
      <c r="BV112" s="10"/>
      <c r="BW112" s="10"/>
      <c r="BX112" s="10"/>
      <c r="BY112" s="10"/>
      <c r="BZ112" s="8"/>
    </row>
    <row r="113" spans="1:78" ht="38.25" customHeight="1">
      <c r="A113" s="77">
        <v>1</v>
      </c>
      <c r="B113" s="77"/>
      <c r="C113" s="78" t="s">
        <v>120</v>
      </c>
      <c r="D113" s="48"/>
      <c r="E113" s="48"/>
      <c r="F113" s="48"/>
      <c r="G113" s="48"/>
      <c r="H113" s="48"/>
      <c r="I113" s="49"/>
      <c r="J113" s="79" t="s">
        <v>115</v>
      </c>
      <c r="K113" s="79"/>
      <c r="L113" s="79"/>
      <c r="M113" s="79"/>
      <c r="N113" s="79"/>
      <c r="O113" s="80" t="s">
        <v>113</v>
      </c>
      <c r="P113" s="68"/>
      <c r="Q113" s="68"/>
      <c r="R113" s="68"/>
      <c r="S113" s="68"/>
      <c r="T113" s="68"/>
      <c r="U113" s="68"/>
      <c r="V113" s="68"/>
      <c r="W113" s="68"/>
      <c r="X113" s="69"/>
      <c r="Y113" s="70">
        <v>0</v>
      </c>
      <c r="Z113" s="70"/>
      <c r="AA113" s="70"/>
      <c r="AB113" s="70"/>
      <c r="AC113" s="70"/>
      <c r="AD113" s="70">
        <v>11</v>
      </c>
      <c r="AE113" s="70"/>
      <c r="AF113" s="70"/>
      <c r="AG113" s="70"/>
      <c r="AH113" s="70"/>
      <c r="AI113" s="70">
        <v>11</v>
      </c>
      <c r="AJ113" s="70"/>
      <c r="AK113" s="70"/>
      <c r="AL113" s="70"/>
      <c r="AM113" s="70"/>
      <c r="AN113" s="70">
        <v>0</v>
      </c>
      <c r="AO113" s="70"/>
      <c r="AP113" s="70"/>
      <c r="AQ113" s="70"/>
      <c r="AR113" s="70"/>
      <c r="AS113" s="70">
        <v>0</v>
      </c>
      <c r="AT113" s="70"/>
      <c r="AU113" s="70"/>
      <c r="AV113" s="70"/>
      <c r="AW113" s="70"/>
      <c r="AX113" s="70">
        <v>0</v>
      </c>
      <c r="AY113" s="70"/>
      <c r="AZ113" s="70"/>
      <c r="BA113" s="70"/>
      <c r="BB113" s="70"/>
      <c r="BC113" s="70">
        <f t="shared" si="9"/>
        <v>0</v>
      </c>
      <c r="BD113" s="70"/>
      <c r="BE113" s="70"/>
      <c r="BF113" s="70"/>
      <c r="BG113" s="70"/>
      <c r="BH113" s="70">
        <f t="shared" si="10"/>
        <v>-11</v>
      </c>
      <c r="BI113" s="70"/>
      <c r="BJ113" s="70"/>
      <c r="BK113" s="70"/>
      <c r="BL113" s="70"/>
      <c r="BM113" s="70">
        <v>-11</v>
      </c>
      <c r="BN113" s="70"/>
      <c r="BO113" s="70"/>
      <c r="BP113" s="70"/>
      <c r="BQ113" s="70"/>
      <c r="BR113" s="10"/>
      <c r="BS113" s="10"/>
      <c r="BT113" s="10"/>
      <c r="BU113" s="10"/>
      <c r="BV113" s="10"/>
      <c r="BW113" s="10"/>
      <c r="BX113" s="10"/>
      <c r="BY113" s="10"/>
      <c r="BZ113" s="8"/>
    </row>
    <row r="114" spans="1:78" ht="25.5" customHeight="1">
      <c r="A114" s="77">
        <v>1</v>
      </c>
      <c r="B114" s="77"/>
      <c r="C114" s="78" t="s">
        <v>121</v>
      </c>
      <c r="D114" s="48"/>
      <c r="E114" s="48"/>
      <c r="F114" s="48"/>
      <c r="G114" s="48"/>
      <c r="H114" s="48"/>
      <c r="I114" s="49"/>
      <c r="J114" s="79" t="s">
        <v>115</v>
      </c>
      <c r="K114" s="79"/>
      <c r="L114" s="79"/>
      <c r="M114" s="79"/>
      <c r="N114" s="79"/>
      <c r="O114" s="80" t="s">
        <v>113</v>
      </c>
      <c r="P114" s="68"/>
      <c r="Q114" s="68"/>
      <c r="R114" s="68"/>
      <c r="S114" s="68"/>
      <c r="T114" s="68"/>
      <c r="U114" s="68"/>
      <c r="V114" s="68"/>
      <c r="W114" s="68"/>
      <c r="X114" s="69"/>
      <c r="Y114" s="70">
        <v>0</v>
      </c>
      <c r="Z114" s="70"/>
      <c r="AA114" s="70"/>
      <c r="AB114" s="70"/>
      <c r="AC114" s="70"/>
      <c r="AD114" s="70">
        <v>2</v>
      </c>
      <c r="AE114" s="70"/>
      <c r="AF114" s="70"/>
      <c r="AG114" s="70"/>
      <c r="AH114" s="70"/>
      <c r="AI114" s="70">
        <v>2</v>
      </c>
      <c r="AJ114" s="70"/>
      <c r="AK114" s="70"/>
      <c r="AL114" s="70"/>
      <c r="AM114" s="70"/>
      <c r="AN114" s="70">
        <v>0</v>
      </c>
      <c r="AO114" s="70"/>
      <c r="AP114" s="70"/>
      <c r="AQ114" s="70"/>
      <c r="AR114" s="70"/>
      <c r="AS114" s="70">
        <v>0</v>
      </c>
      <c r="AT114" s="70"/>
      <c r="AU114" s="70"/>
      <c r="AV114" s="70"/>
      <c r="AW114" s="70"/>
      <c r="AX114" s="70">
        <v>0</v>
      </c>
      <c r="AY114" s="70"/>
      <c r="AZ114" s="70"/>
      <c r="BA114" s="70"/>
      <c r="BB114" s="70"/>
      <c r="BC114" s="70">
        <f t="shared" si="9"/>
        <v>0</v>
      </c>
      <c r="BD114" s="70"/>
      <c r="BE114" s="70"/>
      <c r="BF114" s="70"/>
      <c r="BG114" s="70"/>
      <c r="BH114" s="70">
        <f t="shared" si="10"/>
        <v>-2</v>
      </c>
      <c r="BI114" s="70"/>
      <c r="BJ114" s="70"/>
      <c r="BK114" s="70"/>
      <c r="BL114" s="70"/>
      <c r="BM114" s="70">
        <v>-2</v>
      </c>
      <c r="BN114" s="70"/>
      <c r="BO114" s="70"/>
      <c r="BP114" s="70"/>
      <c r="BQ114" s="70"/>
      <c r="BR114" s="10"/>
      <c r="BS114" s="10"/>
      <c r="BT114" s="10"/>
      <c r="BU114" s="10"/>
      <c r="BV114" s="10"/>
      <c r="BW114" s="10"/>
      <c r="BX114" s="10"/>
      <c r="BY114" s="10"/>
      <c r="BZ114" s="8"/>
    </row>
    <row r="115" spans="1:78" ht="38.25" customHeight="1">
      <c r="A115" s="77">
        <v>1</v>
      </c>
      <c r="B115" s="77"/>
      <c r="C115" s="78" t="s">
        <v>122</v>
      </c>
      <c r="D115" s="48"/>
      <c r="E115" s="48"/>
      <c r="F115" s="48"/>
      <c r="G115" s="48"/>
      <c r="H115" s="48"/>
      <c r="I115" s="49"/>
      <c r="J115" s="79" t="s">
        <v>115</v>
      </c>
      <c r="K115" s="79"/>
      <c r="L115" s="79"/>
      <c r="M115" s="79"/>
      <c r="N115" s="79"/>
      <c r="O115" s="80" t="s">
        <v>113</v>
      </c>
      <c r="P115" s="68"/>
      <c r="Q115" s="68"/>
      <c r="R115" s="68"/>
      <c r="S115" s="68"/>
      <c r="T115" s="68"/>
      <c r="U115" s="68"/>
      <c r="V115" s="68"/>
      <c r="W115" s="68"/>
      <c r="X115" s="69"/>
      <c r="Y115" s="70">
        <v>0</v>
      </c>
      <c r="Z115" s="70"/>
      <c r="AA115" s="70"/>
      <c r="AB115" s="70"/>
      <c r="AC115" s="70"/>
      <c r="AD115" s="70">
        <v>14</v>
      </c>
      <c r="AE115" s="70"/>
      <c r="AF115" s="70"/>
      <c r="AG115" s="70"/>
      <c r="AH115" s="70"/>
      <c r="AI115" s="70">
        <v>14</v>
      </c>
      <c r="AJ115" s="70"/>
      <c r="AK115" s="70"/>
      <c r="AL115" s="70"/>
      <c r="AM115" s="70"/>
      <c r="AN115" s="70">
        <v>0</v>
      </c>
      <c r="AO115" s="70"/>
      <c r="AP115" s="70"/>
      <c r="AQ115" s="70"/>
      <c r="AR115" s="70"/>
      <c r="AS115" s="70">
        <v>0</v>
      </c>
      <c r="AT115" s="70"/>
      <c r="AU115" s="70"/>
      <c r="AV115" s="70"/>
      <c r="AW115" s="70"/>
      <c r="AX115" s="70">
        <v>0</v>
      </c>
      <c r="AY115" s="70"/>
      <c r="AZ115" s="70"/>
      <c r="BA115" s="70"/>
      <c r="BB115" s="70"/>
      <c r="BC115" s="70">
        <f t="shared" si="9"/>
        <v>0</v>
      </c>
      <c r="BD115" s="70"/>
      <c r="BE115" s="70"/>
      <c r="BF115" s="70"/>
      <c r="BG115" s="70"/>
      <c r="BH115" s="70">
        <f t="shared" si="10"/>
        <v>-14</v>
      </c>
      <c r="BI115" s="70"/>
      <c r="BJ115" s="70"/>
      <c r="BK115" s="70"/>
      <c r="BL115" s="70"/>
      <c r="BM115" s="70">
        <v>-14</v>
      </c>
      <c r="BN115" s="70"/>
      <c r="BO115" s="70"/>
      <c r="BP115" s="70"/>
      <c r="BQ115" s="70"/>
      <c r="BR115" s="10"/>
      <c r="BS115" s="10"/>
      <c r="BT115" s="10"/>
      <c r="BU115" s="10"/>
      <c r="BV115" s="10"/>
      <c r="BW115" s="10"/>
      <c r="BX115" s="10"/>
      <c r="BY115" s="10"/>
      <c r="BZ115" s="8"/>
    </row>
    <row r="116" spans="1:78" ht="51" customHeight="1">
      <c r="A116" s="77">
        <v>1</v>
      </c>
      <c r="B116" s="77"/>
      <c r="C116" s="78" t="s">
        <v>123</v>
      </c>
      <c r="D116" s="48"/>
      <c r="E116" s="48"/>
      <c r="F116" s="48"/>
      <c r="G116" s="48"/>
      <c r="H116" s="48"/>
      <c r="I116" s="49"/>
      <c r="J116" s="79" t="s">
        <v>115</v>
      </c>
      <c r="K116" s="79"/>
      <c r="L116" s="79"/>
      <c r="M116" s="79"/>
      <c r="N116" s="79"/>
      <c r="O116" s="80" t="s">
        <v>113</v>
      </c>
      <c r="P116" s="68"/>
      <c r="Q116" s="68"/>
      <c r="R116" s="68"/>
      <c r="S116" s="68"/>
      <c r="T116" s="68"/>
      <c r="U116" s="68"/>
      <c r="V116" s="68"/>
      <c r="W116" s="68"/>
      <c r="X116" s="69"/>
      <c r="Y116" s="70">
        <v>0</v>
      </c>
      <c r="Z116" s="70"/>
      <c r="AA116" s="70"/>
      <c r="AB116" s="70"/>
      <c r="AC116" s="70"/>
      <c r="AD116" s="70">
        <v>11</v>
      </c>
      <c r="AE116" s="70"/>
      <c r="AF116" s="70"/>
      <c r="AG116" s="70"/>
      <c r="AH116" s="70"/>
      <c r="AI116" s="70">
        <v>11</v>
      </c>
      <c r="AJ116" s="70"/>
      <c r="AK116" s="70"/>
      <c r="AL116" s="70"/>
      <c r="AM116" s="70"/>
      <c r="AN116" s="70">
        <v>0</v>
      </c>
      <c r="AO116" s="70"/>
      <c r="AP116" s="70"/>
      <c r="AQ116" s="70"/>
      <c r="AR116" s="70"/>
      <c r="AS116" s="70">
        <v>0</v>
      </c>
      <c r="AT116" s="70"/>
      <c r="AU116" s="70"/>
      <c r="AV116" s="70"/>
      <c r="AW116" s="70"/>
      <c r="AX116" s="70">
        <v>0</v>
      </c>
      <c r="AY116" s="70"/>
      <c r="AZ116" s="70"/>
      <c r="BA116" s="70"/>
      <c r="BB116" s="70"/>
      <c r="BC116" s="70">
        <f t="shared" si="9"/>
        <v>0</v>
      </c>
      <c r="BD116" s="70"/>
      <c r="BE116" s="70"/>
      <c r="BF116" s="70"/>
      <c r="BG116" s="70"/>
      <c r="BH116" s="70">
        <f t="shared" si="10"/>
        <v>-11</v>
      </c>
      <c r="BI116" s="70"/>
      <c r="BJ116" s="70"/>
      <c r="BK116" s="70"/>
      <c r="BL116" s="70"/>
      <c r="BM116" s="70">
        <v>-11</v>
      </c>
      <c r="BN116" s="70"/>
      <c r="BO116" s="70"/>
      <c r="BP116" s="70"/>
      <c r="BQ116" s="70"/>
      <c r="BR116" s="10"/>
      <c r="BS116" s="10"/>
      <c r="BT116" s="10"/>
      <c r="BU116" s="10"/>
      <c r="BV116" s="10"/>
      <c r="BW116" s="10"/>
      <c r="BX116" s="10"/>
      <c r="BY116" s="10"/>
      <c r="BZ116" s="8"/>
    </row>
    <row r="117" spans="1:78" ht="38.25" customHeight="1">
      <c r="A117" s="77">
        <v>1</v>
      </c>
      <c r="B117" s="77"/>
      <c r="C117" s="78" t="s">
        <v>124</v>
      </c>
      <c r="D117" s="48"/>
      <c r="E117" s="48"/>
      <c r="F117" s="48"/>
      <c r="G117" s="48"/>
      <c r="H117" s="48"/>
      <c r="I117" s="49"/>
      <c r="J117" s="79" t="s">
        <v>115</v>
      </c>
      <c r="K117" s="79"/>
      <c r="L117" s="79"/>
      <c r="M117" s="79"/>
      <c r="N117" s="79"/>
      <c r="O117" s="80" t="s">
        <v>113</v>
      </c>
      <c r="P117" s="68"/>
      <c r="Q117" s="68"/>
      <c r="R117" s="68"/>
      <c r="S117" s="68"/>
      <c r="T117" s="68"/>
      <c r="U117" s="68"/>
      <c r="V117" s="68"/>
      <c r="W117" s="68"/>
      <c r="X117" s="69"/>
      <c r="Y117" s="70">
        <v>0</v>
      </c>
      <c r="Z117" s="70"/>
      <c r="AA117" s="70"/>
      <c r="AB117" s="70"/>
      <c r="AC117" s="70"/>
      <c r="AD117" s="70">
        <v>5</v>
      </c>
      <c r="AE117" s="70"/>
      <c r="AF117" s="70"/>
      <c r="AG117" s="70"/>
      <c r="AH117" s="70"/>
      <c r="AI117" s="70">
        <v>5</v>
      </c>
      <c r="AJ117" s="70"/>
      <c r="AK117" s="70"/>
      <c r="AL117" s="70"/>
      <c r="AM117" s="70"/>
      <c r="AN117" s="70">
        <v>0</v>
      </c>
      <c r="AO117" s="70"/>
      <c r="AP117" s="70"/>
      <c r="AQ117" s="70"/>
      <c r="AR117" s="70"/>
      <c r="AS117" s="70">
        <v>0</v>
      </c>
      <c r="AT117" s="70"/>
      <c r="AU117" s="70"/>
      <c r="AV117" s="70"/>
      <c r="AW117" s="70"/>
      <c r="AX117" s="70">
        <v>0</v>
      </c>
      <c r="AY117" s="70"/>
      <c r="AZ117" s="70"/>
      <c r="BA117" s="70"/>
      <c r="BB117" s="70"/>
      <c r="BC117" s="70">
        <f t="shared" si="9"/>
        <v>0</v>
      </c>
      <c r="BD117" s="70"/>
      <c r="BE117" s="70"/>
      <c r="BF117" s="70"/>
      <c r="BG117" s="70"/>
      <c r="BH117" s="70">
        <f t="shared" si="10"/>
        <v>-5</v>
      </c>
      <c r="BI117" s="70"/>
      <c r="BJ117" s="70"/>
      <c r="BK117" s="70"/>
      <c r="BL117" s="70"/>
      <c r="BM117" s="70">
        <v>-5</v>
      </c>
      <c r="BN117" s="70"/>
      <c r="BO117" s="70"/>
      <c r="BP117" s="70"/>
      <c r="BQ117" s="70"/>
      <c r="BR117" s="10"/>
      <c r="BS117" s="10"/>
      <c r="BT117" s="10"/>
      <c r="BU117" s="10"/>
      <c r="BV117" s="10"/>
      <c r="BW117" s="10"/>
      <c r="BX117" s="10"/>
      <c r="BY117" s="10"/>
      <c r="BZ117" s="8"/>
    </row>
    <row r="118" spans="1:78" s="39" customFormat="1" ht="15.75">
      <c r="A118" s="71">
        <v>0</v>
      </c>
      <c r="B118" s="71"/>
      <c r="C118" s="72" t="s">
        <v>129</v>
      </c>
      <c r="D118" s="57"/>
      <c r="E118" s="57"/>
      <c r="F118" s="57"/>
      <c r="G118" s="57"/>
      <c r="H118" s="57"/>
      <c r="I118" s="58"/>
      <c r="J118" s="73" t="s">
        <v>88</v>
      </c>
      <c r="K118" s="73"/>
      <c r="L118" s="73"/>
      <c r="M118" s="73"/>
      <c r="N118" s="73"/>
      <c r="O118" s="72" t="s">
        <v>88</v>
      </c>
      <c r="P118" s="57"/>
      <c r="Q118" s="57"/>
      <c r="R118" s="57"/>
      <c r="S118" s="57"/>
      <c r="T118" s="57"/>
      <c r="U118" s="57"/>
      <c r="V118" s="57"/>
      <c r="W118" s="57"/>
      <c r="X118" s="58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74"/>
      <c r="BR118" s="41"/>
      <c r="BS118" s="41"/>
      <c r="BT118" s="41"/>
      <c r="BU118" s="41"/>
      <c r="BV118" s="41"/>
      <c r="BW118" s="41"/>
      <c r="BX118" s="41"/>
      <c r="BY118" s="41"/>
      <c r="BZ118" s="42"/>
    </row>
    <row r="119" spans="1:78" ht="38.25" customHeight="1">
      <c r="A119" s="77">
        <v>1</v>
      </c>
      <c r="B119" s="77"/>
      <c r="C119" s="78" t="s">
        <v>130</v>
      </c>
      <c r="D119" s="48"/>
      <c r="E119" s="48"/>
      <c r="F119" s="48"/>
      <c r="G119" s="48"/>
      <c r="H119" s="48"/>
      <c r="I119" s="49"/>
      <c r="J119" s="79" t="s">
        <v>90</v>
      </c>
      <c r="K119" s="79"/>
      <c r="L119" s="79"/>
      <c r="M119" s="79"/>
      <c r="N119" s="79"/>
      <c r="O119" s="80" t="s">
        <v>113</v>
      </c>
      <c r="P119" s="68"/>
      <c r="Q119" s="68"/>
      <c r="R119" s="68"/>
      <c r="S119" s="68"/>
      <c r="T119" s="68"/>
      <c r="U119" s="68"/>
      <c r="V119" s="68"/>
      <c r="W119" s="68"/>
      <c r="X119" s="69"/>
      <c r="Y119" s="70">
        <v>0</v>
      </c>
      <c r="Z119" s="70"/>
      <c r="AA119" s="70"/>
      <c r="AB119" s="70"/>
      <c r="AC119" s="70"/>
      <c r="AD119" s="70">
        <v>73785.429999999993</v>
      </c>
      <c r="AE119" s="70"/>
      <c r="AF119" s="70"/>
      <c r="AG119" s="70"/>
      <c r="AH119" s="70"/>
      <c r="AI119" s="70">
        <v>73785.429999999993</v>
      </c>
      <c r="AJ119" s="70"/>
      <c r="AK119" s="70"/>
      <c r="AL119" s="70"/>
      <c r="AM119" s="70"/>
      <c r="AN119" s="70">
        <v>0</v>
      </c>
      <c r="AO119" s="70"/>
      <c r="AP119" s="70"/>
      <c r="AQ119" s="70"/>
      <c r="AR119" s="70"/>
      <c r="AS119" s="70">
        <v>0</v>
      </c>
      <c r="AT119" s="70"/>
      <c r="AU119" s="70"/>
      <c r="AV119" s="70"/>
      <c r="AW119" s="70"/>
      <c r="AX119" s="70">
        <v>0</v>
      </c>
      <c r="AY119" s="70"/>
      <c r="AZ119" s="70"/>
      <c r="BA119" s="70"/>
      <c r="BB119" s="70"/>
      <c r="BC119" s="70">
        <f t="shared" ref="BC119:BC129" si="11">AN119-Y119</f>
        <v>0</v>
      </c>
      <c r="BD119" s="70"/>
      <c r="BE119" s="70"/>
      <c r="BF119" s="70"/>
      <c r="BG119" s="70"/>
      <c r="BH119" s="70">
        <f t="shared" ref="BH119:BH129" si="12">AS119-AD119</f>
        <v>-73785.429999999993</v>
      </c>
      <c r="BI119" s="70"/>
      <c r="BJ119" s="70"/>
      <c r="BK119" s="70"/>
      <c r="BL119" s="70"/>
      <c r="BM119" s="70">
        <v>-73785.429999999993</v>
      </c>
      <c r="BN119" s="70"/>
      <c r="BO119" s="70"/>
      <c r="BP119" s="70"/>
      <c r="BQ119" s="70"/>
      <c r="BR119" s="10"/>
      <c r="BS119" s="10"/>
      <c r="BT119" s="10"/>
      <c r="BU119" s="10"/>
      <c r="BV119" s="10"/>
      <c r="BW119" s="10"/>
      <c r="BX119" s="10"/>
      <c r="BY119" s="10"/>
      <c r="BZ119" s="8"/>
    </row>
    <row r="120" spans="1:78" ht="28.5" customHeight="1">
      <c r="A120" s="77">
        <v>1</v>
      </c>
      <c r="B120" s="77"/>
      <c r="C120" s="78" t="s">
        <v>131</v>
      </c>
      <c r="D120" s="48"/>
      <c r="E120" s="48"/>
      <c r="F120" s="48"/>
      <c r="G120" s="48"/>
      <c r="H120" s="48"/>
      <c r="I120" s="49"/>
      <c r="J120" s="79" t="s">
        <v>90</v>
      </c>
      <c r="K120" s="79"/>
      <c r="L120" s="79"/>
      <c r="M120" s="79"/>
      <c r="N120" s="79"/>
      <c r="O120" s="80" t="s">
        <v>132</v>
      </c>
      <c r="P120" s="68"/>
      <c r="Q120" s="68"/>
      <c r="R120" s="68"/>
      <c r="S120" s="68"/>
      <c r="T120" s="68"/>
      <c r="U120" s="68"/>
      <c r="V120" s="68"/>
      <c r="W120" s="68"/>
      <c r="X120" s="69"/>
      <c r="Y120" s="70">
        <v>0</v>
      </c>
      <c r="Z120" s="70"/>
      <c r="AA120" s="70"/>
      <c r="AB120" s="70"/>
      <c r="AC120" s="70"/>
      <c r="AD120" s="70">
        <v>50734.8</v>
      </c>
      <c r="AE120" s="70"/>
      <c r="AF120" s="70"/>
      <c r="AG120" s="70"/>
      <c r="AH120" s="70"/>
      <c r="AI120" s="70">
        <v>50734.8</v>
      </c>
      <c r="AJ120" s="70"/>
      <c r="AK120" s="70"/>
      <c r="AL120" s="70"/>
      <c r="AM120" s="70"/>
      <c r="AN120" s="70">
        <v>0</v>
      </c>
      <c r="AO120" s="70"/>
      <c r="AP120" s="70"/>
      <c r="AQ120" s="70"/>
      <c r="AR120" s="70"/>
      <c r="AS120" s="70">
        <v>0</v>
      </c>
      <c r="AT120" s="70"/>
      <c r="AU120" s="70"/>
      <c r="AV120" s="70"/>
      <c r="AW120" s="70"/>
      <c r="AX120" s="70">
        <v>0</v>
      </c>
      <c r="AY120" s="70"/>
      <c r="AZ120" s="70"/>
      <c r="BA120" s="70"/>
      <c r="BB120" s="70"/>
      <c r="BC120" s="70">
        <f t="shared" si="11"/>
        <v>0</v>
      </c>
      <c r="BD120" s="70"/>
      <c r="BE120" s="70"/>
      <c r="BF120" s="70"/>
      <c r="BG120" s="70"/>
      <c r="BH120" s="70">
        <f t="shared" si="12"/>
        <v>-50734.8</v>
      </c>
      <c r="BI120" s="70"/>
      <c r="BJ120" s="70"/>
      <c r="BK120" s="70"/>
      <c r="BL120" s="70"/>
      <c r="BM120" s="70">
        <v>-50734.8</v>
      </c>
      <c r="BN120" s="70"/>
      <c r="BO120" s="70"/>
      <c r="BP120" s="70"/>
      <c r="BQ120" s="70"/>
      <c r="BR120" s="10"/>
      <c r="BS120" s="10"/>
      <c r="BT120" s="10"/>
      <c r="BU120" s="10"/>
      <c r="BV120" s="10"/>
      <c r="BW120" s="10"/>
      <c r="BX120" s="10"/>
      <c r="BY120" s="10"/>
      <c r="BZ120" s="8"/>
    </row>
    <row r="121" spans="1:78" ht="25.5" customHeight="1">
      <c r="A121" s="77">
        <v>1</v>
      </c>
      <c r="B121" s="77"/>
      <c r="C121" s="78" t="s">
        <v>133</v>
      </c>
      <c r="D121" s="48"/>
      <c r="E121" s="48"/>
      <c r="F121" s="48"/>
      <c r="G121" s="48"/>
      <c r="H121" s="48"/>
      <c r="I121" s="49"/>
      <c r="J121" s="79" t="s">
        <v>90</v>
      </c>
      <c r="K121" s="79"/>
      <c r="L121" s="79"/>
      <c r="M121" s="79"/>
      <c r="N121" s="79"/>
      <c r="O121" s="80" t="s">
        <v>134</v>
      </c>
      <c r="P121" s="68"/>
      <c r="Q121" s="68"/>
      <c r="R121" s="68"/>
      <c r="S121" s="68"/>
      <c r="T121" s="68"/>
      <c r="U121" s="68"/>
      <c r="V121" s="68"/>
      <c r="W121" s="68"/>
      <c r="X121" s="69"/>
      <c r="Y121" s="70">
        <v>0</v>
      </c>
      <c r="Z121" s="70"/>
      <c r="AA121" s="70"/>
      <c r="AB121" s="70"/>
      <c r="AC121" s="70"/>
      <c r="AD121" s="70">
        <v>41664</v>
      </c>
      <c r="AE121" s="70"/>
      <c r="AF121" s="70"/>
      <c r="AG121" s="70"/>
      <c r="AH121" s="70"/>
      <c r="AI121" s="70">
        <v>41664</v>
      </c>
      <c r="AJ121" s="70"/>
      <c r="AK121" s="70"/>
      <c r="AL121" s="70"/>
      <c r="AM121" s="70"/>
      <c r="AN121" s="70">
        <v>0</v>
      </c>
      <c r="AO121" s="70"/>
      <c r="AP121" s="70"/>
      <c r="AQ121" s="70"/>
      <c r="AR121" s="70"/>
      <c r="AS121" s="70">
        <v>0</v>
      </c>
      <c r="AT121" s="70"/>
      <c r="AU121" s="70"/>
      <c r="AV121" s="70"/>
      <c r="AW121" s="70"/>
      <c r="AX121" s="70">
        <v>0</v>
      </c>
      <c r="AY121" s="70"/>
      <c r="AZ121" s="70"/>
      <c r="BA121" s="70"/>
      <c r="BB121" s="70"/>
      <c r="BC121" s="70">
        <f t="shared" si="11"/>
        <v>0</v>
      </c>
      <c r="BD121" s="70"/>
      <c r="BE121" s="70"/>
      <c r="BF121" s="70"/>
      <c r="BG121" s="70"/>
      <c r="BH121" s="70">
        <f t="shared" si="12"/>
        <v>-41664</v>
      </c>
      <c r="BI121" s="70"/>
      <c r="BJ121" s="70"/>
      <c r="BK121" s="70"/>
      <c r="BL121" s="70"/>
      <c r="BM121" s="70">
        <v>-41664</v>
      </c>
      <c r="BN121" s="70"/>
      <c r="BO121" s="70"/>
      <c r="BP121" s="70"/>
      <c r="BQ121" s="70"/>
      <c r="BR121" s="10"/>
      <c r="BS121" s="10"/>
      <c r="BT121" s="10"/>
      <c r="BU121" s="10"/>
      <c r="BV121" s="10"/>
      <c r="BW121" s="10"/>
      <c r="BX121" s="10"/>
      <c r="BY121" s="10"/>
      <c r="BZ121" s="8"/>
    </row>
    <row r="122" spans="1:78" ht="25.5" customHeight="1">
      <c r="A122" s="77">
        <v>1</v>
      </c>
      <c r="B122" s="77"/>
      <c r="C122" s="78" t="s">
        <v>135</v>
      </c>
      <c r="D122" s="48"/>
      <c r="E122" s="48"/>
      <c r="F122" s="48"/>
      <c r="G122" s="48"/>
      <c r="H122" s="48"/>
      <c r="I122" s="49"/>
      <c r="J122" s="79" t="s">
        <v>90</v>
      </c>
      <c r="K122" s="79"/>
      <c r="L122" s="79"/>
      <c r="M122" s="79"/>
      <c r="N122" s="79"/>
      <c r="O122" s="80" t="s">
        <v>132</v>
      </c>
      <c r="P122" s="68"/>
      <c r="Q122" s="68"/>
      <c r="R122" s="68"/>
      <c r="S122" s="68"/>
      <c r="T122" s="68"/>
      <c r="U122" s="68"/>
      <c r="V122" s="68"/>
      <c r="W122" s="68"/>
      <c r="X122" s="69"/>
      <c r="Y122" s="70">
        <v>0</v>
      </c>
      <c r="Z122" s="70"/>
      <c r="AA122" s="70"/>
      <c r="AB122" s="70"/>
      <c r="AC122" s="70"/>
      <c r="AD122" s="70">
        <v>10684.17</v>
      </c>
      <c r="AE122" s="70"/>
      <c r="AF122" s="70"/>
      <c r="AG122" s="70"/>
      <c r="AH122" s="70"/>
      <c r="AI122" s="70">
        <v>10684.17</v>
      </c>
      <c r="AJ122" s="70"/>
      <c r="AK122" s="70"/>
      <c r="AL122" s="70"/>
      <c r="AM122" s="70"/>
      <c r="AN122" s="70">
        <v>0</v>
      </c>
      <c r="AO122" s="70"/>
      <c r="AP122" s="70"/>
      <c r="AQ122" s="70"/>
      <c r="AR122" s="70"/>
      <c r="AS122" s="70">
        <v>0</v>
      </c>
      <c r="AT122" s="70"/>
      <c r="AU122" s="70"/>
      <c r="AV122" s="70"/>
      <c r="AW122" s="70"/>
      <c r="AX122" s="70">
        <v>0</v>
      </c>
      <c r="AY122" s="70"/>
      <c r="AZ122" s="70"/>
      <c r="BA122" s="70"/>
      <c r="BB122" s="70"/>
      <c r="BC122" s="70">
        <f t="shared" si="11"/>
        <v>0</v>
      </c>
      <c r="BD122" s="70"/>
      <c r="BE122" s="70"/>
      <c r="BF122" s="70"/>
      <c r="BG122" s="70"/>
      <c r="BH122" s="70">
        <f t="shared" si="12"/>
        <v>-10684.17</v>
      </c>
      <c r="BI122" s="70"/>
      <c r="BJ122" s="70"/>
      <c r="BK122" s="70"/>
      <c r="BL122" s="70"/>
      <c r="BM122" s="70">
        <v>-10684.17</v>
      </c>
      <c r="BN122" s="70"/>
      <c r="BO122" s="70"/>
      <c r="BP122" s="70"/>
      <c r="BQ122" s="70"/>
      <c r="BR122" s="10"/>
      <c r="BS122" s="10"/>
      <c r="BT122" s="10"/>
      <c r="BU122" s="10"/>
      <c r="BV122" s="10"/>
      <c r="BW122" s="10"/>
      <c r="BX122" s="10"/>
      <c r="BY122" s="10"/>
      <c r="BZ122" s="8"/>
    </row>
    <row r="123" spans="1:78" ht="38.25" customHeight="1">
      <c r="A123" s="77">
        <v>1</v>
      </c>
      <c r="B123" s="77"/>
      <c r="C123" s="78" t="s">
        <v>136</v>
      </c>
      <c r="D123" s="48"/>
      <c r="E123" s="48"/>
      <c r="F123" s="48"/>
      <c r="G123" s="48"/>
      <c r="H123" s="48"/>
      <c r="I123" s="49"/>
      <c r="J123" s="79" t="s">
        <v>90</v>
      </c>
      <c r="K123" s="79"/>
      <c r="L123" s="79"/>
      <c r="M123" s="79"/>
      <c r="N123" s="79"/>
      <c r="O123" s="80" t="s">
        <v>132</v>
      </c>
      <c r="P123" s="68"/>
      <c r="Q123" s="68"/>
      <c r="R123" s="68"/>
      <c r="S123" s="68"/>
      <c r="T123" s="68"/>
      <c r="U123" s="68"/>
      <c r="V123" s="68"/>
      <c r="W123" s="68"/>
      <c r="X123" s="69"/>
      <c r="Y123" s="70">
        <v>0</v>
      </c>
      <c r="Z123" s="70"/>
      <c r="AA123" s="70"/>
      <c r="AB123" s="70"/>
      <c r="AC123" s="70"/>
      <c r="AD123" s="70">
        <v>11971.2</v>
      </c>
      <c r="AE123" s="70"/>
      <c r="AF123" s="70"/>
      <c r="AG123" s="70"/>
      <c r="AH123" s="70"/>
      <c r="AI123" s="70">
        <v>11971.2</v>
      </c>
      <c r="AJ123" s="70"/>
      <c r="AK123" s="70"/>
      <c r="AL123" s="70"/>
      <c r="AM123" s="70"/>
      <c r="AN123" s="70">
        <v>0</v>
      </c>
      <c r="AO123" s="70"/>
      <c r="AP123" s="70"/>
      <c r="AQ123" s="70"/>
      <c r="AR123" s="70"/>
      <c r="AS123" s="70">
        <v>0</v>
      </c>
      <c r="AT123" s="70"/>
      <c r="AU123" s="70"/>
      <c r="AV123" s="70"/>
      <c r="AW123" s="70"/>
      <c r="AX123" s="70">
        <v>0</v>
      </c>
      <c r="AY123" s="70"/>
      <c r="AZ123" s="70"/>
      <c r="BA123" s="70"/>
      <c r="BB123" s="70"/>
      <c r="BC123" s="70">
        <f t="shared" si="11"/>
        <v>0</v>
      </c>
      <c r="BD123" s="70"/>
      <c r="BE123" s="70"/>
      <c r="BF123" s="70"/>
      <c r="BG123" s="70"/>
      <c r="BH123" s="70">
        <f t="shared" si="12"/>
        <v>-11971.2</v>
      </c>
      <c r="BI123" s="70"/>
      <c r="BJ123" s="70"/>
      <c r="BK123" s="70"/>
      <c r="BL123" s="70"/>
      <c r="BM123" s="70">
        <v>-11971.2</v>
      </c>
      <c r="BN123" s="70"/>
      <c r="BO123" s="70"/>
      <c r="BP123" s="70"/>
      <c r="BQ123" s="70"/>
      <c r="BR123" s="10"/>
      <c r="BS123" s="10"/>
      <c r="BT123" s="10"/>
      <c r="BU123" s="10"/>
      <c r="BV123" s="10"/>
      <c r="BW123" s="10"/>
      <c r="BX123" s="10"/>
      <c r="BY123" s="10"/>
      <c r="BZ123" s="8"/>
    </row>
    <row r="124" spans="1:78" ht="25.5" customHeight="1">
      <c r="A124" s="77">
        <v>1</v>
      </c>
      <c r="B124" s="77"/>
      <c r="C124" s="78" t="s">
        <v>137</v>
      </c>
      <c r="D124" s="48"/>
      <c r="E124" s="48"/>
      <c r="F124" s="48"/>
      <c r="G124" s="48"/>
      <c r="H124" s="48"/>
      <c r="I124" s="49"/>
      <c r="J124" s="79" t="s">
        <v>90</v>
      </c>
      <c r="K124" s="79"/>
      <c r="L124" s="79"/>
      <c r="M124" s="79"/>
      <c r="N124" s="79"/>
      <c r="O124" s="80" t="s">
        <v>132</v>
      </c>
      <c r="P124" s="68"/>
      <c r="Q124" s="68"/>
      <c r="R124" s="68"/>
      <c r="S124" s="68"/>
      <c r="T124" s="68"/>
      <c r="U124" s="68"/>
      <c r="V124" s="68"/>
      <c r="W124" s="68"/>
      <c r="X124" s="69"/>
      <c r="Y124" s="70">
        <v>0</v>
      </c>
      <c r="Z124" s="70"/>
      <c r="AA124" s="70"/>
      <c r="AB124" s="70"/>
      <c r="AC124" s="70"/>
      <c r="AD124" s="70">
        <v>26536.2</v>
      </c>
      <c r="AE124" s="70"/>
      <c r="AF124" s="70"/>
      <c r="AG124" s="70"/>
      <c r="AH124" s="70"/>
      <c r="AI124" s="70">
        <v>26536.2</v>
      </c>
      <c r="AJ124" s="70"/>
      <c r="AK124" s="70"/>
      <c r="AL124" s="70"/>
      <c r="AM124" s="70"/>
      <c r="AN124" s="70">
        <v>0</v>
      </c>
      <c r="AO124" s="70"/>
      <c r="AP124" s="70"/>
      <c r="AQ124" s="70"/>
      <c r="AR124" s="70"/>
      <c r="AS124" s="70">
        <v>0</v>
      </c>
      <c r="AT124" s="70"/>
      <c r="AU124" s="70"/>
      <c r="AV124" s="70"/>
      <c r="AW124" s="70"/>
      <c r="AX124" s="70">
        <v>0</v>
      </c>
      <c r="AY124" s="70"/>
      <c r="AZ124" s="70"/>
      <c r="BA124" s="70"/>
      <c r="BB124" s="70"/>
      <c r="BC124" s="70">
        <f t="shared" si="11"/>
        <v>0</v>
      </c>
      <c r="BD124" s="70"/>
      <c r="BE124" s="70"/>
      <c r="BF124" s="70"/>
      <c r="BG124" s="70"/>
      <c r="BH124" s="70">
        <f t="shared" si="12"/>
        <v>-26536.2</v>
      </c>
      <c r="BI124" s="70"/>
      <c r="BJ124" s="70"/>
      <c r="BK124" s="70"/>
      <c r="BL124" s="70"/>
      <c r="BM124" s="70">
        <v>-26536.2</v>
      </c>
      <c r="BN124" s="70"/>
      <c r="BO124" s="70"/>
      <c r="BP124" s="70"/>
      <c r="BQ124" s="70"/>
      <c r="BR124" s="10"/>
      <c r="BS124" s="10"/>
      <c r="BT124" s="10"/>
      <c r="BU124" s="10"/>
      <c r="BV124" s="10"/>
      <c r="BW124" s="10"/>
      <c r="BX124" s="10"/>
      <c r="BY124" s="10"/>
      <c r="BZ124" s="8"/>
    </row>
    <row r="125" spans="1:78" ht="25.5" customHeight="1">
      <c r="A125" s="77">
        <v>1</v>
      </c>
      <c r="B125" s="77"/>
      <c r="C125" s="78" t="s">
        <v>138</v>
      </c>
      <c r="D125" s="48"/>
      <c r="E125" s="48"/>
      <c r="F125" s="48"/>
      <c r="G125" s="48"/>
      <c r="H125" s="48"/>
      <c r="I125" s="49"/>
      <c r="J125" s="79" t="s">
        <v>90</v>
      </c>
      <c r="K125" s="79"/>
      <c r="L125" s="79"/>
      <c r="M125" s="79"/>
      <c r="N125" s="79"/>
      <c r="O125" s="80" t="s">
        <v>132</v>
      </c>
      <c r="P125" s="68"/>
      <c r="Q125" s="68"/>
      <c r="R125" s="68"/>
      <c r="S125" s="68"/>
      <c r="T125" s="68"/>
      <c r="U125" s="68"/>
      <c r="V125" s="68"/>
      <c r="W125" s="68"/>
      <c r="X125" s="69"/>
      <c r="Y125" s="70">
        <v>0</v>
      </c>
      <c r="Z125" s="70"/>
      <c r="AA125" s="70"/>
      <c r="AB125" s="70"/>
      <c r="AC125" s="70"/>
      <c r="AD125" s="70">
        <v>12914.4</v>
      </c>
      <c r="AE125" s="70"/>
      <c r="AF125" s="70"/>
      <c r="AG125" s="70"/>
      <c r="AH125" s="70"/>
      <c r="AI125" s="70">
        <v>12914.4</v>
      </c>
      <c r="AJ125" s="70"/>
      <c r="AK125" s="70"/>
      <c r="AL125" s="70"/>
      <c r="AM125" s="70"/>
      <c r="AN125" s="70">
        <v>0</v>
      </c>
      <c r="AO125" s="70"/>
      <c r="AP125" s="70"/>
      <c r="AQ125" s="70"/>
      <c r="AR125" s="70"/>
      <c r="AS125" s="70">
        <v>0</v>
      </c>
      <c r="AT125" s="70"/>
      <c r="AU125" s="70"/>
      <c r="AV125" s="70"/>
      <c r="AW125" s="70"/>
      <c r="AX125" s="70">
        <v>0</v>
      </c>
      <c r="AY125" s="70"/>
      <c r="AZ125" s="70"/>
      <c r="BA125" s="70"/>
      <c r="BB125" s="70"/>
      <c r="BC125" s="70">
        <f t="shared" si="11"/>
        <v>0</v>
      </c>
      <c r="BD125" s="70"/>
      <c r="BE125" s="70"/>
      <c r="BF125" s="70"/>
      <c r="BG125" s="70"/>
      <c r="BH125" s="70">
        <f t="shared" si="12"/>
        <v>-12914.4</v>
      </c>
      <c r="BI125" s="70"/>
      <c r="BJ125" s="70"/>
      <c r="BK125" s="70"/>
      <c r="BL125" s="70"/>
      <c r="BM125" s="70">
        <v>-12914.4</v>
      </c>
      <c r="BN125" s="70"/>
      <c r="BO125" s="70"/>
      <c r="BP125" s="70"/>
      <c r="BQ125" s="70"/>
      <c r="BR125" s="10"/>
      <c r="BS125" s="10"/>
      <c r="BT125" s="10"/>
      <c r="BU125" s="10"/>
      <c r="BV125" s="10"/>
      <c r="BW125" s="10"/>
      <c r="BX125" s="10"/>
      <c r="BY125" s="10"/>
      <c r="BZ125" s="8"/>
    </row>
    <row r="126" spans="1:78" ht="25.5" customHeight="1">
      <c r="A126" s="77">
        <v>1</v>
      </c>
      <c r="B126" s="77"/>
      <c r="C126" s="78" t="s">
        <v>139</v>
      </c>
      <c r="D126" s="48"/>
      <c r="E126" s="48"/>
      <c r="F126" s="48"/>
      <c r="G126" s="48"/>
      <c r="H126" s="48"/>
      <c r="I126" s="49"/>
      <c r="J126" s="79" t="s">
        <v>90</v>
      </c>
      <c r="K126" s="79"/>
      <c r="L126" s="79"/>
      <c r="M126" s="79"/>
      <c r="N126" s="79"/>
      <c r="O126" s="80" t="s">
        <v>132</v>
      </c>
      <c r="P126" s="68"/>
      <c r="Q126" s="68"/>
      <c r="R126" s="68"/>
      <c r="S126" s="68"/>
      <c r="T126" s="68"/>
      <c r="U126" s="68"/>
      <c r="V126" s="68"/>
      <c r="W126" s="68"/>
      <c r="X126" s="69"/>
      <c r="Y126" s="70">
        <v>0</v>
      </c>
      <c r="Z126" s="70"/>
      <c r="AA126" s="70"/>
      <c r="AB126" s="70"/>
      <c r="AC126" s="70"/>
      <c r="AD126" s="70">
        <v>41382</v>
      </c>
      <c r="AE126" s="70"/>
      <c r="AF126" s="70"/>
      <c r="AG126" s="70"/>
      <c r="AH126" s="70"/>
      <c r="AI126" s="70">
        <v>41382</v>
      </c>
      <c r="AJ126" s="70"/>
      <c r="AK126" s="70"/>
      <c r="AL126" s="70"/>
      <c r="AM126" s="70"/>
      <c r="AN126" s="70">
        <v>0</v>
      </c>
      <c r="AO126" s="70"/>
      <c r="AP126" s="70"/>
      <c r="AQ126" s="70"/>
      <c r="AR126" s="70"/>
      <c r="AS126" s="70">
        <v>0</v>
      </c>
      <c r="AT126" s="70"/>
      <c r="AU126" s="70"/>
      <c r="AV126" s="70"/>
      <c r="AW126" s="70"/>
      <c r="AX126" s="70">
        <v>0</v>
      </c>
      <c r="AY126" s="70"/>
      <c r="AZ126" s="70"/>
      <c r="BA126" s="70"/>
      <c r="BB126" s="70"/>
      <c r="BC126" s="70">
        <f t="shared" si="11"/>
        <v>0</v>
      </c>
      <c r="BD126" s="70"/>
      <c r="BE126" s="70"/>
      <c r="BF126" s="70"/>
      <c r="BG126" s="70"/>
      <c r="BH126" s="70">
        <f t="shared" si="12"/>
        <v>-41382</v>
      </c>
      <c r="BI126" s="70"/>
      <c r="BJ126" s="70"/>
      <c r="BK126" s="70"/>
      <c r="BL126" s="70"/>
      <c r="BM126" s="70">
        <v>-41382</v>
      </c>
      <c r="BN126" s="70"/>
      <c r="BO126" s="70"/>
      <c r="BP126" s="70"/>
      <c r="BQ126" s="70"/>
      <c r="BR126" s="10"/>
      <c r="BS126" s="10"/>
      <c r="BT126" s="10"/>
      <c r="BU126" s="10"/>
      <c r="BV126" s="10"/>
      <c r="BW126" s="10"/>
      <c r="BX126" s="10"/>
      <c r="BY126" s="10"/>
      <c r="BZ126" s="8"/>
    </row>
    <row r="127" spans="1:78" ht="38.25" customHeight="1">
      <c r="A127" s="77">
        <v>1</v>
      </c>
      <c r="B127" s="77"/>
      <c r="C127" s="78" t="s">
        <v>140</v>
      </c>
      <c r="D127" s="48"/>
      <c r="E127" s="48"/>
      <c r="F127" s="48"/>
      <c r="G127" s="48"/>
      <c r="H127" s="48"/>
      <c r="I127" s="49"/>
      <c r="J127" s="79" t="s">
        <v>90</v>
      </c>
      <c r="K127" s="79"/>
      <c r="L127" s="79"/>
      <c r="M127" s="79"/>
      <c r="N127" s="79"/>
      <c r="O127" s="80" t="s">
        <v>132</v>
      </c>
      <c r="P127" s="68"/>
      <c r="Q127" s="68"/>
      <c r="R127" s="68"/>
      <c r="S127" s="68"/>
      <c r="T127" s="68"/>
      <c r="U127" s="68"/>
      <c r="V127" s="68"/>
      <c r="W127" s="68"/>
      <c r="X127" s="69"/>
      <c r="Y127" s="70">
        <v>0</v>
      </c>
      <c r="Z127" s="70"/>
      <c r="AA127" s="70"/>
      <c r="AB127" s="70"/>
      <c r="AC127" s="70"/>
      <c r="AD127" s="70">
        <v>14438.88</v>
      </c>
      <c r="AE127" s="70"/>
      <c r="AF127" s="70"/>
      <c r="AG127" s="70"/>
      <c r="AH127" s="70"/>
      <c r="AI127" s="70">
        <v>14438.88</v>
      </c>
      <c r="AJ127" s="70"/>
      <c r="AK127" s="70"/>
      <c r="AL127" s="70"/>
      <c r="AM127" s="70"/>
      <c r="AN127" s="70">
        <v>0</v>
      </c>
      <c r="AO127" s="70"/>
      <c r="AP127" s="70"/>
      <c r="AQ127" s="70"/>
      <c r="AR127" s="70"/>
      <c r="AS127" s="70">
        <v>0</v>
      </c>
      <c r="AT127" s="70"/>
      <c r="AU127" s="70"/>
      <c r="AV127" s="70"/>
      <c r="AW127" s="70"/>
      <c r="AX127" s="70">
        <v>0</v>
      </c>
      <c r="AY127" s="70"/>
      <c r="AZ127" s="70"/>
      <c r="BA127" s="70"/>
      <c r="BB127" s="70"/>
      <c r="BC127" s="70">
        <f t="shared" si="11"/>
        <v>0</v>
      </c>
      <c r="BD127" s="70"/>
      <c r="BE127" s="70"/>
      <c r="BF127" s="70"/>
      <c r="BG127" s="70"/>
      <c r="BH127" s="70">
        <f t="shared" si="12"/>
        <v>-14438.88</v>
      </c>
      <c r="BI127" s="70"/>
      <c r="BJ127" s="70"/>
      <c r="BK127" s="70"/>
      <c r="BL127" s="70"/>
      <c r="BM127" s="70">
        <v>-14438.88</v>
      </c>
      <c r="BN127" s="70"/>
      <c r="BO127" s="70"/>
      <c r="BP127" s="70"/>
      <c r="BQ127" s="70"/>
      <c r="BR127" s="10"/>
      <c r="BS127" s="10"/>
      <c r="BT127" s="10"/>
      <c r="BU127" s="10"/>
      <c r="BV127" s="10"/>
      <c r="BW127" s="10"/>
      <c r="BX127" s="10"/>
      <c r="BY127" s="10"/>
      <c r="BZ127" s="8"/>
    </row>
    <row r="128" spans="1:78" ht="38.25" customHeight="1">
      <c r="A128" s="77">
        <v>1</v>
      </c>
      <c r="B128" s="77"/>
      <c r="C128" s="78" t="s">
        <v>141</v>
      </c>
      <c r="D128" s="48"/>
      <c r="E128" s="48"/>
      <c r="F128" s="48"/>
      <c r="G128" s="48"/>
      <c r="H128" s="48"/>
      <c r="I128" s="49"/>
      <c r="J128" s="79" t="s">
        <v>90</v>
      </c>
      <c r="K128" s="79"/>
      <c r="L128" s="79"/>
      <c r="M128" s="79"/>
      <c r="N128" s="79"/>
      <c r="O128" s="80" t="s">
        <v>132</v>
      </c>
      <c r="P128" s="68"/>
      <c r="Q128" s="68"/>
      <c r="R128" s="68"/>
      <c r="S128" s="68"/>
      <c r="T128" s="68"/>
      <c r="U128" s="68"/>
      <c r="V128" s="68"/>
      <c r="W128" s="68"/>
      <c r="X128" s="69"/>
      <c r="Y128" s="70">
        <v>0</v>
      </c>
      <c r="Z128" s="70"/>
      <c r="AA128" s="70"/>
      <c r="AB128" s="70"/>
      <c r="AC128" s="70"/>
      <c r="AD128" s="70">
        <v>21586.799999999999</v>
      </c>
      <c r="AE128" s="70"/>
      <c r="AF128" s="70"/>
      <c r="AG128" s="70"/>
      <c r="AH128" s="70"/>
      <c r="AI128" s="70">
        <v>21586.799999999999</v>
      </c>
      <c r="AJ128" s="70"/>
      <c r="AK128" s="70"/>
      <c r="AL128" s="70"/>
      <c r="AM128" s="70"/>
      <c r="AN128" s="70">
        <v>0</v>
      </c>
      <c r="AO128" s="70"/>
      <c r="AP128" s="70"/>
      <c r="AQ128" s="70"/>
      <c r="AR128" s="70"/>
      <c r="AS128" s="70">
        <v>0</v>
      </c>
      <c r="AT128" s="70"/>
      <c r="AU128" s="70"/>
      <c r="AV128" s="70"/>
      <c r="AW128" s="70"/>
      <c r="AX128" s="70">
        <v>0</v>
      </c>
      <c r="AY128" s="70"/>
      <c r="AZ128" s="70"/>
      <c r="BA128" s="70"/>
      <c r="BB128" s="70"/>
      <c r="BC128" s="70">
        <f t="shared" si="11"/>
        <v>0</v>
      </c>
      <c r="BD128" s="70"/>
      <c r="BE128" s="70"/>
      <c r="BF128" s="70"/>
      <c r="BG128" s="70"/>
      <c r="BH128" s="70">
        <f t="shared" si="12"/>
        <v>-21586.799999999999</v>
      </c>
      <c r="BI128" s="70"/>
      <c r="BJ128" s="70"/>
      <c r="BK128" s="70"/>
      <c r="BL128" s="70"/>
      <c r="BM128" s="70">
        <v>-21586.799999999999</v>
      </c>
      <c r="BN128" s="70"/>
      <c r="BO128" s="70"/>
      <c r="BP128" s="70"/>
      <c r="BQ128" s="70"/>
      <c r="BR128" s="10"/>
      <c r="BS128" s="10"/>
      <c r="BT128" s="10"/>
      <c r="BU128" s="10"/>
      <c r="BV128" s="10"/>
      <c r="BW128" s="10"/>
      <c r="BX128" s="10"/>
      <c r="BY128" s="10"/>
      <c r="BZ128" s="8"/>
    </row>
    <row r="129" spans="1:79" ht="38.25" customHeight="1">
      <c r="A129" s="77">
        <v>1</v>
      </c>
      <c r="B129" s="77"/>
      <c r="C129" s="78" t="s">
        <v>142</v>
      </c>
      <c r="D129" s="48"/>
      <c r="E129" s="48"/>
      <c r="F129" s="48"/>
      <c r="G129" s="48"/>
      <c r="H129" s="48"/>
      <c r="I129" s="49"/>
      <c r="J129" s="79" t="s">
        <v>90</v>
      </c>
      <c r="K129" s="79"/>
      <c r="L129" s="79"/>
      <c r="M129" s="79"/>
      <c r="N129" s="79"/>
      <c r="O129" s="80" t="s">
        <v>132</v>
      </c>
      <c r="P129" s="68"/>
      <c r="Q129" s="68"/>
      <c r="R129" s="68"/>
      <c r="S129" s="68"/>
      <c r="T129" s="68"/>
      <c r="U129" s="68"/>
      <c r="V129" s="68"/>
      <c r="W129" s="68"/>
      <c r="X129" s="69"/>
      <c r="Y129" s="70">
        <v>0</v>
      </c>
      <c r="Z129" s="70"/>
      <c r="AA129" s="70"/>
      <c r="AB129" s="70"/>
      <c r="AC129" s="70"/>
      <c r="AD129" s="70">
        <v>14421.6</v>
      </c>
      <c r="AE129" s="70"/>
      <c r="AF129" s="70"/>
      <c r="AG129" s="70"/>
      <c r="AH129" s="70"/>
      <c r="AI129" s="70">
        <v>14421.6</v>
      </c>
      <c r="AJ129" s="70"/>
      <c r="AK129" s="70"/>
      <c r="AL129" s="70"/>
      <c r="AM129" s="70"/>
      <c r="AN129" s="70">
        <v>0</v>
      </c>
      <c r="AO129" s="70"/>
      <c r="AP129" s="70"/>
      <c r="AQ129" s="70"/>
      <c r="AR129" s="70"/>
      <c r="AS129" s="70">
        <v>0</v>
      </c>
      <c r="AT129" s="70"/>
      <c r="AU129" s="70"/>
      <c r="AV129" s="70"/>
      <c r="AW129" s="70"/>
      <c r="AX129" s="70">
        <v>0</v>
      </c>
      <c r="AY129" s="70"/>
      <c r="AZ129" s="70"/>
      <c r="BA129" s="70"/>
      <c r="BB129" s="70"/>
      <c r="BC129" s="70">
        <f t="shared" si="11"/>
        <v>0</v>
      </c>
      <c r="BD129" s="70"/>
      <c r="BE129" s="70"/>
      <c r="BF129" s="70"/>
      <c r="BG129" s="70"/>
      <c r="BH129" s="70">
        <f t="shared" si="12"/>
        <v>-14421.6</v>
      </c>
      <c r="BI129" s="70"/>
      <c r="BJ129" s="70"/>
      <c r="BK129" s="70"/>
      <c r="BL129" s="70"/>
      <c r="BM129" s="70">
        <v>-14421.6</v>
      </c>
      <c r="BN129" s="70"/>
      <c r="BO129" s="70"/>
      <c r="BP129" s="70"/>
      <c r="BQ129" s="70"/>
      <c r="BR129" s="10"/>
      <c r="BS129" s="10"/>
      <c r="BT129" s="10"/>
      <c r="BU129" s="10"/>
      <c r="BV129" s="10"/>
      <c r="BW129" s="10"/>
      <c r="BX129" s="10"/>
      <c r="BY129" s="10"/>
      <c r="BZ129" s="8"/>
    </row>
    <row r="130" spans="1:79" s="39" customFormat="1" ht="15.75">
      <c r="A130" s="71">
        <v>0</v>
      </c>
      <c r="B130" s="71"/>
      <c r="C130" s="72" t="s">
        <v>148</v>
      </c>
      <c r="D130" s="57"/>
      <c r="E130" s="57"/>
      <c r="F130" s="57"/>
      <c r="G130" s="57"/>
      <c r="H130" s="57"/>
      <c r="I130" s="58"/>
      <c r="J130" s="73" t="s">
        <v>88</v>
      </c>
      <c r="K130" s="73"/>
      <c r="L130" s="73"/>
      <c r="M130" s="73"/>
      <c r="N130" s="73"/>
      <c r="O130" s="72" t="s">
        <v>88</v>
      </c>
      <c r="P130" s="57"/>
      <c r="Q130" s="57"/>
      <c r="R130" s="57"/>
      <c r="S130" s="57"/>
      <c r="T130" s="57"/>
      <c r="U130" s="57"/>
      <c r="V130" s="57"/>
      <c r="W130" s="57"/>
      <c r="X130" s="58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  <c r="BR130" s="41"/>
      <c r="BS130" s="41"/>
      <c r="BT130" s="41"/>
      <c r="BU130" s="41"/>
      <c r="BV130" s="41"/>
      <c r="BW130" s="41"/>
      <c r="BX130" s="41"/>
      <c r="BY130" s="41"/>
      <c r="BZ130" s="42"/>
    </row>
    <row r="131" spans="1:79" ht="76.5" customHeight="1">
      <c r="A131" s="77">
        <v>1</v>
      </c>
      <c r="B131" s="77"/>
      <c r="C131" s="78" t="s">
        <v>149</v>
      </c>
      <c r="D131" s="48"/>
      <c r="E131" s="48"/>
      <c r="F131" s="48"/>
      <c r="G131" s="48"/>
      <c r="H131" s="48"/>
      <c r="I131" s="49"/>
      <c r="J131" s="79" t="s">
        <v>150</v>
      </c>
      <c r="K131" s="79"/>
      <c r="L131" s="79"/>
      <c r="M131" s="79"/>
      <c r="N131" s="79"/>
      <c r="O131" s="80" t="s">
        <v>132</v>
      </c>
      <c r="P131" s="68"/>
      <c r="Q131" s="68"/>
      <c r="R131" s="68"/>
      <c r="S131" s="68"/>
      <c r="T131" s="68"/>
      <c r="U131" s="68"/>
      <c r="V131" s="68"/>
      <c r="W131" s="68"/>
      <c r="X131" s="69"/>
      <c r="Y131" s="70">
        <v>0</v>
      </c>
      <c r="Z131" s="70"/>
      <c r="AA131" s="70"/>
      <c r="AB131" s="70"/>
      <c r="AC131" s="70"/>
      <c r="AD131" s="70">
        <v>13.07</v>
      </c>
      <c r="AE131" s="70"/>
      <c r="AF131" s="70"/>
      <c r="AG131" s="70"/>
      <c r="AH131" s="70"/>
      <c r="AI131" s="70">
        <v>13.07</v>
      </c>
      <c r="AJ131" s="70"/>
      <c r="AK131" s="70"/>
      <c r="AL131" s="70"/>
      <c r="AM131" s="70"/>
      <c r="AN131" s="70">
        <v>0</v>
      </c>
      <c r="AO131" s="70"/>
      <c r="AP131" s="70"/>
      <c r="AQ131" s="70"/>
      <c r="AR131" s="70"/>
      <c r="AS131" s="70">
        <v>0</v>
      </c>
      <c r="AT131" s="70"/>
      <c r="AU131" s="70"/>
      <c r="AV131" s="70"/>
      <c r="AW131" s="70"/>
      <c r="AX131" s="70">
        <v>0</v>
      </c>
      <c r="AY131" s="70"/>
      <c r="AZ131" s="70"/>
      <c r="BA131" s="70"/>
      <c r="BB131" s="70"/>
      <c r="BC131" s="70">
        <f>AN131-Y131</f>
        <v>0</v>
      </c>
      <c r="BD131" s="70"/>
      <c r="BE131" s="70"/>
      <c r="BF131" s="70"/>
      <c r="BG131" s="70"/>
      <c r="BH131" s="70">
        <f>AS131-AD131</f>
        <v>-13.07</v>
      </c>
      <c r="BI131" s="70"/>
      <c r="BJ131" s="70"/>
      <c r="BK131" s="70"/>
      <c r="BL131" s="70"/>
      <c r="BM131" s="70">
        <v>-13.07</v>
      </c>
      <c r="BN131" s="70"/>
      <c r="BO131" s="70"/>
      <c r="BP131" s="70"/>
      <c r="BQ131" s="70"/>
      <c r="BR131" s="10"/>
      <c r="BS131" s="10"/>
      <c r="BT131" s="10"/>
      <c r="BU131" s="10"/>
      <c r="BV131" s="10"/>
      <c r="BW131" s="10"/>
      <c r="BX131" s="10"/>
      <c r="BY131" s="10"/>
      <c r="BZ131" s="8"/>
    </row>
    <row r="132" spans="1:79" s="39" customFormat="1" ht="15.75" customHeight="1">
      <c r="A132" s="71">
        <v>0</v>
      </c>
      <c r="B132" s="71"/>
      <c r="C132" s="81" t="s">
        <v>172</v>
      </c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3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41"/>
      <c r="BS132" s="41"/>
      <c r="BT132" s="41"/>
      <c r="BU132" s="41"/>
      <c r="BV132" s="41"/>
      <c r="BW132" s="41"/>
      <c r="BX132" s="41"/>
      <c r="BY132" s="41"/>
      <c r="BZ132" s="42"/>
      <c r="CA132" s="39" t="s">
        <v>24</v>
      </c>
    </row>
    <row r="133" spans="1:79" s="39" customFormat="1" ht="30.75" customHeight="1">
      <c r="A133" s="71">
        <v>0</v>
      </c>
      <c r="B133" s="71"/>
      <c r="C133" s="81" t="s">
        <v>179</v>
      </c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3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41"/>
      <c r="BS133" s="41"/>
      <c r="BT133" s="41"/>
      <c r="BU133" s="41"/>
      <c r="BV133" s="41"/>
      <c r="BW133" s="41"/>
      <c r="BX133" s="41"/>
      <c r="BY133" s="41"/>
      <c r="BZ133" s="42"/>
      <c r="CA133" s="39" t="s">
        <v>24</v>
      </c>
    </row>
    <row r="134" spans="1:79" s="39" customFormat="1" ht="15.75">
      <c r="A134" s="71">
        <v>0</v>
      </c>
      <c r="B134" s="71"/>
      <c r="C134" s="73" t="s">
        <v>87</v>
      </c>
      <c r="D134" s="73"/>
      <c r="E134" s="73"/>
      <c r="F134" s="73"/>
      <c r="G134" s="73"/>
      <c r="H134" s="73"/>
      <c r="I134" s="73"/>
      <c r="J134" s="73" t="s">
        <v>88</v>
      </c>
      <c r="K134" s="73"/>
      <c r="L134" s="73"/>
      <c r="M134" s="73"/>
      <c r="N134" s="73"/>
      <c r="O134" s="73" t="s">
        <v>88</v>
      </c>
      <c r="P134" s="73"/>
      <c r="Q134" s="73"/>
      <c r="R134" s="73"/>
      <c r="S134" s="73"/>
      <c r="T134" s="73"/>
      <c r="U134" s="73"/>
      <c r="V134" s="73"/>
      <c r="W134" s="73"/>
      <c r="X134" s="73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41"/>
      <c r="BS134" s="41"/>
      <c r="BT134" s="41"/>
      <c r="BU134" s="41"/>
      <c r="BV134" s="41"/>
      <c r="BW134" s="41"/>
      <c r="BX134" s="41"/>
      <c r="BY134" s="41"/>
      <c r="BZ134" s="42"/>
      <c r="CA134" s="39" t="s">
        <v>24</v>
      </c>
    </row>
    <row r="135" spans="1:79" ht="54.75" customHeight="1">
      <c r="A135" s="77">
        <v>2</v>
      </c>
      <c r="B135" s="77"/>
      <c r="C135" s="78" t="s">
        <v>103</v>
      </c>
      <c r="D135" s="48"/>
      <c r="E135" s="48"/>
      <c r="F135" s="48"/>
      <c r="G135" s="48"/>
      <c r="H135" s="48"/>
      <c r="I135" s="49"/>
      <c r="J135" s="79" t="s">
        <v>90</v>
      </c>
      <c r="K135" s="79"/>
      <c r="L135" s="79"/>
      <c r="M135" s="79"/>
      <c r="N135" s="79"/>
      <c r="O135" s="80" t="s">
        <v>91</v>
      </c>
      <c r="P135" s="68"/>
      <c r="Q135" s="68"/>
      <c r="R135" s="68"/>
      <c r="S135" s="68"/>
      <c r="T135" s="68"/>
      <c r="U135" s="68"/>
      <c r="V135" s="68"/>
      <c r="W135" s="68"/>
      <c r="X135" s="69"/>
      <c r="Y135" s="70">
        <v>0</v>
      </c>
      <c r="Z135" s="70"/>
      <c r="AA135" s="70"/>
      <c r="AB135" s="70"/>
      <c r="AC135" s="70"/>
      <c r="AD135" s="70">
        <v>640840</v>
      </c>
      <c r="AE135" s="70"/>
      <c r="AF135" s="70"/>
      <c r="AG135" s="70"/>
      <c r="AH135" s="70"/>
      <c r="AI135" s="70">
        <v>640840</v>
      </c>
      <c r="AJ135" s="70"/>
      <c r="AK135" s="70"/>
      <c r="AL135" s="70"/>
      <c r="AM135" s="70"/>
      <c r="AN135" s="70">
        <v>0</v>
      </c>
      <c r="AO135" s="70"/>
      <c r="AP135" s="70"/>
      <c r="AQ135" s="70"/>
      <c r="AR135" s="70"/>
      <c r="AS135" s="70">
        <v>640839.04</v>
      </c>
      <c r="AT135" s="70"/>
      <c r="AU135" s="70"/>
      <c r="AV135" s="70"/>
      <c r="AW135" s="70"/>
      <c r="AX135" s="70">
        <v>640839.04</v>
      </c>
      <c r="AY135" s="70"/>
      <c r="AZ135" s="70"/>
      <c r="BA135" s="70"/>
      <c r="BB135" s="70"/>
      <c r="BC135" s="70">
        <f t="shared" si="7"/>
        <v>0</v>
      </c>
      <c r="BD135" s="70"/>
      <c r="BE135" s="70"/>
      <c r="BF135" s="70"/>
      <c r="BG135" s="70"/>
      <c r="BH135" s="70">
        <f t="shared" si="8"/>
        <v>-0.9599999999627471</v>
      </c>
      <c r="BI135" s="70"/>
      <c r="BJ135" s="70"/>
      <c r="BK135" s="70"/>
      <c r="BL135" s="70"/>
      <c r="BM135" s="70">
        <v>-0.9599999999627471</v>
      </c>
      <c r="BN135" s="70"/>
      <c r="BO135" s="70"/>
      <c r="BP135" s="70"/>
      <c r="BQ135" s="70"/>
      <c r="BR135" s="10"/>
      <c r="BS135" s="10"/>
      <c r="BT135" s="10"/>
      <c r="BU135" s="10"/>
      <c r="BV135" s="10"/>
      <c r="BW135" s="10"/>
      <c r="BX135" s="10"/>
      <c r="BY135" s="10"/>
      <c r="BZ135" s="8"/>
    </row>
    <row r="136" spans="1:79" s="39" customFormat="1" ht="15.75">
      <c r="A136" s="71">
        <v>0</v>
      </c>
      <c r="B136" s="71"/>
      <c r="C136" s="72" t="s">
        <v>110</v>
      </c>
      <c r="D136" s="57"/>
      <c r="E136" s="57"/>
      <c r="F136" s="57"/>
      <c r="G136" s="57"/>
      <c r="H136" s="57"/>
      <c r="I136" s="58"/>
      <c r="J136" s="73" t="s">
        <v>88</v>
      </c>
      <c r="K136" s="73"/>
      <c r="L136" s="73"/>
      <c r="M136" s="73"/>
      <c r="N136" s="73"/>
      <c r="O136" s="72" t="s">
        <v>88</v>
      </c>
      <c r="P136" s="57"/>
      <c r="Q136" s="57"/>
      <c r="R136" s="57"/>
      <c r="S136" s="57"/>
      <c r="T136" s="57"/>
      <c r="U136" s="57"/>
      <c r="V136" s="57"/>
      <c r="W136" s="57"/>
      <c r="X136" s="58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41"/>
      <c r="BS136" s="41"/>
      <c r="BT136" s="41"/>
      <c r="BU136" s="41"/>
      <c r="BV136" s="41"/>
      <c r="BW136" s="41"/>
      <c r="BX136" s="41"/>
      <c r="BY136" s="41"/>
      <c r="BZ136" s="42"/>
    </row>
    <row r="137" spans="1:79" ht="51" customHeight="1">
      <c r="A137" s="77">
        <v>2</v>
      </c>
      <c r="B137" s="77"/>
      <c r="C137" s="78" t="s">
        <v>125</v>
      </c>
      <c r="D137" s="48"/>
      <c r="E137" s="48"/>
      <c r="F137" s="48"/>
      <c r="G137" s="48"/>
      <c r="H137" s="48"/>
      <c r="I137" s="49"/>
      <c r="J137" s="79" t="s">
        <v>115</v>
      </c>
      <c r="K137" s="79"/>
      <c r="L137" s="79"/>
      <c r="M137" s="79"/>
      <c r="N137" s="79"/>
      <c r="O137" s="80" t="s">
        <v>126</v>
      </c>
      <c r="P137" s="68"/>
      <c r="Q137" s="68"/>
      <c r="R137" s="68"/>
      <c r="S137" s="68"/>
      <c r="T137" s="68"/>
      <c r="U137" s="68"/>
      <c r="V137" s="68"/>
      <c r="W137" s="68"/>
      <c r="X137" s="69"/>
      <c r="Y137" s="70">
        <v>0</v>
      </c>
      <c r="Z137" s="70"/>
      <c r="AA137" s="70"/>
      <c r="AB137" s="70"/>
      <c r="AC137" s="70"/>
      <c r="AD137" s="70">
        <v>1</v>
      </c>
      <c r="AE137" s="70"/>
      <c r="AF137" s="70"/>
      <c r="AG137" s="70"/>
      <c r="AH137" s="70"/>
      <c r="AI137" s="70">
        <v>1</v>
      </c>
      <c r="AJ137" s="70"/>
      <c r="AK137" s="70"/>
      <c r="AL137" s="70"/>
      <c r="AM137" s="70"/>
      <c r="AN137" s="70">
        <v>0</v>
      </c>
      <c r="AO137" s="70"/>
      <c r="AP137" s="70"/>
      <c r="AQ137" s="70"/>
      <c r="AR137" s="70"/>
      <c r="AS137" s="70">
        <v>1</v>
      </c>
      <c r="AT137" s="70"/>
      <c r="AU137" s="70"/>
      <c r="AV137" s="70"/>
      <c r="AW137" s="70"/>
      <c r="AX137" s="70">
        <v>1</v>
      </c>
      <c r="AY137" s="70"/>
      <c r="AZ137" s="70"/>
      <c r="BA137" s="70"/>
      <c r="BB137" s="70"/>
      <c r="BC137" s="70">
        <f>AN137-Y137</f>
        <v>0</v>
      </c>
      <c r="BD137" s="70"/>
      <c r="BE137" s="70"/>
      <c r="BF137" s="70"/>
      <c r="BG137" s="70"/>
      <c r="BH137" s="70">
        <f>AS137-AD137</f>
        <v>0</v>
      </c>
      <c r="BI137" s="70"/>
      <c r="BJ137" s="70"/>
      <c r="BK137" s="70"/>
      <c r="BL137" s="70"/>
      <c r="BM137" s="70">
        <v>0</v>
      </c>
      <c r="BN137" s="70"/>
      <c r="BO137" s="70"/>
      <c r="BP137" s="70"/>
      <c r="BQ137" s="70"/>
      <c r="BR137" s="10"/>
      <c r="BS137" s="10"/>
      <c r="BT137" s="10"/>
      <c r="BU137" s="10"/>
      <c r="BV137" s="10"/>
      <c r="BW137" s="10"/>
      <c r="BX137" s="10"/>
      <c r="BY137" s="10"/>
      <c r="BZ137" s="8"/>
    </row>
    <row r="138" spans="1:79" s="39" customFormat="1" ht="15.75">
      <c r="A138" s="71">
        <v>0</v>
      </c>
      <c r="B138" s="71"/>
      <c r="C138" s="72" t="s">
        <v>129</v>
      </c>
      <c r="D138" s="57"/>
      <c r="E138" s="57"/>
      <c r="F138" s="57"/>
      <c r="G138" s="57"/>
      <c r="H138" s="57"/>
      <c r="I138" s="58"/>
      <c r="J138" s="73" t="s">
        <v>88</v>
      </c>
      <c r="K138" s="73"/>
      <c r="L138" s="73"/>
      <c r="M138" s="73"/>
      <c r="N138" s="73"/>
      <c r="O138" s="72" t="s">
        <v>88</v>
      </c>
      <c r="P138" s="57"/>
      <c r="Q138" s="57"/>
      <c r="R138" s="57"/>
      <c r="S138" s="57"/>
      <c r="T138" s="57"/>
      <c r="U138" s="57"/>
      <c r="V138" s="57"/>
      <c r="W138" s="57"/>
      <c r="X138" s="58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41"/>
      <c r="BS138" s="41"/>
      <c r="BT138" s="41"/>
      <c r="BU138" s="41"/>
      <c r="BV138" s="41"/>
      <c r="BW138" s="41"/>
      <c r="BX138" s="41"/>
      <c r="BY138" s="41"/>
      <c r="BZ138" s="42"/>
    </row>
    <row r="139" spans="1:79" ht="58.5" customHeight="1">
      <c r="A139" s="77">
        <v>2</v>
      </c>
      <c r="B139" s="77"/>
      <c r="C139" s="78" t="s">
        <v>143</v>
      </c>
      <c r="D139" s="48"/>
      <c r="E139" s="48"/>
      <c r="F139" s="48"/>
      <c r="G139" s="48"/>
      <c r="H139" s="48"/>
      <c r="I139" s="49"/>
      <c r="J139" s="79" t="s">
        <v>90</v>
      </c>
      <c r="K139" s="79"/>
      <c r="L139" s="79"/>
      <c r="M139" s="79"/>
      <c r="N139" s="79"/>
      <c r="O139" s="80" t="s">
        <v>91</v>
      </c>
      <c r="P139" s="68"/>
      <c r="Q139" s="68"/>
      <c r="R139" s="68"/>
      <c r="S139" s="68"/>
      <c r="T139" s="68"/>
      <c r="U139" s="68"/>
      <c r="V139" s="68"/>
      <c r="W139" s="68"/>
      <c r="X139" s="69"/>
      <c r="Y139" s="70">
        <v>0</v>
      </c>
      <c r="Z139" s="70"/>
      <c r="AA139" s="70"/>
      <c r="AB139" s="70"/>
      <c r="AC139" s="70"/>
      <c r="AD139" s="70">
        <v>640840</v>
      </c>
      <c r="AE139" s="70"/>
      <c r="AF139" s="70"/>
      <c r="AG139" s="70"/>
      <c r="AH139" s="70"/>
      <c r="AI139" s="70">
        <v>640840</v>
      </c>
      <c r="AJ139" s="70"/>
      <c r="AK139" s="70"/>
      <c r="AL139" s="70"/>
      <c r="AM139" s="70"/>
      <c r="AN139" s="70">
        <v>0</v>
      </c>
      <c r="AO139" s="70"/>
      <c r="AP139" s="70"/>
      <c r="AQ139" s="70"/>
      <c r="AR139" s="70"/>
      <c r="AS139" s="70">
        <v>640839.04</v>
      </c>
      <c r="AT139" s="70"/>
      <c r="AU139" s="70"/>
      <c r="AV139" s="70"/>
      <c r="AW139" s="70"/>
      <c r="AX139" s="70">
        <v>640839.04</v>
      </c>
      <c r="AY139" s="70"/>
      <c r="AZ139" s="70"/>
      <c r="BA139" s="70"/>
      <c r="BB139" s="70"/>
      <c r="BC139" s="70">
        <f>AN139-Y139</f>
        <v>0</v>
      </c>
      <c r="BD139" s="70"/>
      <c r="BE139" s="70"/>
      <c r="BF139" s="70"/>
      <c r="BG139" s="70"/>
      <c r="BH139" s="70">
        <f>AS139-AD139</f>
        <v>-0.9599999999627471</v>
      </c>
      <c r="BI139" s="70"/>
      <c r="BJ139" s="70"/>
      <c r="BK139" s="70"/>
      <c r="BL139" s="70"/>
      <c r="BM139" s="70">
        <v>-0.9599999999627471</v>
      </c>
      <c r="BN139" s="70"/>
      <c r="BO139" s="70"/>
      <c r="BP139" s="70"/>
      <c r="BQ139" s="70"/>
      <c r="BR139" s="10"/>
      <c r="BS139" s="10"/>
      <c r="BT139" s="10"/>
      <c r="BU139" s="10"/>
      <c r="BV139" s="10"/>
      <c r="BW139" s="10"/>
      <c r="BX139" s="10"/>
      <c r="BY139" s="10"/>
      <c r="BZ139" s="8"/>
    </row>
    <row r="140" spans="1:79" s="39" customFormat="1" ht="15.75">
      <c r="A140" s="71">
        <v>0</v>
      </c>
      <c r="B140" s="71"/>
      <c r="C140" s="72" t="s">
        <v>148</v>
      </c>
      <c r="D140" s="57"/>
      <c r="E140" s="57"/>
      <c r="F140" s="57"/>
      <c r="G140" s="57"/>
      <c r="H140" s="57"/>
      <c r="I140" s="58"/>
      <c r="J140" s="73" t="s">
        <v>88</v>
      </c>
      <c r="K140" s="73"/>
      <c r="L140" s="73"/>
      <c r="M140" s="73"/>
      <c r="N140" s="73"/>
      <c r="O140" s="72" t="s">
        <v>88</v>
      </c>
      <c r="P140" s="57"/>
      <c r="Q140" s="57"/>
      <c r="R140" s="57"/>
      <c r="S140" s="57"/>
      <c r="T140" s="57"/>
      <c r="U140" s="57"/>
      <c r="V140" s="57"/>
      <c r="W140" s="57"/>
      <c r="X140" s="58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41"/>
      <c r="BS140" s="41"/>
      <c r="BT140" s="41"/>
      <c r="BU140" s="41"/>
      <c r="BV140" s="41"/>
      <c r="BW140" s="41"/>
      <c r="BX140" s="41"/>
      <c r="BY140" s="41"/>
      <c r="BZ140" s="42"/>
    </row>
    <row r="141" spans="1:79" ht="69.75" customHeight="1">
      <c r="A141" s="77">
        <v>2</v>
      </c>
      <c r="B141" s="77"/>
      <c r="C141" s="78" t="s">
        <v>151</v>
      </c>
      <c r="D141" s="48"/>
      <c r="E141" s="48"/>
      <c r="F141" s="48"/>
      <c r="G141" s="48"/>
      <c r="H141" s="48"/>
      <c r="I141" s="49"/>
      <c r="J141" s="79" t="s">
        <v>150</v>
      </c>
      <c r="K141" s="79"/>
      <c r="L141" s="79"/>
      <c r="M141" s="79"/>
      <c r="N141" s="79"/>
      <c r="O141" s="80" t="s">
        <v>132</v>
      </c>
      <c r="P141" s="68"/>
      <c r="Q141" s="68"/>
      <c r="R141" s="68"/>
      <c r="S141" s="68"/>
      <c r="T141" s="68"/>
      <c r="U141" s="68"/>
      <c r="V141" s="68"/>
      <c r="W141" s="68"/>
      <c r="X141" s="69"/>
      <c r="Y141" s="70">
        <v>0</v>
      </c>
      <c r="Z141" s="70"/>
      <c r="AA141" s="70"/>
      <c r="AB141" s="70"/>
      <c r="AC141" s="70"/>
      <c r="AD141" s="70">
        <v>0.38</v>
      </c>
      <c r="AE141" s="70"/>
      <c r="AF141" s="70"/>
      <c r="AG141" s="70"/>
      <c r="AH141" s="70"/>
      <c r="AI141" s="70">
        <v>0.38</v>
      </c>
      <c r="AJ141" s="70"/>
      <c r="AK141" s="70"/>
      <c r="AL141" s="70"/>
      <c r="AM141" s="70"/>
      <c r="AN141" s="70">
        <v>0</v>
      </c>
      <c r="AO141" s="70"/>
      <c r="AP141" s="70"/>
      <c r="AQ141" s="70"/>
      <c r="AR141" s="70"/>
      <c r="AS141" s="70">
        <v>0.38</v>
      </c>
      <c r="AT141" s="70"/>
      <c r="AU141" s="70"/>
      <c r="AV141" s="70"/>
      <c r="AW141" s="70"/>
      <c r="AX141" s="70">
        <v>0.38</v>
      </c>
      <c r="AY141" s="70"/>
      <c r="AZ141" s="70"/>
      <c r="BA141" s="70"/>
      <c r="BB141" s="70"/>
      <c r="BC141" s="70">
        <f>AN141-Y141</f>
        <v>0</v>
      </c>
      <c r="BD141" s="70"/>
      <c r="BE141" s="70"/>
      <c r="BF141" s="70"/>
      <c r="BG141" s="70"/>
      <c r="BH141" s="70">
        <f>AS141-AD141</f>
        <v>0</v>
      </c>
      <c r="BI141" s="70"/>
      <c r="BJ141" s="70"/>
      <c r="BK141" s="70"/>
      <c r="BL141" s="70"/>
      <c r="BM141" s="70">
        <v>0</v>
      </c>
      <c r="BN141" s="70"/>
      <c r="BO141" s="70"/>
      <c r="BP141" s="70"/>
      <c r="BQ141" s="70"/>
      <c r="BR141" s="10"/>
      <c r="BS141" s="10"/>
      <c r="BT141" s="10"/>
      <c r="BU141" s="10"/>
      <c r="BV141" s="10"/>
      <c r="BW141" s="10"/>
      <c r="BX141" s="10"/>
      <c r="BY141" s="10"/>
      <c r="BZ141" s="8"/>
    </row>
    <row r="142" spans="1:79" s="39" customFormat="1" ht="30.75" customHeight="1">
      <c r="A142" s="71">
        <v>0</v>
      </c>
      <c r="B142" s="71"/>
      <c r="C142" s="84" t="s">
        <v>182</v>
      </c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6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41"/>
      <c r="BS142" s="41"/>
      <c r="BT142" s="41"/>
      <c r="BU142" s="41"/>
      <c r="BV142" s="41"/>
      <c r="BW142" s="41"/>
      <c r="BX142" s="41"/>
      <c r="BY142" s="41"/>
      <c r="BZ142" s="42"/>
      <c r="CA142" s="39" t="s">
        <v>24</v>
      </c>
    </row>
    <row r="143" spans="1:79" s="39" customFormat="1" ht="15.75">
      <c r="A143" s="71">
        <v>0</v>
      </c>
      <c r="B143" s="71"/>
      <c r="C143" s="73" t="s">
        <v>87</v>
      </c>
      <c r="D143" s="73"/>
      <c r="E143" s="73"/>
      <c r="F143" s="73"/>
      <c r="G143" s="73"/>
      <c r="H143" s="73"/>
      <c r="I143" s="73"/>
      <c r="J143" s="73" t="s">
        <v>88</v>
      </c>
      <c r="K143" s="73"/>
      <c r="L143" s="73"/>
      <c r="M143" s="73"/>
      <c r="N143" s="73"/>
      <c r="O143" s="73" t="s">
        <v>88</v>
      </c>
      <c r="P143" s="73"/>
      <c r="Q143" s="73"/>
      <c r="R143" s="73"/>
      <c r="S143" s="73"/>
      <c r="T143" s="73"/>
      <c r="U143" s="73"/>
      <c r="V143" s="73"/>
      <c r="W143" s="73"/>
      <c r="X143" s="73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  <c r="BM143" s="74"/>
      <c r="BN143" s="74"/>
      <c r="BO143" s="74"/>
      <c r="BP143" s="74"/>
      <c r="BQ143" s="74"/>
      <c r="BR143" s="41"/>
      <c r="BS143" s="41"/>
      <c r="BT143" s="41"/>
      <c r="BU143" s="41"/>
      <c r="BV143" s="41"/>
      <c r="BW143" s="41"/>
      <c r="BX143" s="41"/>
      <c r="BY143" s="41"/>
      <c r="BZ143" s="42"/>
      <c r="CA143" s="39" t="s">
        <v>24</v>
      </c>
    </row>
    <row r="144" spans="1:79" ht="60.75" customHeight="1">
      <c r="A144" s="77">
        <v>3</v>
      </c>
      <c r="B144" s="77"/>
      <c r="C144" s="78" t="s">
        <v>104</v>
      </c>
      <c r="D144" s="48"/>
      <c r="E144" s="48"/>
      <c r="F144" s="48"/>
      <c r="G144" s="48"/>
      <c r="H144" s="48"/>
      <c r="I144" s="49"/>
      <c r="J144" s="79" t="s">
        <v>90</v>
      </c>
      <c r="K144" s="79"/>
      <c r="L144" s="79"/>
      <c r="M144" s="79"/>
      <c r="N144" s="79"/>
      <c r="O144" s="80" t="s">
        <v>91</v>
      </c>
      <c r="P144" s="68"/>
      <c r="Q144" s="68"/>
      <c r="R144" s="68"/>
      <c r="S144" s="68"/>
      <c r="T144" s="68"/>
      <c r="U144" s="68"/>
      <c r="V144" s="68"/>
      <c r="W144" s="68"/>
      <c r="X144" s="69"/>
      <c r="Y144" s="70">
        <v>0</v>
      </c>
      <c r="Z144" s="70"/>
      <c r="AA144" s="70"/>
      <c r="AB144" s="70"/>
      <c r="AC144" s="70"/>
      <c r="AD144" s="70">
        <v>137692</v>
      </c>
      <c r="AE144" s="70"/>
      <c r="AF144" s="70"/>
      <c r="AG144" s="70"/>
      <c r="AH144" s="70"/>
      <c r="AI144" s="70">
        <v>137692</v>
      </c>
      <c r="AJ144" s="70"/>
      <c r="AK144" s="70"/>
      <c r="AL144" s="70"/>
      <c r="AM144" s="70"/>
      <c r="AN144" s="70">
        <v>0</v>
      </c>
      <c r="AO144" s="70"/>
      <c r="AP144" s="70"/>
      <c r="AQ144" s="70"/>
      <c r="AR144" s="70"/>
      <c r="AS144" s="70">
        <v>137691.03</v>
      </c>
      <c r="AT144" s="70"/>
      <c r="AU144" s="70"/>
      <c r="AV144" s="70"/>
      <c r="AW144" s="70"/>
      <c r="AX144" s="70">
        <v>137691.03</v>
      </c>
      <c r="AY144" s="70"/>
      <c r="AZ144" s="70"/>
      <c r="BA144" s="70"/>
      <c r="BB144" s="70"/>
      <c r="BC144" s="70">
        <f t="shared" si="7"/>
        <v>0</v>
      </c>
      <c r="BD144" s="70"/>
      <c r="BE144" s="70"/>
      <c r="BF144" s="70"/>
      <c r="BG144" s="70"/>
      <c r="BH144" s="70">
        <f t="shared" si="8"/>
        <v>-0.97000000000116415</v>
      </c>
      <c r="BI144" s="70"/>
      <c r="BJ144" s="70"/>
      <c r="BK144" s="70"/>
      <c r="BL144" s="70"/>
      <c r="BM144" s="70">
        <v>-0.97000000000116415</v>
      </c>
      <c r="BN144" s="70"/>
      <c r="BO144" s="70"/>
      <c r="BP144" s="70"/>
      <c r="BQ144" s="70"/>
      <c r="BR144" s="10"/>
      <c r="BS144" s="10"/>
      <c r="BT144" s="10"/>
      <c r="BU144" s="10"/>
      <c r="BV144" s="10"/>
      <c r="BW144" s="10"/>
      <c r="BX144" s="10"/>
      <c r="BY144" s="10"/>
      <c r="BZ144" s="8"/>
    </row>
    <row r="145" spans="1:79" s="39" customFormat="1" ht="15.75">
      <c r="A145" s="71">
        <v>0</v>
      </c>
      <c r="B145" s="71"/>
      <c r="C145" s="72" t="s">
        <v>181</v>
      </c>
      <c r="D145" s="57"/>
      <c r="E145" s="57"/>
      <c r="F145" s="57"/>
      <c r="G145" s="57"/>
      <c r="H145" s="57"/>
      <c r="I145" s="58"/>
      <c r="J145" s="73" t="s">
        <v>88</v>
      </c>
      <c r="K145" s="73"/>
      <c r="L145" s="73"/>
      <c r="M145" s="73"/>
      <c r="N145" s="73"/>
      <c r="O145" s="72" t="s">
        <v>88</v>
      </c>
      <c r="P145" s="57"/>
      <c r="Q145" s="57"/>
      <c r="R145" s="57"/>
      <c r="S145" s="57"/>
      <c r="T145" s="57"/>
      <c r="U145" s="57"/>
      <c r="V145" s="57"/>
      <c r="W145" s="57"/>
      <c r="X145" s="58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74"/>
      <c r="BL145" s="74"/>
      <c r="BM145" s="74"/>
      <c r="BN145" s="74"/>
      <c r="BO145" s="74"/>
      <c r="BP145" s="74"/>
      <c r="BQ145" s="74"/>
      <c r="BR145" s="41"/>
      <c r="BS145" s="41"/>
      <c r="BT145" s="41"/>
      <c r="BU145" s="41"/>
      <c r="BV145" s="41"/>
      <c r="BW145" s="41"/>
      <c r="BX145" s="41"/>
      <c r="BY145" s="41"/>
      <c r="BZ145" s="42"/>
    </row>
    <row r="146" spans="1:79" ht="51" customHeight="1">
      <c r="A146" s="77">
        <v>3</v>
      </c>
      <c r="B146" s="77"/>
      <c r="C146" s="78" t="s">
        <v>183</v>
      </c>
      <c r="D146" s="48"/>
      <c r="E146" s="48"/>
      <c r="F146" s="48"/>
      <c r="G146" s="48"/>
      <c r="H146" s="48"/>
      <c r="I146" s="49"/>
      <c r="J146" s="79" t="s">
        <v>115</v>
      </c>
      <c r="K146" s="79"/>
      <c r="L146" s="79"/>
      <c r="M146" s="79"/>
      <c r="N146" s="79"/>
      <c r="O146" s="80" t="s">
        <v>91</v>
      </c>
      <c r="P146" s="68"/>
      <c r="Q146" s="68"/>
      <c r="R146" s="68"/>
      <c r="S146" s="68"/>
      <c r="T146" s="68"/>
      <c r="U146" s="68"/>
      <c r="V146" s="68"/>
      <c r="W146" s="68"/>
      <c r="X146" s="69"/>
      <c r="Y146" s="70">
        <v>0</v>
      </c>
      <c r="Z146" s="70"/>
      <c r="AA146" s="70"/>
      <c r="AB146" s="70"/>
      <c r="AC146" s="70"/>
      <c r="AD146" s="70">
        <v>1</v>
      </c>
      <c r="AE146" s="70"/>
      <c r="AF146" s="70"/>
      <c r="AG146" s="70"/>
      <c r="AH146" s="70"/>
      <c r="AI146" s="70">
        <v>1</v>
      </c>
      <c r="AJ146" s="70"/>
      <c r="AK146" s="70"/>
      <c r="AL146" s="70"/>
      <c r="AM146" s="70"/>
      <c r="AN146" s="70">
        <v>0</v>
      </c>
      <c r="AO146" s="70"/>
      <c r="AP146" s="70"/>
      <c r="AQ146" s="70"/>
      <c r="AR146" s="70"/>
      <c r="AS146" s="70">
        <v>1</v>
      </c>
      <c r="AT146" s="70"/>
      <c r="AU146" s="70"/>
      <c r="AV146" s="70"/>
      <c r="AW146" s="70"/>
      <c r="AX146" s="70">
        <v>1</v>
      </c>
      <c r="AY146" s="70"/>
      <c r="AZ146" s="70"/>
      <c r="BA146" s="70"/>
      <c r="BB146" s="70"/>
      <c r="BC146" s="70">
        <f t="shared" ref="BC146" si="13">AN146-Y146</f>
        <v>0</v>
      </c>
      <c r="BD146" s="70"/>
      <c r="BE146" s="70"/>
      <c r="BF146" s="70"/>
      <c r="BG146" s="70"/>
      <c r="BH146" s="70">
        <f t="shared" ref="BH146" si="14">AS146-AD146</f>
        <v>0</v>
      </c>
      <c r="BI146" s="70"/>
      <c r="BJ146" s="70"/>
      <c r="BK146" s="70"/>
      <c r="BL146" s="70"/>
      <c r="BM146" s="70">
        <v>0</v>
      </c>
      <c r="BN146" s="70"/>
      <c r="BO146" s="70"/>
      <c r="BP146" s="70"/>
      <c r="BQ146" s="70"/>
      <c r="BR146" s="10"/>
      <c r="BS146" s="10"/>
      <c r="BT146" s="10"/>
      <c r="BU146" s="10"/>
      <c r="BV146" s="10"/>
      <c r="BW146" s="10"/>
      <c r="BX146" s="10"/>
      <c r="BY146" s="10"/>
      <c r="BZ146" s="8"/>
    </row>
    <row r="147" spans="1:79" s="39" customFormat="1" ht="15.75">
      <c r="A147" s="71">
        <v>0</v>
      </c>
      <c r="B147" s="71"/>
      <c r="C147" s="72" t="s">
        <v>180</v>
      </c>
      <c r="D147" s="57"/>
      <c r="E147" s="57"/>
      <c r="F147" s="57"/>
      <c r="G147" s="57"/>
      <c r="H147" s="57"/>
      <c r="I147" s="58"/>
      <c r="J147" s="73" t="s">
        <v>88</v>
      </c>
      <c r="K147" s="73"/>
      <c r="L147" s="73"/>
      <c r="M147" s="73"/>
      <c r="N147" s="73"/>
      <c r="O147" s="72" t="s">
        <v>88</v>
      </c>
      <c r="P147" s="57"/>
      <c r="Q147" s="57"/>
      <c r="R147" s="57"/>
      <c r="S147" s="57"/>
      <c r="T147" s="57"/>
      <c r="U147" s="57"/>
      <c r="V147" s="57"/>
      <c r="W147" s="57"/>
      <c r="X147" s="58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74"/>
      <c r="BL147" s="74"/>
      <c r="BM147" s="74"/>
      <c r="BN147" s="74"/>
      <c r="BO147" s="74"/>
      <c r="BP147" s="74"/>
      <c r="BQ147" s="74"/>
      <c r="BR147" s="41"/>
      <c r="BS147" s="41"/>
      <c r="BT147" s="41"/>
      <c r="BU147" s="41"/>
      <c r="BV147" s="41"/>
      <c r="BW147" s="41"/>
      <c r="BX147" s="41"/>
      <c r="BY147" s="41"/>
      <c r="BZ147" s="42"/>
    </row>
    <row r="148" spans="1:79" ht="58.5" customHeight="1">
      <c r="A148" s="77">
        <v>3</v>
      </c>
      <c r="B148" s="77"/>
      <c r="C148" s="78" t="s">
        <v>144</v>
      </c>
      <c r="D148" s="48"/>
      <c r="E148" s="48"/>
      <c r="F148" s="48"/>
      <c r="G148" s="48"/>
      <c r="H148" s="48"/>
      <c r="I148" s="49"/>
      <c r="J148" s="79" t="s">
        <v>90</v>
      </c>
      <c r="K148" s="79"/>
      <c r="L148" s="79"/>
      <c r="M148" s="79"/>
      <c r="N148" s="79"/>
      <c r="O148" s="80" t="s">
        <v>91</v>
      </c>
      <c r="P148" s="68"/>
      <c r="Q148" s="68"/>
      <c r="R148" s="68"/>
      <c r="S148" s="68"/>
      <c r="T148" s="68"/>
      <c r="U148" s="68"/>
      <c r="V148" s="68"/>
      <c r="W148" s="68"/>
      <c r="X148" s="69"/>
      <c r="Y148" s="70">
        <v>0</v>
      </c>
      <c r="Z148" s="70"/>
      <c r="AA148" s="70"/>
      <c r="AB148" s="70"/>
      <c r="AC148" s="70"/>
      <c r="AD148" s="70">
        <v>137692</v>
      </c>
      <c r="AE148" s="70"/>
      <c r="AF148" s="70"/>
      <c r="AG148" s="70"/>
      <c r="AH148" s="70"/>
      <c r="AI148" s="70">
        <v>137692</v>
      </c>
      <c r="AJ148" s="70"/>
      <c r="AK148" s="70"/>
      <c r="AL148" s="70"/>
      <c r="AM148" s="70"/>
      <c r="AN148" s="70">
        <v>0</v>
      </c>
      <c r="AO148" s="70"/>
      <c r="AP148" s="70"/>
      <c r="AQ148" s="70"/>
      <c r="AR148" s="70"/>
      <c r="AS148" s="70">
        <v>137691.03</v>
      </c>
      <c r="AT148" s="70"/>
      <c r="AU148" s="70"/>
      <c r="AV148" s="70"/>
      <c r="AW148" s="70"/>
      <c r="AX148" s="70">
        <v>137691.03</v>
      </c>
      <c r="AY148" s="70"/>
      <c r="AZ148" s="70"/>
      <c r="BA148" s="70"/>
      <c r="BB148" s="70"/>
      <c r="BC148" s="70">
        <f t="shared" ref="BC148" si="15">AN148-Y148</f>
        <v>0</v>
      </c>
      <c r="BD148" s="70"/>
      <c r="BE148" s="70"/>
      <c r="BF148" s="70"/>
      <c r="BG148" s="70"/>
      <c r="BH148" s="70">
        <f t="shared" ref="BH148" si="16">AS148-AD148</f>
        <v>-0.97000000000116415</v>
      </c>
      <c r="BI148" s="70"/>
      <c r="BJ148" s="70"/>
      <c r="BK148" s="70"/>
      <c r="BL148" s="70"/>
      <c r="BM148" s="70">
        <v>-0.97000000000116415</v>
      </c>
      <c r="BN148" s="70"/>
      <c r="BO148" s="70"/>
      <c r="BP148" s="70"/>
      <c r="BQ148" s="70"/>
      <c r="BR148" s="10"/>
      <c r="BS148" s="10"/>
      <c r="BT148" s="10"/>
      <c r="BU148" s="10"/>
      <c r="BV148" s="10"/>
      <c r="BW148" s="10"/>
      <c r="BX148" s="10"/>
      <c r="BY148" s="10"/>
      <c r="BZ148" s="8"/>
    </row>
    <row r="149" spans="1:79" s="39" customFormat="1" ht="15.75">
      <c r="A149" s="71">
        <v>0</v>
      </c>
      <c r="B149" s="71"/>
      <c r="C149" s="72" t="s">
        <v>184</v>
      </c>
      <c r="D149" s="57"/>
      <c r="E149" s="57"/>
      <c r="F149" s="57"/>
      <c r="G149" s="57"/>
      <c r="H149" s="57"/>
      <c r="I149" s="58"/>
      <c r="J149" s="73" t="s">
        <v>88</v>
      </c>
      <c r="K149" s="73"/>
      <c r="L149" s="73"/>
      <c r="M149" s="73"/>
      <c r="N149" s="73"/>
      <c r="O149" s="72" t="s">
        <v>88</v>
      </c>
      <c r="P149" s="57"/>
      <c r="Q149" s="57"/>
      <c r="R149" s="57"/>
      <c r="S149" s="57"/>
      <c r="T149" s="57"/>
      <c r="U149" s="57"/>
      <c r="V149" s="57"/>
      <c r="W149" s="57"/>
      <c r="X149" s="58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74"/>
      <c r="BL149" s="74"/>
      <c r="BM149" s="74"/>
      <c r="BN149" s="74"/>
      <c r="BO149" s="74"/>
      <c r="BP149" s="74"/>
      <c r="BQ149" s="74"/>
      <c r="BR149" s="41"/>
      <c r="BS149" s="41"/>
      <c r="BT149" s="41"/>
      <c r="BU149" s="41"/>
      <c r="BV149" s="41"/>
      <c r="BW149" s="41"/>
      <c r="BX149" s="41"/>
      <c r="BY149" s="41"/>
      <c r="BZ149" s="42"/>
    </row>
    <row r="150" spans="1:79" ht="57" customHeight="1">
      <c r="A150" s="77">
        <v>3</v>
      </c>
      <c r="B150" s="77"/>
      <c r="C150" s="78" t="s">
        <v>152</v>
      </c>
      <c r="D150" s="48"/>
      <c r="E150" s="48"/>
      <c r="F150" s="48"/>
      <c r="G150" s="48"/>
      <c r="H150" s="48"/>
      <c r="I150" s="49"/>
      <c r="J150" s="79" t="s">
        <v>150</v>
      </c>
      <c r="K150" s="79"/>
      <c r="L150" s="79"/>
      <c r="M150" s="79"/>
      <c r="N150" s="79"/>
      <c r="O150" s="80" t="s">
        <v>132</v>
      </c>
      <c r="P150" s="68"/>
      <c r="Q150" s="68"/>
      <c r="R150" s="68"/>
      <c r="S150" s="68"/>
      <c r="T150" s="68"/>
      <c r="U150" s="68"/>
      <c r="V150" s="68"/>
      <c r="W150" s="68"/>
      <c r="X150" s="69"/>
      <c r="Y150" s="70">
        <v>0</v>
      </c>
      <c r="Z150" s="70"/>
      <c r="AA150" s="70"/>
      <c r="AB150" s="70"/>
      <c r="AC150" s="70"/>
      <c r="AD150" s="70">
        <v>0.2</v>
      </c>
      <c r="AE150" s="70"/>
      <c r="AF150" s="70"/>
      <c r="AG150" s="70"/>
      <c r="AH150" s="70"/>
      <c r="AI150" s="70">
        <v>0.2</v>
      </c>
      <c r="AJ150" s="70"/>
      <c r="AK150" s="70"/>
      <c r="AL150" s="70"/>
      <c r="AM150" s="70"/>
      <c r="AN150" s="70">
        <v>0</v>
      </c>
      <c r="AO150" s="70"/>
      <c r="AP150" s="70"/>
      <c r="AQ150" s="70"/>
      <c r="AR150" s="70"/>
      <c r="AS150" s="70">
        <v>0.2</v>
      </c>
      <c r="AT150" s="70"/>
      <c r="AU150" s="70"/>
      <c r="AV150" s="70"/>
      <c r="AW150" s="70"/>
      <c r="AX150" s="70">
        <v>0.2</v>
      </c>
      <c r="AY150" s="70"/>
      <c r="AZ150" s="70"/>
      <c r="BA150" s="70"/>
      <c r="BB150" s="70"/>
      <c r="BC150" s="70">
        <f>AN150-Y150</f>
        <v>0</v>
      </c>
      <c r="BD150" s="70"/>
      <c r="BE150" s="70"/>
      <c r="BF150" s="70"/>
      <c r="BG150" s="70"/>
      <c r="BH150" s="70">
        <f>AS150-AD150</f>
        <v>0</v>
      </c>
      <c r="BI150" s="70"/>
      <c r="BJ150" s="70"/>
      <c r="BK150" s="70"/>
      <c r="BL150" s="70"/>
      <c r="BM150" s="70">
        <v>0</v>
      </c>
      <c r="BN150" s="70"/>
      <c r="BO150" s="70"/>
      <c r="BP150" s="70"/>
      <c r="BQ150" s="70"/>
      <c r="BR150" s="10"/>
      <c r="BS150" s="10"/>
      <c r="BT150" s="10"/>
      <c r="BU150" s="10"/>
      <c r="BV150" s="10"/>
      <c r="BW150" s="10"/>
      <c r="BX150" s="10"/>
      <c r="BY150" s="10"/>
      <c r="BZ150" s="8"/>
    </row>
    <row r="151" spans="1:79" ht="15.75">
      <c r="A151" s="30"/>
      <c r="B151" s="30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10"/>
      <c r="BS151" s="10"/>
      <c r="BT151" s="10"/>
      <c r="BU151" s="10"/>
      <c r="BV151" s="10"/>
      <c r="BW151" s="10"/>
      <c r="BX151" s="10"/>
      <c r="BY151" s="10"/>
      <c r="BZ151" s="8"/>
    </row>
    <row r="152" spans="1:79" ht="15.75" customHeight="1">
      <c r="A152" s="111" t="s">
        <v>63</v>
      </c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  <c r="AW152" s="111"/>
      <c r="AX152" s="111"/>
      <c r="AY152" s="111"/>
      <c r="AZ152" s="111"/>
      <c r="BA152" s="111"/>
      <c r="BB152" s="111"/>
      <c r="BC152" s="111"/>
      <c r="BD152" s="111"/>
      <c r="BE152" s="111"/>
      <c r="BF152" s="111"/>
      <c r="BG152" s="111"/>
      <c r="BH152" s="111"/>
      <c r="BI152" s="111"/>
      <c r="BJ152" s="111"/>
      <c r="BK152" s="111"/>
      <c r="BL152" s="111"/>
      <c r="BM152" s="111"/>
      <c r="BN152" s="111"/>
      <c r="BO152" s="111"/>
      <c r="BP152" s="111"/>
      <c r="BQ152" s="111"/>
    </row>
    <row r="153" spans="1:79" ht="9" customHeight="1">
      <c r="A153" s="30"/>
      <c r="B153" s="30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10"/>
      <c r="BS153" s="10"/>
      <c r="BT153" s="10"/>
      <c r="BU153" s="10"/>
      <c r="BV153" s="10"/>
      <c r="BW153" s="10"/>
      <c r="BX153" s="10"/>
      <c r="BY153" s="10"/>
      <c r="BZ153" s="8"/>
    </row>
    <row r="154" spans="1:79" ht="45" customHeight="1">
      <c r="A154" s="102" t="s">
        <v>3</v>
      </c>
      <c r="B154" s="103"/>
      <c r="C154" s="102" t="s">
        <v>6</v>
      </c>
      <c r="D154" s="113"/>
      <c r="E154" s="113"/>
      <c r="F154" s="113"/>
      <c r="G154" s="113"/>
      <c r="H154" s="113"/>
      <c r="I154" s="103"/>
      <c r="J154" s="102" t="s">
        <v>5</v>
      </c>
      <c r="K154" s="113"/>
      <c r="L154" s="113"/>
      <c r="M154" s="113"/>
      <c r="N154" s="103"/>
      <c r="O154" s="140" t="s">
        <v>64</v>
      </c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0"/>
      <c r="BO154" s="180"/>
      <c r="BP154" s="180"/>
      <c r="BQ154" s="181"/>
      <c r="BR154" s="9"/>
      <c r="BS154" s="9"/>
      <c r="BT154" s="9"/>
      <c r="BU154" s="9"/>
      <c r="BV154" s="9"/>
      <c r="BW154" s="9"/>
      <c r="BX154" s="9"/>
      <c r="BY154" s="9"/>
      <c r="BZ154" s="8"/>
    </row>
    <row r="155" spans="1:79" s="37" customFormat="1" ht="15.95" customHeight="1">
      <c r="A155" s="143">
        <v>1</v>
      </c>
      <c r="B155" s="143"/>
      <c r="C155" s="143">
        <v>2</v>
      </c>
      <c r="D155" s="143"/>
      <c r="E155" s="143"/>
      <c r="F155" s="143"/>
      <c r="G155" s="143"/>
      <c r="H155" s="143"/>
      <c r="I155" s="143"/>
      <c r="J155" s="143">
        <v>3</v>
      </c>
      <c r="K155" s="143"/>
      <c r="L155" s="143"/>
      <c r="M155" s="143"/>
      <c r="N155" s="143"/>
      <c r="O155" s="182">
        <v>4</v>
      </c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  <c r="Z155" s="183"/>
      <c r="AA155" s="183"/>
      <c r="AB155" s="183"/>
      <c r="AC155" s="183"/>
      <c r="AD155" s="183"/>
      <c r="AE155" s="183"/>
      <c r="AF155" s="183"/>
      <c r="AG155" s="183"/>
      <c r="AH155" s="183"/>
      <c r="AI155" s="183"/>
      <c r="AJ155" s="183"/>
      <c r="AK155" s="183"/>
      <c r="AL155" s="183"/>
      <c r="AM155" s="183"/>
      <c r="AN155" s="183"/>
      <c r="AO155" s="183"/>
      <c r="AP155" s="183"/>
      <c r="AQ155" s="183"/>
      <c r="AR155" s="183"/>
      <c r="AS155" s="183"/>
      <c r="AT155" s="183"/>
      <c r="AU155" s="183"/>
      <c r="AV155" s="183"/>
      <c r="AW155" s="183"/>
      <c r="AX155" s="183"/>
      <c r="AY155" s="183"/>
      <c r="AZ155" s="183"/>
      <c r="BA155" s="183"/>
      <c r="BB155" s="183"/>
      <c r="BC155" s="183"/>
      <c r="BD155" s="183"/>
      <c r="BE155" s="183"/>
      <c r="BF155" s="183"/>
      <c r="BG155" s="183"/>
      <c r="BH155" s="183"/>
      <c r="BI155" s="183"/>
      <c r="BJ155" s="183"/>
      <c r="BK155" s="183"/>
      <c r="BL155" s="183"/>
      <c r="BM155" s="183"/>
      <c r="BN155" s="183"/>
      <c r="BO155" s="183"/>
      <c r="BP155" s="183"/>
      <c r="BQ155" s="184"/>
      <c r="BR155" s="35"/>
      <c r="BS155" s="35"/>
      <c r="BT155" s="35"/>
      <c r="BU155" s="35"/>
      <c r="BV155" s="35"/>
      <c r="BW155" s="35"/>
      <c r="BX155" s="35"/>
      <c r="BY155" s="35"/>
      <c r="BZ155" s="36"/>
    </row>
    <row r="156" spans="1:79" s="37" customFormat="1" ht="12.75" hidden="1" customHeight="1">
      <c r="A156" s="50" t="s">
        <v>36</v>
      </c>
      <c r="B156" s="50"/>
      <c r="C156" s="159" t="s">
        <v>14</v>
      </c>
      <c r="D156" s="160"/>
      <c r="E156" s="160"/>
      <c r="F156" s="160"/>
      <c r="G156" s="160"/>
      <c r="H156" s="160"/>
      <c r="I156" s="161"/>
      <c r="J156" s="50" t="s">
        <v>15</v>
      </c>
      <c r="K156" s="50"/>
      <c r="L156" s="50"/>
      <c r="M156" s="50"/>
      <c r="N156" s="50"/>
      <c r="O156" s="67" t="s">
        <v>72</v>
      </c>
      <c r="P156" s="144"/>
      <c r="Q156" s="144"/>
      <c r="R156" s="144"/>
      <c r="S156" s="144"/>
      <c r="T156" s="144"/>
      <c r="U156" s="144"/>
      <c r="V156" s="144"/>
      <c r="W156" s="144"/>
      <c r="X156" s="144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  <c r="BI156" s="145"/>
      <c r="BJ156" s="145"/>
      <c r="BK156" s="145"/>
      <c r="BL156" s="145"/>
      <c r="BM156" s="145"/>
      <c r="BN156" s="145"/>
      <c r="BO156" s="145"/>
      <c r="BP156" s="145"/>
      <c r="BQ156" s="146"/>
      <c r="BR156" s="38"/>
      <c r="BS156" s="38"/>
      <c r="BT156" s="36"/>
      <c r="BU156" s="36"/>
      <c r="BV156" s="36"/>
      <c r="BW156" s="36"/>
      <c r="BX156" s="36"/>
      <c r="BY156" s="36"/>
      <c r="BZ156" s="36"/>
      <c r="CA156" s="37" t="s">
        <v>71</v>
      </c>
    </row>
    <row r="157" spans="1:79" s="45" customFormat="1" ht="48.75" customHeight="1">
      <c r="A157" s="59">
        <v>0</v>
      </c>
      <c r="B157" s="59"/>
      <c r="C157" s="188" t="s">
        <v>187</v>
      </c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90"/>
      <c r="O157" s="60"/>
      <c r="P157" s="61"/>
      <c r="Q157" s="61"/>
      <c r="R157" s="61"/>
      <c r="S157" s="61"/>
      <c r="T157" s="61"/>
      <c r="U157" s="61"/>
      <c r="V157" s="61"/>
      <c r="W157" s="61"/>
      <c r="X157" s="61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3"/>
      <c r="BR157" s="43"/>
      <c r="BS157" s="43"/>
      <c r="BT157" s="43"/>
      <c r="BU157" s="43"/>
      <c r="BV157" s="43"/>
      <c r="BW157" s="43"/>
      <c r="BX157" s="43"/>
      <c r="BY157" s="43"/>
      <c r="BZ157" s="44"/>
      <c r="CA157" s="45" t="s">
        <v>66</v>
      </c>
    </row>
    <row r="158" spans="1:79" s="37" customFormat="1" ht="18.75" customHeight="1">
      <c r="A158" s="50"/>
      <c r="B158" s="50"/>
      <c r="C158" s="59" t="s">
        <v>87</v>
      </c>
      <c r="D158" s="59"/>
      <c r="E158" s="59"/>
      <c r="F158" s="59"/>
      <c r="G158" s="59"/>
      <c r="H158" s="59"/>
      <c r="I158" s="59"/>
      <c r="J158" s="50"/>
      <c r="K158" s="50"/>
      <c r="L158" s="50"/>
      <c r="M158" s="50"/>
      <c r="N158" s="50"/>
      <c r="O158" s="51"/>
      <c r="P158" s="52"/>
      <c r="Q158" s="52"/>
      <c r="R158" s="52"/>
      <c r="S158" s="52"/>
      <c r="T158" s="52"/>
      <c r="U158" s="52"/>
      <c r="V158" s="52"/>
      <c r="W158" s="52"/>
      <c r="X158" s="52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4"/>
      <c r="BR158" s="35"/>
      <c r="BS158" s="35"/>
      <c r="BT158" s="35"/>
      <c r="BU158" s="35"/>
      <c r="BV158" s="35"/>
      <c r="BW158" s="35"/>
      <c r="BX158" s="35"/>
      <c r="BY158" s="35"/>
      <c r="BZ158" s="36"/>
    </row>
    <row r="159" spans="1:79" s="37" customFormat="1" ht="81" customHeight="1">
      <c r="A159" s="46">
        <v>7</v>
      </c>
      <c r="B159" s="46"/>
      <c r="C159" s="47" t="s">
        <v>107</v>
      </c>
      <c r="D159" s="48"/>
      <c r="E159" s="48"/>
      <c r="F159" s="48"/>
      <c r="G159" s="48"/>
      <c r="H159" s="48"/>
      <c r="I159" s="49"/>
      <c r="J159" s="50" t="s">
        <v>90</v>
      </c>
      <c r="K159" s="50"/>
      <c r="L159" s="50"/>
      <c r="M159" s="50"/>
      <c r="N159" s="50"/>
      <c r="O159" s="51" t="s">
        <v>154</v>
      </c>
      <c r="P159" s="52"/>
      <c r="Q159" s="52"/>
      <c r="R159" s="52"/>
      <c r="S159" s="52"/>
      <c r="T159" s="52"/>
      <c r="U159" s="52"/>
      <c r="V159" s="52"/>
      <c r="W159" s="52"/>
      <c r="X159" s="52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4"/>
      <c r="BR159" s="35"/>
      <c r="BS159" s="35"/>
      <c r="BT159" s="35"/>
      <c r="BU159" s="35"/>
      <c r="BV159" s="35"/>
      <c r="BW159" s="35"/>
      <c r="BX159" s="35"/>
      <c r="BY159" s="35"/>
      <c r="BZ159" s="36"/>
    </row>
    <row r="160" spans="1:79" s="37" customFormat="1" ht="76.5" customHeight="1">
      <c r="A160" s="46">
        <v>7</v>
      </c>
      <c r="B160" s="46"/>
      <c r="C160" s="47" t="s">
        <v>109</v>
      </c>
      <c r="D160" s="48"/>
      <c r="E160" s="48"/>
      <c r="F160" s="48"/>
      <c r="G160" s="48"/>
      <c r="H160" s="48"/>
      <c r="I160" s="49"/>
      <c r="J160" s="50" t="s">
        <v>90</v>
      </c>
      <c r="K160" s="50"/>
      <c r="L160" s="50"/>
      <c r="M160" s="50"/>
      <c r="N160" s="50"/>
      <c r="O160" s="51" t="s">
        <v>155</v>
      </c>
      <c r="P160" s="52"/>
      <c r="Q160" s="52"/>
      <c r="R160" s="52"/>
      <c r="S160" s="52"/>
      <c r="T160" s="52"/>
      <c r="U160" s="52"/>
      <c r="V160" s="52"/>
      <c r="W160" s="52"/>
      <c r="X160" s="52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4"/>
      <c r="BR160" s="35"/>
      <c r="BS160" s="35"/>
      <c r="BT160" s="35"/>
      <c r="BU160" s="35"/>
      <c r="BV160" s="35"/>
      <c r="BW160" s="35"/>
      <c r="BX160" s="35"/>
      <c r="BY160" s="35"/>
      <c r="BZ160" s="36"/>
    </row>
    <row r="161" spans="1:79" s="45" customFormat="1" ht="15.75">
      <c r="A161" s="55">
        <v>0</v>
      </c>
      <c r="B161" s="55"/>
      <c r="C161" s="56" t="s">
        <v>110</v>
      </c>
      <c r="D161" s="57"/>
      <c r="E161" s="57"/>
      <c r="F161" s="57"/>
      <c r="G161" s="57"/>
      <c r="H161" s="57"/>
      <c r="I161" s="58"/>
      <c r="J161" s="59"/>
      <c r="K161" s="59"/>
      <c r="L161" s="59"/>
      <c r="M161" s="59"/>
      <c r="N161" s="59"/>
      <c r="O161" s="60"/>
      <c r="P161" s="61"/>
      <c r="Q161" s="61"/>
      <c r="R161" s="61"/>
      <c r="S161" s="61"/>
      <c r="T161" s="61"/>
      <c r="U161" s="61"/>
      <c r="V161" s="61"/>
      <c r="W161" s="61"/>
      <c r="X161" s="61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3"/>
      <c r="BR161" s="43"/>
      <c r="BS161" s="43"/>
      <c r="BT161" s="43"/>
      <c r="BU161" s="43"/>
      <c r="BV161" s="43"/>
      <c r="BW161" s="43"/>
      <c r="BX161" s="43"/>
      <c r="BY161" s="43"/>
      <c r="BZ161" s="44"/>
    </row>
    <row r="162" spans="1:79" s="37" customFormat="1" ht="89.25" customHeight="1">
      <c r="A162" s="46">
        <v>7</v>
      </c>
      <c r="B162" s="46"/>
      <c r="C162" s="47" t="s">
        <v>128</v>
      </c>
      <c r="D162" s="48"/>
      <c r="E162" s="48"/>
      <c r="F162" s="48"/>
      <c r="G162" s="48"/>
      <c r="H162" s="48"/>
      <c r="I162" s="49"/>
      <c r="J162" s="50" t="s">
        <v>115</v>
      </c>
      <c r="K162" s="50"/>
      <c r="L162" s="50"/>
      <c r="M162" s="50"/>
      <c r="N162" s="50"/>
      <c r="O162" s="51" t="s">
        <v>156</v>
      </c>
      <c r="P162" s="52"/>
      <c r="Q162" s="52"/>
      <c r="R162" s="52"/>
      <c r="S162" s="52"/>
      <c r="T162" s="52"/>
      <c r="U162" s="52"/>
      <c r="V162" s="52"/>
      <c r="W162" s="52"/>
      <c r="X162" s="52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  <c r="BF162" s="53"/>
      <c r="BG162" s="53"/>
      <c r="BH162" s="53"/>
      <c r="BI162" s="53"/>
      <c r="BJ162" s="53"/>
      <c r="BK162" s="53"/>
      <c r="BL162" s="53"/>
      <c r="BM162" s="53"/>
      <c r="BN162" s="53"/>
      <c r="BO162" s="53"/>
      <c r="BP162" s="53"/>
      <c r="BQ162" s="54"/>
      <c r="BR162" s="35"/>
      <c r="BS162" s="35"/>
      <c r="BT162" s="35"/>
      <c r="BU162" s="35"/>
      <c r="BV162" s="35"/>
      <c r="BW162" s="35"/>
      <c r="BX162" s="35"/>
      <c r="BY162" s="35"/>
      <c r="BZ162" s="36"/>
    </row>
    <row r="163" spans="1:79" s="45" customFormat="1" ht="15.75">
      <c r="A163" s="55">
        <v>0</v>
      </c>
      <c r="B163" s="55"/>
      <c r="C163" s="56" t="s">
        <v>129</v>
      </c>
      <c r="D163" s="57"/>
      <c r="E163" s="57"/>
      <c r="F163" s="57"/>
      <c r="G163" s="57"/>
      <c r="H163" s="57"/>
      <c r="I163" s="58"/>
      <c r="J163" s="59"/>
      <c r="K163" s="59"/>
      <c r="L163" s="59"/>
      <c r="M163" s="59"/>
      <c r="N163" s="59"/>
      <c r="O163" s="60"/>
      <c r="P163" s="61"/>
      <c r="Q163" s="61"/>
      <c r="R163" s="61"/>
      <c r="S163" s="61"/>
      <c r="T163" s="61"/>
      <c r="U163" s="61"/>
      <c r="V163" s="61"/>
      <c r="W163" s="61"/>
      <c r="X163" s="61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3"/>
      <c r="BR163" s="43"/>
      <c r="BS163" s="43"/>
      <c r="BT163" s="43"/>
      <c r="BU163" s="43"/>
      <c r="BV163" s="43"/>
      <c r="BW163" s="43"/>
      <c r="BX163" s="43"/>
      <c r="BY163" s="43"/>
      <c r="BZ163" s="44"/>
    </row>
    <row r="164" spans="1:79" s="37" customFormat="1" ht="79.5" customHeight="1">
      <c r="A164" s="46">
        <v>7</v>
      </c>
      <c r="B164" s="46"/>
      <c r="C164" s="47" t="s">
        <v>145</v>
      </c>
      <c r="D164" s="48"/>
      <c r="E164" s="48"/>
      <c r="F164" s="48"/>
      <c r="G164" s="48"/>
      <c r="H164" s="48"/>
      <c r="I164" s="49"/>
      <c r="J164" s="50" t="s">
        <v>90</v>
      </c>
      <c r="K164" s="50"/>
      <c r="L164" s="50"/>
      <c r="M164" s="50"/>
      <c r="N164" s="50"/>
      <c r="O164" s="51" t="s">
        <v>154</v>
      </c>
      <c r="P164" s="52"/>
      <c r="Q164" s="52"/>
      <c r="R164" s="52"/>
      <c r="S164" s="52"/>
      <c r="T164" s="52"/>
      <c r="U164" s="52"/>
      <c r="V164" s="52"/>
      <c r="W164" s="52"/>
      <c r="X164" s="52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4"/>
      <c r="BR164" s="35"/>
      <c r="BS164" s="35"/>
      <c r="BT164" s="35"/>
      <c r="BU164" s="35"/>
      <c r="BV164" s="35"/>
      <c r="BW164" s="35"/>
      <c r="BX164" s="35"/>
      <c r="BY164" s="35"/>
      <c r="BZ164" s="36"/>
    </row>
    <row r="165" spans="1:79" s="37" customFormat="1" ht="74.25" customHeight="1">
      <c r="A165" s="46">
        <v>7</v>
      </c>
      <c r="B165" s="46"/>
      <c r="C165" s="47" t="s">
        <v>147</v>
      </c>
      <c r="D165" s="48"/>
      <c r="E165" s="48"/>
      <c r="F165" s="48"/>
      <c r="G165" s="48"/>
      <c r="H165" s="48"/>
      <c r="I165" s="49"/>
      <c r="J165" s="50" t="s">
        <v>90</v>
      </c>
      <c r="K165" s="50"/>
      <c r="L165" s="50"/>
      <c r="M165" s="50"/>
      <c r="N165" s="50"/>
      <c r="O165" s="51" t="s">
        <v>155</v>
      </c>
      <c r="P165" s="52"/>
      <c r="Q165" s="52"/>
      <c r="R165" s="52"/>
      <c r="S165" s="52"/>
      <c r="T165" s="52"/>
      <c r="U165" s="52"/>
      <c r="V165" s="52"/>
      <c r="W165" s="52"/>
      <c r="X165" s="52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53"/>
      <c r="BJ165" s="53"/>
      <c r="BK165" s="53"/>
      <c r="BL165" s="53"/>
      <c r="BM165" s="53"/>
      <c r="BN165" s="53"/>
      <c r="BO165" s="53"/>
      <c r="BP165" s="53"/>
      <c r="BQ165" s="54"/>
      <c r="BR165" s="35"/>
      <c r="BS165" s="35"/>
      <c r="BT165" s="35"/>
      <c r="BU165" s="35"/>
      <c r="BV165" s="35"/>
      <c r="BW165" s="35"/>
      <c r="BX165" s="35"/>
      <c r="BY165" s="35"/>
      <c r="BZ165" s="36"/>
    </row>
    <row r="166" spans="1:79" s="45" customFormat="1" ht="15.75">
      <c r="A166" s="55">
        <v>0</v>
      </c>
      <c r="B166" s="55"/>
      <c r="C166" s="56" t="s">
        <v>148</v>
      </c>
      <c r="D166" s="57"/>
      <c r="E166" s="57"/>
      <c r="F166" s="57"/>
      <c r="G166" s="57"/>
      <c r="H166" s="57"/>
      <c r="I166" s="58"/>
      <c r="J166" s="59"/>
      <c r="K166" s="59"/>
      <c r="L166" s="59"/>
      <c r="M166" s="59"/>
      <c r="N166" s="59"/>
      <c r="O166" s="60"/>
      <c r="P166" s="61"/>
      <c r="Q166" s="61"/>
      <c r="R166" s="61"/>
      <c r="S166" s="61"/>
      <c r="T166" s="61"/>
      <c r="U166" s="61"/>
      <c r="V166" s="61"/>
      <c r="W166" s="61"/>
      <c r="X166" s="61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3"/>
      <c r="BR166" s="43"/>
      <c r="BS166" s="43"/>
      <c r="BT166" s="43"/>
      <c r="BU166" s="43"/>
      <c r="BV166" s="43"/>
      <c r="BW166" s="43"/>
      <c r="BX166" s="43"/>
      <c r="BY166" s="43"/>
      <c r="BZ166" s="44"/>
    </row>
    <row r="167" spans="1:79" s="37" customFormat="1" ht="63.75" customHeight="1">
      <c r="A167" s="46">
        <v>7</v>
      </c>
      <c r="B167" s="46"/>
      <c r="C167" s="47" t="s">
        <v>153</v>
      </c>
      <c r="D167" s="48"/>
      <c r="E167" s="48"/>
      <c r="F167" s="48"/>
      <c r="G167" s="48"/>
      <c r="H167" s="48"/>
      <c r="I167" s="49"/>
      <c r="J167" s="50" t="s">
        <v>150</v>
      </c>
      <c r="K167" s="50"/>
      <c r="L167" s="50"/>
      <c r="M167" s="50"/>
      <c r="N167" s="50"/>
      <c r="O167" s="51" t="s">
        <v>155</v>
      </c>
      <c r="P167" s="52"/>
      <c r="Q167" s="52"/>
      <c r="R167" s="52"/>
      <c r="S167" s="52"/>
      <c r="T167" s="52"/>
      <c r="U167" s="52"/>
      <c r="V167" s="52"/>
      <c r="W167" s="52"/>
      <c r="X167" s="52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  <c r="BF167" s="53"/>
      <c r="BG167" s="53"/>
      <c r="BH167" s="53"/>
      <c r="BI167" s="53"/>
      <c r="BJ167" s="53"/>
      <c r="BK167" s="53"/>
      <c r="BL167" s="53"/>
      <c r="BM167" s="53"/>
      <c r="BN167" s="53"/>
      <c r="BO167" s="53"/>
      <c r="BP167" s="53"/>
      <c r="BQ167" s="54"/>
      <c r="BR167" s="35"/>
      <c r="BS167" s="35"/>
      <c r="BT167" s="35"/>
      <c r="BU167" s="35"/>
      <c r="BV167" s="35"/>
      <c r="BW167" s="35"/>
      <c r="BX167" s="35"/>
      <c r="BY167" s="35"/>
      <c r="BZ167" s="36"/>
    </row>
    <row r="168" spans="1:79" s="45" customFormat="1" ht="26.25" customHeight="1">
      <c r="A168" s="55">
        <v>0</v>
      </c>
      <c r="B168" s="55"/>
      <c r="C168" s="188" t="s">
        <v>188</v>
      </c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90"/>
      <c r="O168" s="60"/>
      <c r="P168" s="61"/>
      <c r="Q168" s="61"/>
      <c r="R168" s="61"/>
      <c r="S168" s="61"/>
      <c r="T168" s="61"/>
      <c r="U168" s="61"/>
      <c r="V168" s="61"/>
      <c r="W168" s="61"/>
      <c r="X168" s="61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62"/>
      <c r="BO168" s="62"/>
      <c r="BP168" s="62"/>
      <c r="BQ168" s="63"/>
      <c r="BR168" s="43"/>
      <c r="BS168" s="43"/>
      <c r="BT168" s="43"/>
      <c r="BU168" s="43"/>
      <c r="BV168" s="43"/>
      <c r="BW168" s="43"/>
      <c r="BX168" s="43"/>
      <c r="BY168" s="43"/>
      <c r="BZ168" s="44"/>
      <c r="CA168" s="45" t="s">
        <v>66</v>
      </c>
    </row>
    <row r="169" spans="1:79" s="45" customFormat="1" ht="15.75">
      <c r="A169" s="55">
        <v>0</v>
      </c>
      <c r="B169" s="55"/>
      <c r="C169" s="59" t="s">
        <v>87</v>
      </c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60"/>
      <c r="P169" s="61"/>
      <c r="Q169" s="61"/>
      <c r="R169" s="61"/>
      <c r="S169" s="61"/>
      <c r="T169" s="61"/>
      <c r="U169" s="61"/>
      <c r="V169" s="61"/>
      <c r="W169" s="61"/>
      <c r="X169" s="61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3"/>
      <c r="BR169" s="43"/>
      <c r="BS169" s="43"/>
      <c r="BT169" s="43"/>
      <c r="BU169" s="43"/>
      <c r="BV169" s="43"/>
      <c r="BW169" s="43"/>
      <c r="BX169" s="43"/>
      <c r="BY169" s="43"/>
      <c r="BZ169" s="44"/>
      <c r="CA169" s="45" t="s">
        <v>66</v>
      </c>
    </row>
    <row r="170" spans="1:79" s="37" customFormat="1" ht="45" customHeight="1">
      <c r="A170" s="46">
        <v>1</v>
      </c>
      <c r="B170" s="46"/>
      <c r="C170" s="47" t="s">
        <v>89</v>
      </c>
      <c r="D170" s="75"/>
      <c r="E170" s="75"/>
      <c r="F170" s="75"/>
      <c r="G170" s="75"/>
      <c r="H170" s="75"/>
      <c r="I170" s="76"/>
      <c r="J170" s="50" t="s">
        <v>90</v>
      </c>
      <c r="K170" s="50"/>
      <c r="L170" s="50"/>
      <c r="M170" s="50"/>
      <c r="N170" s="50"/>
      <c r="O170" s="51" t="s">
        <v>85</v>
      </c>
      <c r="P170" s="52"/>
      <c r="Q170" s="52"/>
      <c r="R170" s="52"/>
      <c r="S170" s="52"/>
      <c r="T170" s="52"/>
      <c r="U170" s="52"/>
      <c r="V170" s="52"/>
      <c r="W170" s="52"/>
      <c r="X170" s="52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  <c r="BF170" s="53"/>
      <c r="BG170" s="53"/>
      <c r="BH170" s="53"/>
      <c r="BI170" s="53"/>
      <c r="BJ170" s="53"/>
      <c r="BK170" s="53"/>
      <c r="BL170" s="53"/>
      <c r="BM170" s="53"/>
      <c r="BN170" s="53"/>
      <c r="BO170" s="53"/>
      <c r="BP170" s="53"/>
      <c r="BQ170" s="54"/>
      <c r="BR170" s="35"/>
      <c r="BS170" s="35"/>
      <c r="BT170" s="35"/>
      <c r="BU170" s="35"/>
      <c r="BV170" s="35"/>
      <c r="BW170" s="35"/>
      <c r="BX170" s="35"/>
      <c r="BY170" s="35"/>
      <c r="BZ170" s="36"/>
    </row>
    <row r="171" spans="1:79" s="37" customFormat="1" ht="15.75" customHeight="1">
      <c r="A171" s="46">
        <v>1</v>
      </c>
      <c r="B171" s="46"/>
      <c r="C171" s="47" t="s">
        <v>92</v>
      </c>
      <c r="D171" s="48"/>
      <c r="E171" s="48"/>
      <c r="F171" s="48"/>
      <c r="G171" s="48"/>
      <c r="H171" s="48"/>
      <c r="I171" s="49"/>
      <c r="J171" s="50" t="s">
        <v>90</v>
      </c>
      <c r="K171" s="50"/>
      <c r="L171" s="50"/>
      <c r="M171" s="50"/>
      <c r="N171" s="50"/>
      <c r="O171" s="51" t="s">
        <v>85</v>
      </c>
      <c r="P171" s="52"/>
      <c r="Q171" s="52"/>
      <c r="R171" s="52"/>
      <c r="S171" s="52"/>
      <c r="T171" s="52"/>
      <c r="U171" s="52"/>
      <c r="V171" s="52"/>
      <c r="W171" s="52"/>
      <c r="X171" s="52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  <c r="BF171" s="53"/>
      <c r="BG171" s="53"/>
      <c r="BH171" s="53"/>
      <c r="BI171" s="53"/>
      <c r="BJ171" s="53"/>
      <c r="BK171" s="53"/>
      <c r="BL171" s="53"/>
      <c r="BM171" s="53"/>
      <c r="BN171" s="53"/>
      <c r="BO171" s="53"/>
      <c r="BP171" s="53"/>
      <c r="BQ171" s="54"/>
      <c r="BR171" s="35"/>
      <c r="BS171" s="35"/>
      <c r="BT171" s="35"/>
      <c r="BU171" s="35"/>
      <c r="BV171" s="35"/>
      <c r="BW171" s="35"/>
      <c r="BX171" s="35"/>
      <c r="BY171" s="35"/>
      <c r="BZ171" s="36"/>
    </row>
    <row r="172" spans="1:79" s="37" customFormat="1" ht="25.5" customHeight="1">
      <c r="A172" s="46">
        <v>1</v>
      </c>
      <c r="B172" s="46"/>
      <c r="C172" s="47" t="s">
        <v>94</v>
      </c>
      <c r="D172" s="48"/>
      <c r="E172" s="48"/>
      <c r="F172" s="48"/>
      <c r="G172" s="48"/>
      <c r="H172" s="48"/>
      <c r="I172" s="49"/>
      <c r="J172" s="50" t="s">
        <v>90</v>
      </c>
      <c r="K172" s="50"/>
      <c r="L172" s="50"/>
      <c r="M172" s="50"/>
      <c r="N172" s="50"/>
      <c r="O172" s="51" t="s">
        <v>85</v>
      </c>
      <c r="P172" s="52"/>
      <c r="Q172" s="52"/>
      <c r="R172" s="52"/>
      <c r="S172" s="52"/>
      <c r="T172" s="52"/>
      <c r="U172" s="52"/>
      <c r="V172" s="52"/>
      <c r="W172" s="52"/>
      <c r="X172" s="52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  <c r="BF172" s="53"/>
      <c r="BG172" s="53"/>
      <c r="BH172" s="53"/>
      <c r="BI172" s="53"/>
      <c r="BJ172" s="53"/>
      <c r="BK172" s="53"/>
      <c r="BL172" s="53"/>
      <c r="BM172" s="53"/>
      <c r="BN172" s="53"/>
      <c r="BO172" s="53"/>
      <c r="BP172" s="53"/>
      <c r="BQ172" s="54"/>
      <c r="BR172" s="35"/>
      <c r="BS172" s="35"/>
      <c r="BT172" s="35"/>
      <c r="BU172" s="35"/>
      <c r="BV172" s="35"/>
      <c r="BW172" s="35"/>
      <c r="BX172" s="35"/>
      <c r="BY172" s="35"/>
      <c r="BZ172" s="36"/>
    </row>
    <row r="173" spans="1:79" s="37" customFormat="1" ht="15.75">
      <c r="A173" s="46">
        <v>1</v>
      </c>
      <c r="B173" s="46"/>
      <c r="C173" s="47" t="s">
        <v>95</v>
      </c>
      <c r="D173" s="48"/>
      <c r="E173" s="48"/>
      <c r="F173" s="48"/>
      <c r="G173" s="48"/>
      <c r="H173" s="48"/>
      <c r="I173" s="49"/>
      <c r="J173" s="50" t="s">
        <v>90</v>
      </c>
      <c r="K173" s="50"/>
      <c r="L173" s="50"/>
      <c r="M173" s="50"/>
      <c r="N173" s="50"/>
      <c r="O173" s="51" t="s">
        <v>85</v>
      </c>
      <c r="P173" s="52"/>
      <c r="Q173" s="52"/>
      <c r="R173" s="52"/>
      <c r="S173" s="52"/>
      <c r="T173" s="52"/>
      <c r="U173" s="52"/>
      <c r="V173" s="52"/>
      <c r="W173" s="52"/>
      <c r="X173" s="52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  <c r="BF173" s="53"/>
      <c r="BG173" s="53"/>
      <c r="BH173" s="53"/>
      <c r="BI173" s="53"/>
      <c r="BJ173" s="53"/>
      <c r="BK173" s="53"/>
      <c r="BL173" s="53"/>
      <c r="BM173" s="53"/>
      <c r="BN173" s="53"/>
      <c r="BO173" s="53"/>
      <c r="BP173" s="53"/>
      <c r="BQ173" s="54"/>
      <c r="BR173" s="35"/>
      <c r="BS173" s="35"/>
      <c r="BT173" s="35"/>
      <c r="BU173" s="35"/>
      <c r="BV173" s="35"/>
      <c r="BW173" s="35"/>
      <c r="BX173" s="35"/>
      <c r="BY173" s="35"/>
      <c r="BZ173" s="36"/>
    </row>
    <row r="174" spans="1:79" s="37" customFormat="1" ht="25.5" customHeight="1">
      <c r="A174" s="46">
        <v>1</v>
      </c>
      <c r="B174" s="46"/>
      <c r="C174" s="47" t="s">
        <v>96</v>
      </c>
      <c r="D174" s="48"/>
      <c r="E174" s="48"/>
      <c r="F174" s="48"/>
      <c r="G174" s="48"/>
      <c r="H174" s="48"/>
      <c r="I174" s="49"/>
      <c r="J174" s="50" t="s">
        <v>90</v>
      </c>
      <c r="K174" s="50"/>
      <c r="L174" s="50"/>
      <c r="M174" s="50"/>
      <c r="N174" s="50"/>
      <c r="O174" s="51" t="s">
        <v>85</v>
      </c>
      <c r="P174" s="52"/>
      <c r="Q174" s="52"/>
      <c r="R174" s="52"/>
      <c r="S174" s="52"/>
      <c r="T174" s="52"/>
      <c r="U174" s="52"/>
      <c r="V174" s="52"/>
      <c r="W174" s="52"/>
      <c r="X174" s="52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  <c r="BF174" s="53"/>
      <c r="BG174" s="53"/>
      <c r="BH174" s="53"/>
      <c r="BI174" s="53"/>
      <c r="BJ174" s="53"/>
      <c r="BK174" s="53"/>
      <c r="BL174" s="53"/>
      <c r="BM174" s="53"/>
      <c r="BN174" s="53"/>
      <c r="BO174" s="53"/>
      <c r="BP174" s="53"/>
      <c r="BQ174" s="54"/>
      <c r="BR174" s="35"/>
      <c r="BS174" s="35"/>
      <c r="BT174" s="35"/>
      <c r="BU174" s="35"/>
      <c r="BV174" s="35"/>
      <c r="BW174" s="35"/>
      <c r="BX174" s="35"/>
      <c r="BY174" s="35"/>
      <c r="BZ174" s="36"/>
    </row>
    <row r="175" spans="1:79" s="37" customFormat="1" ht="25.5" customHeight="1">
      <c r="A175" s="46">
        <v>1</v>
      </c>
      <c r="B175" s="46"/>
      <c r="C175" s="47" t="s">
        <v>97</v>
      </c>
      <c r="D175" s="48"/>
      <c r="E175" s="48"/>
      <c r="F175" s="48"/>
      <c r="G175" s="48"/>
      <c r="H175" s="48"/>
      <c r="I175" s="49"/>
      <c r="J175" s="50" t="s">
        <v>90</v>
      </c>
      <c r="K175" s="50"/>
      <c r="L175" s="50"/>
      <c r="M175" s="50"/>
      <c r="N175" s="50"/>
      <c r="O175" s="51" t="s">
        <v>85</v>
      </c>
      <c r="P175" s="52"/>
      <c r="Q175" s="52"/>
      <c r="R175" s="52"/>
      <c r="S175" s="52"/>
      <c r="T175" s="52"/>
      <c r="U175" s="52"/>
      <c r="V175" s="52"/>
      <c r="W175" s="52"/>
      <c r="X175" s="52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  <c r="BF175" s="53"/>
      <c r="BG175" s="53"/>
      <c r="BH175" s="53"/>
      <c r="BI175" s="53"/>
      <c r="BJ175" s="53"/>
      <c r="BK175" s="53"/>
      <c r="BL175" s="53"/>
      <c r="BM175" s="53"/>
      <c r="BN175" s="53"/>
      <c r="BO175" s="53"/>
      <c r="BP175" s="53"/>
      <c r="BQ175" s="54"/>
      <c r="BR175" s="35"/>
      <c r="BS175" s="35"/>
      <c r="BT175" s="35"/>
      <c r="BU175" s="35"/>
      <c r="BV175" s="35"/>
      <c r="BW175" s="35"/>
      <c r="BX175" s="35"/>
      <c r="BY175" s="35"/>
      <c r="BZ175" s="36"/>
    </row>
    <row r="176" spans="1:79" s="37" customFormat="1" ht="15.75" customHeight="1">
      <c r="A176" s="46">
        <v>1</v>
      </c>
      <c r="B176" s="46"/>
      <c r="C176" s="47" t="s">
        <v>98</v>
      </c>
      <c r="D176" s="48"/>
      <c r="E176" s="48"/>
      <c r="F176" s="48"/>
      <c r="G176" s="48"/>
      <c r="H176" s="48"/>
      <c r="I176" s="49"/>
      <c r="J176" s="50" t="s">
        <v>90</v>
      </c>
      <c r="K176" s="50"/>
      <c r="L176" s="50"/>
      <c r="M176" s="50"/>
      <c r="N176" s="50"/>
      <c r="O176" s="51" t="s">
        <v>85</v>
      </c>
      <c r="P176" s="52"/>
      <c r="Q176" s="52"/>
      <c r="R176" s="52"/>
      <c r="S176" s="52"/>
      <c r="T176" s="52"/>
      <c r="U176" s="52"/>
      <c r="V176" s="52"/>
      <c r="W176" s="52"/>
      <c r="X176" s="52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  <c r="BF176" s="53"/>
      <c r="BG176" s="53"/>
      <c r="BH176" s="53"/>
      <c r="BI176" s="53"/>
      <c r="BJ176" s="53"/>
      <c r="BK176" s="53"/>
      <c r="BL176" s="53"/>
      <c r="BM176" s="53"/>
      <c r="BN176" s="53"/>
      <c r="BO176" s="53"/>
      <c r="BP176" s="53"/>
      <c r="BQ176" s="54"/>
      <c r="BR176" s="35"/>
      <c r="BS176" s="35"/>
      <c r="BT176" s="35"/>
      <c r="BU176" s="35"/>
      <c r="BV176" s="35"/>
      <c r="BW176" s="35"/>
      <c r="BX176" s="35"/>
      <c r="BY176" s="35"/>
      <c r="BZ176" s="36"/>
    </row>
    <row r="177" spans="1:78" s="37" customFormat="1" ht="15.75" customHeight="1">
      <c r="A177" s="46">
        <v>1</v>
      </c>
      <c r="B177" s="46"/>
      <c r="C177" s="47" t="s">
        <v>99</v>
      </c>
      <c r="D177" s="48"/>
      <c r="E177" s="48"/>
      <c r="F177" s="48"/>
      <c r="G177" s="48"/>
      <c r="H177" s="48"/>
      <c r="I177" s="49"/>
      <c r="J177" s="50" t="s">
        <v>90</v>
      </c>
      <c r="K177" s="50"/>
      <c r="L177" s="50"/>
      <c r="M177" s="50"/>
      <c r="N177" s="50"/>
      <c r="O177" s="51" t="s">
        <v>85</v>
      </c>
      <c r="P177" s="52"/>
      <c r="Q177" s="52"/>
      <c r="R177" s="52"/>
      <c r="S177" s="52"/>
      <c r="T177" s="52"/>
      <c r="U177" s="52"/>
      <c r="V177" s="52"/>
      <c r="W177" s="52"/>
      <c r="X177" s="52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  <c r="BF177" s="53"/>
      <c r="BG177" s="53"/>
      <c r="BH177" s="53"/>
      <c r="BI177" s="53"/>
      <c r="BJ177" s="53"/>
      <c r="BK177" s="53"/>
      <c r="BL177" s="53"/>
      <c r="BM177" s="53"/>
      <c r="BN177" s="53"/>
      <c r="BO177" s="53"/>
      <c r="BP177" s="53"/>
      <c r="BQ177" s="54"/>
      <c r="BR177" s="35"/>
      <c r="BS177" s="35"/>
      <c r="BT177" s="35"/>
      <c r="BU177" s="35"/>
      <c r="BV177" s="35"/>
      <c r="BW177" s="35"/>
      <c r="BX177" s="35"/>
      <c r="BY177" s="35"/>
      <c r="BZ177" s="36"/>
    </row>
    <row r="178" spans="1:78" s="37" customFormat="1" ht="38.25" customHeight="1">
      <c r="A178" s="46">
        <v>1</v>
      </c>
      <c r="B178" s="46"/>
      <c r="C178" s="47" t="s">
        <v>100</v>
      </c>
      <c r="D178" s="48"/>
      <c r="E178" s="48"/>
      <c r="F178" s="48"/>
      <c r="G178" s="48"/>
      <c r="H178" s="48"/>
      <c r="I178" s="49"/>
      <c r="J178" s="50" t="s">
        <v>90</v>
      </c>
      <c r="K178" s="50"/>
      <c r="L178" s="50"/>
      <c r="M178" s="50"/>
      <c r="N178" s="50"/>
      <c r="O178" s="51" t="s">
        <v>85</v>
      </c>
      <c r="P178" s="52"/>
      <c r="Q178" s="52"/>
      <c r="R178" s="52"/>
      <c r="S178" s="52"/>
      <c r="T178" s="52"/>
      <c r="U178" s="52"/>
      <c r="V178" s="52"/>
      <c r="W178" s="52"/>
      <c r="X178" s="52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  <c r="BF178" s="53"/>
      <c r="BG178" s="53"/>
      <c r="BH178" s="53"/>
      <c r="BI178" s="53"/>
      <c r="BJ178" s="53"/>
      <c r="BK178" s="53"/>
      <c r="BL178" s="53"/>
      <c r="BM178" s="53"/>
      <c r="BN178" s="53"/>
      <c r="BO178" s="53"/>
      <c r="BP178" s="53"/>
      <c r="BQ178" s="54"/>
      <c r="BR178" s="35"/>
      <c r="BS178" s="35"/>
      <c r="BT178" s="35"/>
      <c r="BU178" s="35"/>
      <c r="BV178" s="35"/>
      <c r="BW178" s="35"/>
      <c r="BX178" s="35"/>
      <c r="BY178" s="35"/>
      <c r="BZ178" s="36"/>
    </row>
    <row r="179" spans="1:78" s="37" customFormat="1" ht="15.75" customHeight="1">
      <c r="A179" s="46">
        <v>1</v>
      </c>
      <c r="B179" s="46"/>
      <c r="C179" s="47" t="s">
        <v>101</v>
      </c>
      <c r="D179" s="48"/>
      <c r="E179" s="48"/>
      <c r="F179" s="48"/>
      <c r="G179" s="48"/>
      <c r="H179" s="48"/>
      <c r="I179" s="49"/>
      <c r="J179" s="50" t="s">
        <v>90</v>
      </c>
      <c r="K179" s="50"/>
      <c r="L179" s="50"/>
      <c r="M179" s="50"/>
      <c r="N179" s="50"/>
      <c r="O179" s="51" t="s">
        <v>85</v>
      </c>
      <c r="P179" s="52"/>
      <c r="Q179" s="52"/>
      <c r="R179" s="52"/>
      <c r="S179" s="52"/>
      <c r="T179" s="52"/>
      <c r="U179" s="52"/>
      <c r="V179" s="52"/>
      <c r="W179" s="52"/>
      <c r="X179" s="52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  <c r="BF179" s="53"/>
      <c r="BG179" s="53"/>
      <c r="BH179" s="53"/>
      <c r="BI179" s="53"/>
      <c r="BJ179" s="53"/>
      <c r="BK179" s="53"/>
      <c r="BL179" s="53"/>
      <c r="BM179" s="53"/>
      <c r="BN179" s="53"/>
      <c r="BO179" s="53"/>
      <c r="BP179" s="53"/>
      <c r="BQ179" s="54"/>
      <c r="BR179" s="35"/>
      <c r="BS179" s="35"/>
      <c r="BT179" s="35"/>
      <c r="BU179" s="35"/>
      <c r="BV179" s="35"/>
      <c r="BW179" s="35"/>
      <c r="BX179" s="35"/>
      <c r="BY179" s="35"/>
      <c r="BZ179" s="36"/>
    </row>
    <row r="180" spans="1:78" s="37" customFormat="1" ht="25.5" customHeight="1">
      <c r="A180" s="46">
        <v>1</v>
      </c>
      <c r="B180" s="46"/>
      <c r="C180" s="47" t="s">
        <v>102</v>
      </c>
      <c r="D180" s="48"/>
      <c r="E180" s="48"/>
      <c r="F180" s="48"/>
      <c r="G180" s="48"/>
      <c r="H180" s="48"/>
      <c r="I180" s="49"/>
      <c r="J180" s="50" t="s">
        <v>90</v>
      </c>
      <c r="K180" s="50"/>
      <c r="L180" s="50"/>
      <c r="M180" s="50"/>
      <c r="N180" s="50"/>
      <c r="O180" s="51" t="s">
        <v>85</v>
      </c>
      <c r="P180" s="52"/>
      <c r="Q180" s="52"/>
      <c r="R180" s="52"/>
      <c r="S180" s="52"/>
      <c r="T180" s="52"/>
      <c r="U180" s="52"/>
      <c r="V180" s="52"/>
      <c r="W180" s="52"/>
      <c r="X180" s="52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  <c r="BF180" s="53"/>
      <c r="BG180" s="53"/>
      <c r="BH180" s="53"/>
      <c r="BI180" s="53"/>
      <c r="BJ180" s="53"/>
      <c r="BK180" s="53"/>
      <c r="BL180" s="53"/>
      <c r="BM180" s="53"/>
      <c r="BN180" s="53"/>
      <c r="BO180" s="53"/>
      <c r="BP180" s="53"/>
      <c r="BQ180" s="54"/>
      <c r="BR180" s="35"/>
      <c r="BS180" s="35"/>
      <c r="BT180" s="35"/>
      <c r="BU180" s="35"/>
      <c r="BV180" s="35"/>
      <c r="BW180" s="35"/>
      <c r="BX180" s="35"/>
      <c r="BY180" s="35"/>
      <c r="BZ180" s="36"/>
    </row>
    <row r="181" spans="1:78" s="45" customFormat="1" ht="15.75">
      <c r="A181" s="55">
        <v>0</v>
      </c>
      <c r="B181" s="55"/>
      <c r="C181" s="56" t="s">
        <v>110</v>
      </c>
      <c r="D181" s="57"/>
      <c r="E181" s="57"/>
      <c r="F181" s="57"/>
      <c r="G181" s="57"/>
      <c r="H181" s="57"/>
      <c r="I181" s="58"/>
      <c r="J181" s="59"/>
      <c r="K181" s="59"/>
      <c r="L181" s="59"/>
      <c r="M181" s="59"/>
      <c r="N181" s="59"/>
      <c r="O181" s="60"/>
      <c r="P181" s="61"/>
      <c r="Q181" s="61"/>
      <c r="R181" s="61"/>
      <c r="S181" s="61"/>
      <c r="T181" s="61"/>
      <c r="U181" s="61"/>
      <c r="V181" s="61"/>
      <c r="W181" s="61"/>
      <c r="X181" s="61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3"/>
      <c r="BR181" s="43"/>
      <c r="BS181" s="43"/>
      <c r="BT181" s="43"/>
      <c r="BU181" s="43"/>
      <c r="BV181" s="43"/>
      <c r="BW181" s="43"/>
      <c r="BX181" s="43"/>
      <c r="BY181" s="43"/>
      <c r="BZ181" s="44"/>
    </row>
    <row r="182" spans="1:78" s="45" customFormat="1" ht="15.75">
      <c r="A182" s="55">
        <v>0</v>
      </c>
      <c r="B182" s="55"/>
      <c r="C182" s="56"/>
      <c r="D182" s="57"/>
      <c r="E182" s="57"/>
      <c r="F182" s="57"/>
      <c r="G182" s="57"/>
      <c r="H182" s="57"/>
      <c r="I182" s="58"/>
      <c r="J182" s="59"/>
      <c r="K182" s="59"/>
      <c r="L182" s="59"/>
      <c r="M182" s="59"/>
      <c r="N182" s="59"/>
      <c r="O182" s="60"/>
      <c r="P182" s="61"/>
      <c r="Q182" s="61"/>
      <c r="R182" s="61"/>
      <c r="S182" s="61"/>
      <c r="T182" s="61"/>
      <c r="U182" s="61"/>
      <c r="V182" s="61"/>
      <c r="W182" s="61"/>
      <c r="X182" s="61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3"/>
      <c r="BR182" s="43"/>
      <c r="BS182" s="43"/>
      <c r="BT182" s="43"/>
      <c r="BU182" s="43"/>
      <c r="BV182" s="43"/>
      <c r="BW182" s="43"/>
      <c r="BX182" s="43"/>
      <c r="BY182" s="43"/>
      <c r="BZ182" s="44"/>
    </row>
    <row r="183" spans="1:78" s="37" customFormat="1" ht="38.25" customHeight="1">
      <c r="A183" s="46">
        <v>1</v>
      </c>
      <c r="B183" s="46"/>
      <c r="C183" s="47" t="s">
        <v>111</v>
      </c>
      <c r="D183" s="48"/>
      <c r="E183" s="48"/>
      <c r="F183" s="48"/>
      <c r="G183" s="48"/>
      <c r="H183" s="48"/>
      <c r="I183" s="49"/>
      <c r="J183" s="50" t="s">
        <v>112</v>
      </c>
      <c r="K183" s="50"/>
      <c r="L183" s="50"/>
      <c r="M183" s="50"/>
      <c r="N183" s="50"/>
      <c r="O183" s="51" t="s">
        <v>85</v>
      </c>
      <c r="P183" s="52"/>
      <c r="Q183" s="52"/>
      <c r="R183" s="52"/>
      <c r="S183" s="52"/>
      <c r="T183" s="52"/>
      <c r="U183" s="52"/>
      <c r="V183" s="52"/>
      <c r="W183" s="52"/>
      <c r="X183" s="52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  <c r="BF183" s="53"/>
      <c r="BG183" s="53"/>
      <c r="BH183" s="53"/>
      <c r="BI183" s="53"/>
      <c r="BJ183" s="53"/>
      <c r="BK183" s="53"/>
      <c r="BL183" s="53"/>
      <c r="BM183" s="53"/>
      <c r="BN183" s="53"/>
      <c r="BO183" s="53"/>
      <c r="BP183" s="53"/>
      <c r="BQ183" s="54"/>
      <c r="BR183" s="35"/>
      <c r="BS183" s="35"/>
      <c r="BT183" s="35"/>
      <c r="BU183" s="35"/>
      <c r="BV183" s="35"/>
      <c r="BW183" s="35"/>
      <c r="BX183" s="35"/>
      <c r="BY183" s="35"/>
      <c r="BZ183" s="36"/>
    </row>
    <row r="184" spans="1:78" s="37" customFormat="1" ht="38.25" customHeight="1">
      <c r="A184" s="46">
        <v>1</v>
      </c>
      <c r="B184" s="46"/>
      <c r="C184" s="47" t="s">
        <v>114</v>
      </c>
      <c r="D184" s="48"/>
      <c r="E184" s="48"/>
      <c r="F184" s="48"/>
      <c r="G184" s="48"/>
      <c r="H184" s="48"/>
      <c r="I184" s="49"/>
      <c r="J184" s="50" t="s">
        <v>115</v>
      </c>
      <c r="K184" s="50"/>
      <c r="L184" s="50"/>
      <c r="M184" s="50"/>
      <c r="N184" s="50"/>
      <c r="O184" s="51" t="s">
        <v>85</v>
      </c>
      <c r="P184" s="52"/>
      <c r="Q184" s="52"/>
      <c r="R184" s="52"/>
      <c r="S184" s="52"/>
      <c r="T184" s="52"/>
      <c r="U184" s="52"/>
      <c r="V184" s="52"/>
      <c r="W184" s="52"/>
      <c r="X184" s="52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  <c r="BF184" s="53"/>
      <c r="BG184" s="53"/>
      <c r="BH184" s="53"/>
      <c r="BI184" s="53"/>
      <c r="BJ184" s="53"/>
      <c r="BK184" s="53"/>
      <c r="BL184" s="53"/>
      <c r="BM184" s="53"/>
      <c r="BN184" s="53"/>
      <c r="BO184" s="53"/>
      <c r="BP184" s="53"/>
      <c r="BQ184" s="54"/>
      <c r="BR184" s="35"/>
      <c r="BS184" s="35"/>
      <c r="BT184" s="35"/>
      <c r="BU184" s="35"/>
      <c r="BV184" s="35"/>
      <c r="BW184" s="35"/>
      <c r="BX184" s="35"/>
      <c r="BY184" s="35"/>
      <c r="BZ184" s="36"/>
    </row>
    <row r="185" spans="1:78" s="37" customFormat="1" ht="25.5" customHeight="1">
      <c r="A185" s="46">
        <v>1</v>
      </c>
      <c r="B185" s="46"/>
      <c r="C185" s="47" t="s">
        <v>116</v>
      </c>
      <c r="D185" s="48"/>
      <c r="E185" s="48"/>
      <c r="F185" s="48"/>
      <c r="G185" s="48"/>
      <c r="H185" s="48"/>
      <c r="I185" s="49"/>
      <c r="J185" s="50" t="s">
        <v>115</v>
      </c>
      <c r="K185" s="50"/>
      <c r="L185" s="50"/>
      <c r="M185" s="50"/>
      <c r="N185" s="50"/>
      <c r="O185" s="51" t="s">
        <v>85</v>
      </c>
      <c r="P185" s="52"/>
      <c r="Q185" s="52"/>
      <c r="R185" s="52"/>
      <c r="S185" s="52"/>
      <c r="T185" s="52"/>
      <c r="U185" s="52"/>
      <c r="V185" s="52"/>
      <c r="W185" s="52"/>
      <c r="X185" s="52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  <c r="BF185" s="53"/>
      <c r="BG185" s="53"/>
      <c r="BH185" s="53"/>
      <c r="BI185" s="53"/>
      <c r="BJ185" s="53"/>
      <c r="BK185" s="53"/>
      <c r="BL185" s="53"/>
      <c r="BM185" s="53"/>
      <c r="BN185" s="53"/>
      <c r="BO185" s="53"/>
      <c r="BP185" s="53"/>
      <c r="BQ185" s="54"/>
      <c r="BR185" s="35"/>
      <c r="BS185" s="35"/>
      <c r="BT185" s="35"/>
      <c r="BU185" s="35"/>
      <c r="BV185" s="35"/>
      <c r="BW185" s="35"/>
      <c r="BX185" s="35"/>
      <c r="BY185" s="35"/>
      <c r="BZ185" s="36"/>
    </row>
    <row r="186" spans="1:78" s="37" customFormat="1" ht="25.5" customHeight="1">
      <c r="A186" s="46">
        <v>1</v>
      </c>
      <c r="B186" s="46"/>
      <c r="C186" s="47" t="s">
        <v>117</v>
      </c>
      <c r="D186" s="48"/>
      <c r="E186" s="48"/>
      <c r="F186" s="48"/>
      <c r="G186" s="48"/>
      <c r="H186" s="48"/>
      <c r="I186" s="49"/>
      <c r="J186" s="50" t="s">
        <v>115</v>
      </c>
      <c r="K186" s="50"/>
      <c r="L186" s="50"/>
      <c r="M186" s="50"/>
      <c r="N186" s="50"/>
      <c r="O186" s="51" t="s">
        <v>85</v>
      </c>
      <c r="P186" s="52"/>
      <c r="Q186" s="52"/>
      <c r="R186" s="52"/>
      <c r="S186" s="52"/>
      <c r="T186" s="52"/>
      <c r="U186" s="52"/>
      <c r="V186" s="52"/>
      <c r="W186" s="52"/>
      <c r="X186" s="52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  <c r="BF186" s="53"/>
      <c r="BG186" s="53"/>
      <c r="BH186" s="53"/>
      <c r="BI186" s="53"/>
      <c r="BJ186" s="53"/>
      <c r="BK186" s="53"/>
      <c r="BL186" s="53"/>
      <c r="BM186" s="53"/>
      <c r="BN186" s="53"/>
      <c r="BO186" s="53"/>
      <c r="BP186" s="53"/>
      <c r="BQ186" s="54"/>
      <c r="BR186" s="35"/>
      <c r="BS186" s="35"/>
      <c r="BT186" s="35"/>
      <c r="BU186" s="35"/>
      <c r="BV186" s="35"/>
      <c r="BW186" s="35"/>
      <c r="BX186" s="35"/>
      <c r="BY186" s="35"/>
      <c r="BZ186" s="36"/>
    </row>
    <row r="187" spans="1:78" s="37" customFormat="1" ht="38.25" customHeight="1">
      <c r="A187" s="46">
        <v>1</v>
      </c>
      <c r="B187" s="46"/>
      <c r="C187" s="47" t="s">
        <v>118</v>
      </c>
      <c r="D187" s="48"/>
      <c r="E187" s="48"/>
      <c r="F187" s="48"/>
      <c r="G187" s="48"/>
      <c r="H187" s="48"/>
      <c r="I187" s="49"/>
      <c r="J187" s="50" t="s">
        <v>115</v>
      </c>
      <c r="K187" s="50"/>
      <c r="L187" s="50"/>
      <c r="M187" s="50"/>
      <c r="N187" s="50"/>
      <c r="O187" s="51" t="s">
        <v>85</v>
      </c>
      <c r="P187" s="52"/>
      <c r="Q187" s="52"/>
      <c r="R187" s="52"/>
      <c r="S187" s="52"/>
      <c r="T187" s="52"/>
      <c r="U187" s="52"/>
      <c r="V187" s="52"/>
      <c r="W187" s="52"/>
      <c r="X187" s="52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  <c r="BF187" s="53"/>
      <c r="BG187" s="53"/>
      <c r="BH187" s="53"/>
      <c r="BI187" s="53"/>
      <c r="BJ187" s="53"/>
      <c r="BK187" s="53"/>
      <c r="BL187" s="53"/>
      <c r="BM187" s="53"/>
      <c r="BN187" s="53"/>
      <c r="BO187" s="53"/>
      <c r="BP187" s="53"/>
      <c r="BQ187" s="54"/>
      <c r="BR187" s="35"/>
      <c r="BS187" s="35"/>
      <c r="BT187" s="35"/>
      <c r="BU187" s="35"/>
      <c r="BV187" s="35"/>
      <c r="BW187" s="35"/>
      <c r="BX187" s="35"/>
      <c r="BY187" s="35"/>
      <c r="BZ187" s="36"/>
    </row>
    <row r="188" spans="1:78" s="37" customFormat="1" ht="25.5" customHeight="1">
      <c r="A188" s="46">
        <v>1</v>
      </c>
      <c r="B188" s="46"/>
      <c r="C188" s="47" t="s">
        <v>119</v>
      </c>
      <c r="D188" s="48"/>
      <c r="E188" s="48"/>
      <c r="F188" s="48"/>
      <c r="G188" s="48"/>
      <c r="H188" s="48"/>
      <c r="I188" s="49"/>
      <c r="J188" s="50" t="s">
        <v>115</v>
      </c>
      <c r="K188" s="50"/>
      <c r="L188" s="50"/>
      <c r="M188" s="50"/>
      <c r="N188" s="50"/>
      <c r="O188" s="51" t="s">
        <v>85</v>
      </c>
      <c r="P188" s="52"/>
      <c r="Q188" s="52"/>
      <c r="R188" s="52"/>
      <c r="S188" s="52"/>
      <c r="T188" s="52"/>
      <c r="U188" s="52"/>
      <c r="V188" s="52"/>
      <c r="W188" s="52"/>
      <c r="X188" s="52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  <c r="BF188" s="53"/>
      <c r="BG188" s="53"/>
      <c r="BH188" s="53"/>
      <c r="BI188" s="53"/>
      <c r="BJ188" s="53"/>
      <c r="BK188" s="53"/>
      <c r="BL188" s="53"/>
      <c r="BM188" s="53"/>
      <c r="BN188" s="53"/>
      <c r="BO188" s="53"/>
      <c r="BP188" s="53"/>
      <c r="BQ188" s="54"/>
      <c r="BR188" s="35"/>
      <c r="BS188" s="35"/>
      <c r="BT188" s="35"/>
      <c r="BU188" s="35"/>
      <c r="BV188" s="35"/>
      <c r="BW188" s="35"/>
      <c r="BX188" s="35"/>
      <c r="BY188" s="35"/>
      <c r="BZ188" s="36"/>
    </row>
    <row r="189" spans="1:78" s="37" customFormat="1" ht="38.25" customHeight="1">
      <c r="A189" s="46">
        <v>1</v>
      </c>
      <c r="B189" s="46"/>
      <c r="C189" s="47" t="s">
        <v>120</v>
      </c>
      <c r="D189" s="48"/>
      <c r="E189" s="48"/>
      <c r="F189" s="48"/>
      <c r="G189" s="48"/>
      <c r="H189" s="48"/>
      <c r="I189" s="49"/>
      <c r="J189" s="50" t="s">
        <v>115</v>
      </c>
      <c r="K189" s="50"/>
      <c r="L189" s="50"/>
      <c r="M189" s="50"/>
      <c r="N189" s="50"/>
      <c r="O189" s="51" t="s">
        <v>85</v>
      </c>
      <c r="P189" s="52"/>
      <c r="Q189" s="52"/>
      <c r="R189" s="52"/>
      <c r="S189" s="52"/>
      <c r="T189" s="52"/>
      <c r="U189" s="52"/>
      <c r="V189" s="52"/>
      <c r="W189" s="52"/>
      <c r="X189" s="52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4"/>
      <c r="BR189" s="35"/>
      <c r="BS189" s="35"/>
      <c r="BT189" s="35"/>
      <c r="BU189" s="35"/>
      <c r="BV189" s="35"/>
      <c r="BW189" s="35"/>
      <c r="BX189" s="35"/>
      <c r="BY189" s="35"/>
      <c r="BZ189" s="36"/>
    </row>
    <row r="190" spans="1:78" s="37" customFormat="1" ht="25.5" customHeight="1">
      <c r="A190" s="46">
        <v>1</v>
      </c>
      <c r="B190" s="46"/>
      <c r="C190" s="47" t="s">
        <v>121</v>
      </c>
      <c r="D190" s="48"/>
      <c r="E190" s="48"/>
      <c r="F190" s="48"/>
      <c r="G190" s="48"/>
      <c r="H190" s="48"/>
      <c r="I190" s="49"/>
      <c r="J190" s="50" t="s">
        <v>115</v>
      </c>
      <c r="K190" s="50"/>
      <c r="L190" s="50"/>
      <c r="M190" s="50"/>
      <c r="N190" s="50"/>
      <c r="O190" s="51" t="s">
        <v>85</v>
      </c>
      <c r="P190" s="52"/>
      <c r="Q190" s="52"/>
      <c r="R190" s="52"/>
      <c r="S190" s="52"/>
      <c r="T190" s="52"/>
      <c r="U190" s="52"/>
      <c r="V190" s="52"/>
      <c r="W190" s="52"/>
      <c r="X190" s="52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  <c r="BF190" s="53"/>
      <c r="BG190" s="53"/>
      <c r="BH190" s="53"/>
      <c r="BI190" s="53"/>
      <c r="BJ190" s="53"/>
      <c r="BK190" s="53"/>
      <c r="BL190" s="53"/>
      <c r="BM190" s="53"/>
      <c r="BN190" s="53"/>
      <c r="BO190" s="53"/>
      <c r="BP190" s="53"/>
      <c r="BQ190" s="54"/>
      <c r="BR190" s="35"/>
      <c r="BS190" s="35"/>
      <c r="BT190" s="35"/>
      <c r="BU190" s="35"/>
      <c r="BV190" s="35"/>
      <c r="BW190" s="35"/>
      <c r="BX190" s="35"/>
      <c r="BY190" s="35"/>
      <c r="BZ190" s="36"/>
    </row>
    <row r="191" spans="1:78" s="37" customFormat="1" ht="38.25" customHeight="1">
      <c r="A191" s="46">
        <v>1</v>
      </c>
      <c r="B191" s="46"/>
      <c r="C191" s="47" t="s">
        <v>122</v>
      </c>
      <c r="D191" s="48"/>
      <c r="E191" s="48"/>
      <c r="F191" s="48"/>
      <c r="G191" s="48"/>
      <c r="H191" s="48"/>
      <c r="I191" s="49"/>
      <c r="J191" s="50" t="s">
        <v>115</v>
      </c>
      <c r="K191" s="50"/>
      <c r="L191" s="50"/>
      <c r="M191" s="50"/>
      <c r="N191" s="50"/>
      <c r="O191" s="51" t="s">
        <v>85</v>
      </c>
      <c r="P191" s="52"/>
      <c r="Q191" s="52"/>
      <c r="R191" s="52"/>
      <c r="S191" s="52"/>
      <c r="T191" s="52"/>
      <c r="U191" s="52"/>
      <c r="V191" s="52"/>
      <c r="W191" s="52"/>
      <c r="X191" s="52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  <c r="BF191" s="53"/>
      <c r="BG191" s="53"/>
      <c r="BH191" s="53"/>
      <c r="BI191" s="53"/>
      <c r="BJ191" s="53"/>
      <c r="BK191" s="53"/>
      <c r="BL191" s="53"/>
      <c r="BM191" s="53"/>
      <c r="BN191" s="53"/>
      <c r="BO191" s="53"/>
      <c r="BP191" s="53"/>
      <c r="BQ191" s="54"/>
      <c r="BR191" s="35"/>
      <c r="BS191" s="35"/>
      <c r="BT191" s="35"/>
      <c r="BU191" s="35"/>
      <c r="BV191" s="35"/>
      <c r="BW191" s="35"/>
      <c r="BX191" s="35"/>
      <c r="BY191" s="35"/>
      <c r="BZ191" s="36"/>
    </row>
    <row r="192" spans="1:78" s="37" customFormat="1" ht="51" customHeight="1">
      <c r="A192" s="46">
        <v>1</v>
      </c>
      <c r="B192" s="46"/>
      <c r="C192" s="47" t="s">
        <v>123</v>
      </c>
      <c r="D192" s="48"/>
      <c r="E192" s="48"/>
      <c r="F192" s="48"/>
      <c r="G192" s="48"/>
      <c r="H192" s="48"/>
      <c r="I192" s="49"/>
      <c r="J192" s="50" t="s">
        <v>115</v>
      </c>
      <c r="K192" s="50"/>
      <c r="L192" s="50"/>
      <c r="M192" s="50"/>
      <c r="N192" s="50"/>
      <c r="O192" s="51" t="s">
        <v>85</v>
      </c>
      <c r="P192" s="52"/>
      <c r="Q192" s="52"/>
      <c r="R192" s="52"/>
      <c r="S192" s="52"/>
      <c r="T192" s="52"/>
      <c r="U192" s="52"/>
      <c r="V192" s="52"/>
      <c r="W192" s="52"/>
      <c r="X192" s="52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  <c r="BF192" s="53"/>
      <c r="BG192" s="53"/>
      <c r="BH192" s="53"/>
      <c r="BI192" s="53"/>
      <c r="BJ192" s="53"/>
      <c r="BK192" s="53"/>
      <c r="BL192" s="53"/>
      <c r="BM192" s="53"/>
      <c r="BN192" s="53"/>
      <c r="BO192" s="53"/>
      <c r="BP192" s="53"/>
      <c r="BQ192" s="54"/>
      <c r="BR192" s="35"/>
      <c r="BS192" s="35"/>
      <c r="BT192" s="35"/>
      <c r="BU192" s="35"/>
      <c r="BV192" s="35"/>
      <c r="BW192" s="35"/>
      <c r="BX192" s="35"/>
      <c r="BY192" s="35"/>
      <c r="BZ192" s="36"/>
    </row>
    <row r="193" spans="1:78" s="37" customFormat="1" ht="38.25" customHeight="1">
      <c r="A193" s="46">
        <v>1</v>
      </c>
      <c r="B193" s="46"/>
      <c r="C193" s="47" t="s">
        <v>124</v>
      </c>
      <c r="D193" s="48"/>
      <c r="E193" s="48"/>
      <c r="F193" s="48"/>
      <c r="G193" s="48"/>
      <c r="H193" s="48"/>
      <c r="I193" s="49"/>
      <c r="J193" s="50" t="s">
        <v>115</v>
      </c>
      <c r="K193" s="50"/>
      <c r="L193" s="50"/>
      <c r="M193" s="50"/>
      <c r="N193" s="50"/>
      <c r="O193" s="51" t="s">
        <v>85</v>
      </c>
      <c r="P193" s="52"/>
      <c r="Q193" s="52"/>
      <c r="R193" s="52"/>
      <c r="S193" s="52"/>
      <c r="T193" s="52"/>
      <c r="U193" s="52"/>
      <c r="V193" s="52"/>
      <c r="W193" s="52"/>
      <c r="X193" s="52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  <c r="BF193" s="53"/>
      <c r="BG193" s="53"/>
      <c r="BH193" s="53"/>
      <c r="BI193" s="53"/>
      <c r="BJ193" s="53"/>
      <c r="BK193" s="53"/>
      <c r="BL193" s="53"/>
      <c r="BM193" s="53"/>
      <c r="BN193" s="53"/>
      <c r="BO193" s="53"/>
      <c r="BP193" s="53"/>
      <c r="BQ193" s="54"/>
      <c r="BR193" s="35"/>
      <c r="BS193" s="35"/>
      <c r="BT193" s="35"/>
      <c r="BU193" s="35"/>
      <c r="BV193" s="35"/>
      <c r="BW193" s="35"/>
      <c r="BX193" s="35"/>
      <c r="BY193" s="35"/>
      <c r="BZ193" s="36"/>
    </row>
    <row r="194" spans="1:78" s="45" customFormat="1" ht="15.75">
      <c r="A194" s="55">
        <v>0</v>
      </c>
      <c r="B194" s="55"/>
      <c r="C194" s="56" t="s">
        <v>129</v>
      </c>
      <c r="D194" s="57"/>
      <c r="E194" s="57"/>
      <c r="F194" s="57"/>
      <c r="G194" s="57"/>
      <c r="H194" s="57"/>
      <c r="I194" s="58"/>
      <c r="J194" s="59"/>
      <c r="K194" s="59"/>
      <c r="L194" s="59"/>
      <c r="M194" s="59"/>
      <c r="N194" s="59"/>
      <c r="O194" s="60"/>
      <c r="P194" s="61"/>
      <c r="Q194" s="61"/>
      <c r="R194" s="61"/>
      <c r="S194" s="61"/>
      <c r="T194" s="61"/>
      <c r="U194" s="61"/>
      <c r="V194" s="61"/>
      <c r="W194" s="61"/>
      <c r="X194" s="61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3"/>
      <c r="BR194" s="43"/>
      <c r="BS194" s="43"/>
      <c r="BT194" s="43"/>
      <c r="BU194" s="43"/>
      <c r="BV194" s="43"/>
      <c r="BW194" s="43"/>
      <c r="BX194" s="43"/>
      <c r="BY194" s="43"/>
      <c r="BZ194" s="44"/>
    </row>
    <row r="195" spans="1:78" s="45" customFormat="1" ht="15.75">
      <c r="A195" s="55">
        <v>0</v>
      </c>
      <c r="B195" s="55"/>
      <c r="C195" s="56"/>
      <c r="D195" s="57"/>
      <c r="E195" s="57"/>
      <c r="F195" s="57"/>
      <c r="G195" s="57"/>
      <c r="H195" s="57"/>
      <c r="I195" s="58"/>
      <c r="J195" s="59"/>
      <c r="K195" s="59"/>
      <c r="L195" s="59"/>
      <c r="M195" s="59"/>
      <c r="N195" s="59"/>
      <c r="O195" s="60"/>
      <c r="P195" s="61"/>
      <c r="Q195" s="61"/>
      <c r="R195" s="61"/>
      <c r="S195" s="61"/>
      <c r="T195" s="61"/>
      <c r="U195" s="61"/>
      <c r="V195" s="61"/>
      <c r="W195" s="61"/>
      <c r="X195" s="61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3"/>
      <c r="BR195" s="43"/>
      <c r="BS195" s="43"/>
      <c r="BT195" s="43"/>
      <c r="BU195" s="43"/>
      <c r="BV195" s="43"/>
      <c r="BW195" s="43"/>
      <c r="BX195" s="43"/>
      <c r="BY195" s="43"/>
      <c r="BZ195" s="44"/>
    </row>
    <row r="196" spans="1:78" s="37" customFormat="1" ht="38.25" customHeight="1">
      <c r="A196" s="46">
        <v>1</v>
      </c>
      <c r="B196" s="46"/>
      <c r="C196" s="47" t="s">
        <v>130</v>
      </c>
      <c r="D196" s="48"/>
      <c r="E196" s="48"/>
      <c r="F196" s="48"/>
      <c r="G196" s="48"/>
      <c r="H196" s="48"/>
      <c r="I196" s="49"/>
      <c r="J196" s="50" t="s">
        <v>90</v>
      </c>
      <c r="K196" s="50"/>
      <c r="L196" s="50"/>
      <c r="M196" s="50"/>
      <c r="N196" s="50"/>
      <c r="O196" s="51" t="s">
        <v>85</v>
      </c>
      <c r="P196" s="52"/>
      <c r="Q196" s="52"/>
      <c r="R196" s="52"/>
      <c r="S196" s="52"/>
      <c r="T196" s="52"/>
      <c r="U196" s="52"/>
      <c r="V196" s="52"/>
      <c r="W196" s="52"/>
      <c r="X196" s="52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  <c r="BF196" s="53"/>
      <c r="BG196" s="53"/>
      <c r="BH196" s="53"/>
      <c r="BI196" s="53"/>
      <c r="BJ196" s="53"/>
      <c r="BK196" s="53"/>
      <c r="BL196" s="53"/>
      <c r="BM196" s="53"/>
      <c r="BN196" s="53"/>
      <c r="BO196" s="53"/>
      <c r="BP196" s="53"/>
      <c r="BQ196" s="54"/>
      <c r="BR196" s="35"/>
      <c r="BS196" s="35"/>
      <c r="BT196" s="35"/>
      <c r="BU196" s="35"/>
      <c r="BV196" s="35"/>
      <c r="BW196" s="35"/>
      <c r="BX196" s="35"/>
      <c r="BY196" s="35"/>
      <c r="BZ196" s="36"/>
    </row>
    <row r="197" spans="1:78" s="37" customFormat="1" ht="51" customHeight="1">
      <c r="A197" s="46">
        <v>1</v>
      </c>
      <c r="B197" s="46"/>
      <c r="C197" s="47" t="s">
        <v>131</v>
      </c>
      <c r="D197" s="48"/>
      <c r="E197" s="48"/>
      <c r="F197" s="48"/>
      <c r="G197" s="48"/>
      <c r="H197" s="48"/>
      <c r="I197" s="49"/>
      <c r="J197" s="50" t="s">
        <v>90</v>
      </c>
      <c r="K197" s="50"/>
      <c r="L197" s="50"/>
      <c r="M197" s="50"/>
      <c r="N197" s="50"/>
      <c r="O197" s="51" t="s">
        <v>85</v>
      </c>
      <c r="P197" s="52"/>
      <c r="Q197" s="52"/>
      <c r="R197" s="52"/>
      <c r="S197" s="52"/>
      <c r="T197" s="52"/>
      <c r="U197" s="52"/>
      <c r="V197" s="52"/>
      <c r="W197" s="52"/>
      <c r="X197" s="52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  <c r="BF197" s="53"/>
      <c r="BG197" s="53"/>
      <c r="BH197" s="53"/>
      <c r="BI197" s="53"/>
      <c r="BJ197" s="53"/>
      <c r="BK197" s="53"/>
      <c r="BL197" s="53"/>
      <c r="BM197" s="53"/>
      <c r="BN197" s="53"/>
      <c r="BO197" s="53"/>
      <c r="BP197" s="53"/>
      <c r="BQ197" s="54"/>
      <c r="BR197" s="35"/>
      <c r="BS197" s="35"/>
      <c r="BT197" s="35"/>
      <c r="BU197" s="35"/>
      <c r="BV197" s="35"/>
      <c r="BW197" s="35"/>
      <c r="BX197" s="35"/>
      <c r="BY197" s="35"/>
      <c r="BZ197" s="36"/>
    </row>
    <row r="198" spans="1:78" s="37" customFormat="1" ht="25.5" customHeight="1">
      <c r="A198" s="46">
        <v>1</v>
      </c>
      <c r="B198" s="46"/>
      <c r="C198" s="47" t="s">
        <v>133</v>
      </c>
      <c r="D198" s="48"/>
      <c r="E198" s="48"/>
      <c r="F198" s="48"/>
      <c r="G198" s="48"/>
      <c r="H198" s="48"/>
      <c r="I198" s="49"/>
      <c r="J198" s="50" t="s">
        <v>90</v>
      </c>
      <c r="K198" s="50"/>
      <c r="L198" s="50"/>
      <c r="M198" s="50"/>
      <c r="N198" s="50"/>
      <c r="O198" s="51" t="s">
        <v>85</v>
      </c>
      <c r="P198" s="52"/>
      <c r="Q198" s="52"/>
      <c r="R198" s="52"/>
      <c r="S198" s="52"/>
      <c r="T198" s="52"/>
      <c r="U198" s="52"/>
      <c r="V198" s="52"/>
      <c r="W198" s="52"/>
      <c r="X198" s="52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  <c r="BF198" s="53"/>
      <c r="BG198" s="53"/>
      <c r="BH198" s="53"/>
      <c r="BI198" s="53"/>
      <c r="BJ198" s="53"/>
      <c r="BK198" s="53"/>
      <c r="BL198" s="53"/>
      <c r="BM198" s="53"/>
      <c r="BN198" s="53"/>
      <c r="BO198" s="53"/>
      <c r="BP198" s="53"/>
      <c r="BQ198" s="54"/>
      <c r="BR198" s="35"/>
      <c r="BS198" s="35"/>
      <c r="BT198" s="35"/>
      <c r="BU198" s="35"/>
      <c r="BV198" s="35"/>
      <c r="BW198" s="35"/>
      <c r="BX198" s="35"/>
      <c r="BY198" s="35"/>
      <c r="BZ198" s="36"/>
    </row>
    <row r="199" spans="1:78" s="37" customFormat="1" ht="25.5" customHeight="1">
      <c r="A199" s="46">
        <v>1</v>
      </c>
      <c r="B199" s="46"/>
      <c r="C199" s="47" t="s">
        <v>135</v>
      </c>
      <c r="D199" s="48"/>
      <c r="E199" s="48"/>
      <c r="F199" s="48"/>
      <c r="G199" s="48"/>
      <c r="H199" s="48"/>
      <c r="I199" s="49"/>
      <c r="J199" s="50" t="s">
        <v>90</v>
      </c>
      <c r="K199" s="50"/>
      <c r="L199" s="50"/>
      <c r="M199" s="50"/>
      <c r="N199" s="50"/>
      <c r="O199" s="51" t="s">
        <v>85</v>
      </c>
      <c r="P199" s="52"/>
      <c r="Q199" s="52"/>
      <c r="R199" s="52"/>
      <c r="S199" s="52"/>
      <c r="T199" s="52"/>
      <c r="U199" s="52"/>
      <c r="V199" s="52"/>
      <c r="W199" s="52"/>
      <c r="X199" s="52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  <c r="BF199" s="53"/>
      <c r="BG199" s="53"/>
      <c r="BH199" s="53"/>
      <c r="BI199" s="53"/>
      <c r="BJ199" s="53"/>
      <c r="BK199" s="53"/>
      <c r="BL199" s="53"/>
      <c r="BM199" s="53"/>
      <c r="BN199" s="53"/>
      <c r="BO199" s="53"/>
      <c r="BP199" s="53"/>
      <c r="BQ199" s="54"/>
      <c r="BR199" s="35"/>
      <c r="BS199" s="35"/>
      <c r="BT199" s="35"/>
      <c r="BU199" s="35"/>
      <c r="BV199" s="35"/>
      <c r="BW199" s="35"/>
      <c r="BX199" s="35"/>
      <c r="BY199" s="35"/>
      <c r="BZ199" s="36"/>
    </row>
    <row r="200" spans="1:78" s="37" customFormat="1" ht="38.25" customHeight="1">
      <c r="A200" s="46">
        <v>1</v>
      </c>
      <c r="B200" s="46"/>
      <c r="C200" s="47" t="s">
        <v>136</v>
      </c>
      <c r="D200" s="48"/>
      <c r="E200" s="48"/>
      <c r="F200" s="48"/>
      <c r="G200" s="48"/>
      <c r="H200" s="48"/>
      <c r="I200" s="49"/>
      <c r="J200" s="50" t="s">
        <v>90</v>
      </c>
      <c r="K200" s="50"/>
      <c r="L200" s="50"/>
      <c r="M200" s="50"/>
      <c r="N200" s="50"/>
      <c r="O200" s="51" t="s">
        <v>85</v>
      </c>
      <c r="P200" s="52"/>
      <c r="Q200" s="52"/>
      <c r="R200" s="52"/>
      <c r="S200" s="52"/>
      <c r="T200" s="52"/>
      <c r="U200" s="52"/>
      <c r="V200" s="52"/>
      <c r="W200" s="52"/>
      <c r="X200" s="52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  <c r="BF200" s="53"/>
      <c r="BG200" s="53"/>
      <c r="BH200" s="53"/>
      <c r="BI200" s="53"/>
      <c r="BJ200" s="53"/>
      <c r="BK200" s="53"/>
      <c r="BL200" s="53"/>
      <c r="BM200" s="53"/>
      <c r="BN200" s="53"/>
      <c r="BO200" s="53"/>
      <c r="BP200" s="53"/>
      <c r="BQ200" s="54"/>
      <c r="BR200" s="35"/>
      <c r="BS200" s="35"/>
      <c r="BT200" s="35"/>
      <c r="BU200" s="35"/>
      <c r="BV200" s="35"/>
      <c r="BW200" s="35"/>
      <c r="BX200" s="35"/>
      <c r="BY200" s="35"/>
      <c r="BZ200" s="36"/>
    </row>
    <row r="201" spans="1:78" s="37" customFormat="1" ht="25.5" customHeight="1">
      <c r="A201" s="46">
        <v>1</v>
      </c>
      <c r="B201" s="46"/>
      <c r="C201" s="47" t="s">
        <v>137</v>
      </c>
      <c r="D201" s="48"/>
      <c r="E201" s="48"/>
      <c r="F201" s="48"/>
      <c r="G201" s="48"/>
      <c r="H201" s="48"/>
      <c r="I201" s="49"/>
      <c r="J201" s="50" t="s">
        <v>90</v>
      </c>
      <c r="K201" s="50"/>
      <c r="L201" s="50"/>
      <c r="M201" s="50"/>
      <c r="N201" s="50"/>
      <c r="O201" s="51" t="s">
        <v>85</v>
      </c>
      <c r="P201" s="52"/>
      <c r="Q201" s="52"/>
      <c r="R201" s="52"/>
      <c r="S201" s="52"/>
      <c r="T201" s="52"/>
      <c r="U201" s="52"/>
      <c r="V201" s="52"/>
      <c r="W201" s="52"/>
      <c r="X201" s="52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  <c r="BF201" s="53"/>
      <c r="BG201" s="53"/>
      <c r="BH201" s="53"/>
      <c r="BI201" s="53"/>
      <c r="BJ201" s="53"/>
      <c r="BK201" s="53"/>
      <c r="BL201" s="53"/>
      <c r="BM201" s="53"/>
      <c r="BN201" s="53"/>
      <c r="BO201" s="53"/>
      <c r="BP201" s="53"/>
      <c r="BQ201" s="54"/>
      <c r="BR201" s="35"/>
      <c r="BS201" s="35"/>
      <c r="BT201" s="35"/>
      <c r="BU201" s="35"/>
      <c r="BV201" s="35"/>
      <c r="BW201" s="35"/>
      <c r="BX201" s="35"/>
      <c r="BY201" s="35"/>
      <c r="BZ201" s="36"/>
    </row>
    <row r="202" spans="1:78" s="37" customFormat="1" ht="25.5" customHeight="1">
      <c r="A202" s="46">
        <v>1</v>
      </c>
      <c r="B202" s="46"/>
      <c r="C202" s="47" t="s">
        <v>138</v>
      </c>
      <c r="D202" s="48"/>
      <c r="E202" s="48"/>
      <c r="F202" s="48"/>
      <c r="G202" s="48"/>
      <c r="H202" s="48"/>
      <c r="I202" s="49"/>
      <c r="J202" s="50" t="s">
        <v>90</v>
      </c>
      <c r="K202" s="50"/>
      <c r="L202" s="50"/>
      <c r="M202" s="50"/>
      <c r="N202" s="50"/>
      <c r="O202" s="51" t="s">
        <v>85</v>
      </c>
      <c r="P202" s="52"/>
      <c r="Q202" s="52"/>
      <c r="R202" s="52"/>
      <c r="S202" s="52"/>
      <c r="T202" s="52"/>
      <c r="U202" s="52"/>
      <c r="V202" s="52"/>
      <c r="W202" s="52"/>
      <c r="X202" s="52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  <c r="BF202" s="53"/>
      <c r="BG202" s="53"/>
      <c r="BH202" s="53"/>
      <c r="BI202" s="53"/>
      <c r="BJ202" s="53"/>
      <c r="BK202" s="53"/>
      <c r="BL202" s="53"/>
      <c r="BM202" s="53"/>
      <c r="BN202" s="53"/>
      <c r="BO202" s="53"/>
      <c r="BP202" s="53"/>
      <c r="BQ202" s="54"/>
      <c r="BR202" s="35"/>
      <c r="BS202" s="35"/>
      <c r="BT202" s="35"/>
      <c r="BU202" s="35"/>
      <c r="BV202" s="35"/>
      <c r="BW202" s="35"/>
      <c r="BX202" s="35"/>
      <c r="BY202" s="35"/>
      <c r="BZ202" s="36"/>
    </row>
    <row r="203" spans="1:78" s="37" customFormat="1" ht="25.5" customHeight="1">
      <c r="A203" s="46">
        <v>1</v>
      </c>
      <c r="B203" s="46"/>
      <c r="C203" s="47" t="s">
        <v>139</v>
      </c>
      <c r="D203" s="48"/>
      <c r="E203" s="48"/>
      <c r="F203" s="48"/>
      <c r="G203" s="48"/>
      <c r="H203" s="48"/>
      <c r="I203" s="49"/>
      <c r="J203" s="50" t="s">
        <v>90</v>
      </c>
      <c r="K203" s="50"/>
      <c r="L203" s="50"/>
      <c r="M203" s="50"/>
      <c r="N203" s="50"/>
      <c r="O203" s="51" t="s">
        <v>85</v>
      </c>
      <c r="P203" s="52"/>
      <c r="Q203" s="52"/>
      <c r="R203" s="52"/>
      <c r="S203" s="52"/>
      <c r="T203" s="52"/>
      <c r="U203" s="52"/>
      <c r="V203" s="52"/>
      <c r="W203" s="52"/>
      <c r="X203" s="52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  <c r="BF203" s="53"/>
      <c r="BG203" s="53"/>
      <c r="BH203" s="53"/>
      <c r="BI203" s="53"/>
      <c r="BJ203" s="53"/>
      <c r="BK203" s="53"/>
      <c r="BL203" s="53"/>
      <c r="BM203" s="53"/>
      <c r="BN203" s="53"/>
      <c r="BO203" s="53"/>
      <c r="BP203" s="53"/>
      <c r="BQ203" s="54"/>
      <c r="BR203" s="35"/>
      <c r="BS203" s="35"/>
      <c r="BT203" s="35"/>
      <c r="BU203" s="35"/>
      <c r="BV203" s="35"/>
      <c r="BW203" s="35"/>
      <c r="BX203" s="35"/>
      <c r="BY203" s="35"/>
      <c r="BZ203" s="36"/>
    </row>
    <row r="204" spans="1:78" s="37" customFormat="1" ht="38.25" customHeight="1">
      <c r="A204" s="46">
        <v>1</v>
      </c>
      <c r="B204" s="46"/>
      <c r="C204" s="47" t="s">
        <v>140</v>
      </c>
      <c r="D204" s="48"/>
      <c r="E204" s="48"/>
      <c r="F204" s="48"/>
      <c r="G204" s="48"/>
      <c r="H204" s="48"/>
      <c r="I204" s="49"/>
      <c r="J204" s="50" t="s">
        <v>90</v>
      </c>
      <c r="K204" s="50"/>
      <c r="L204" s="50"/>
      <c r="M204" s="50"/>
      <c r="N204" s="50"/>
      <c r="O204" s="51" t="s">
        <v>85</v>
      </c>
      <c r="P204" s="52"/>
      <c r="Q204" s="52"/>
      <c r="R204" s="52"/>
      <c r="S204" s="52"/>
      <c r="T204" s="52"/>
      <c r="U204" s="52"/>
      <c r="V204" s="52"/>
      <c r="W204" s="52"/>
      <c r="X204" s="52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  <c r="BF204" s="53"/>
      <c r="BG204" s="53"/>
      <c r="BH204" s="53"/>
      <c r="BI204" s="53"/>
      <c r="BJ204" s="53"/>
      <c r="BK204" s="53"/>
      <c r="BL204" s="53"/>
      <c r="BM204" s="53"/>
      <c r="BN204" s="53"/>
      <c r="BO204" s="53"/>
      <c r="BP204" s="53"/>
      <c r="BQ204" s="54"/>
      <c r="BR204" s="35"/>
      <c r="BS204" s="35"/>
      <c r="BT204" s="35"/>
      <c r="BU204" s="35"/>
      <c r="BV204" s="35"/>
      <c r="BW204" s="35"/>
      <c r="BX204" s="35"/>
      <c r="BY204" s="35"/>
      <c r="BZ204" s="36"/>
    </row>
    <row r="205" spans="1:78" s="37" customFormat="1" ht="38.25" customHeight="1">
      <c r="A205" s="46">
        <v>1</v>
      </c>
      <c r="B205" s="46"/>
      <c r="C205" s="47" t="s">
        <v>141</v>
      </c>
      <c r="D205" s="48"/>
      <c r="E205" s="48"/>
      <c r="F205" s="48"/>
      <c r="G205" s="48"/>
      <c r="H205" s="48"/>
      <c r="I205" s="49"/>
      <c r="J205" s="50" t="s">
        <v>90</v>
      </c>
      <c r="K205" s="50"/>
      <c r="L205" s="50"/>
      <c r="M205" s="50"/>
      <c r="N205" s="50"/>
      <c r="O205" s="51" t="s">
        <v>85</v>
      </c>
      <c r="P205" s="52"/>
      <c r="Q205" s="52"/>
      <c r="R205" s="52"/>
      <c r="S205" s="52"/>
      <c r="T205" s="52"/>
      <c r="U205" s="52"/>
      <c r="V205" s="52"/>
      <c r="W205" s="52"/>
      <c r="X205" s="52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  <c r="BF205" s="53"/>
      <c r="BG205" s="53"/>
      <c r="BH205" s="53"/>
      <c r="BI205" s="53"/>
      <c r="BJ205" s="53"/>
      <c r="BK205" s="53"/>
      <c r="BL205" s="53"/>
      <c r="BM205" s="53"/>
      <c r="BN205" s="53"/>
      <c r="BO205" s="53"/>
      <c r="BP205" s="53"/>
      <c r="BQ205" s="54"/>
      <c r="BR205" s="35"/>
      <c r="BS205" s="35"/>
      <c r="BT205" s="35"/>
      <c r="BU205" s="35"/>
      <c r="BV205" s="35"/>
      <c r="BW205" s="35"/>
      <c r="BX205" s="35"/>
      <c r="BY205" s="35"/>
      <c r="BZ205" s="36"/>
    </row>
    <row r="206" spans="1:78" s="37" customFormat="1" ht="38.25" customHeight="1">
      <c r="A206" s="46">
        <v>1</v>
      </c>
      <c r="B206" s="46"/>
      <c r="C206" s="47" t="s">
        <v>142</v>
      </c>
      <c r="D206" s="48"/>
      <c r="E206" s="48"/>
      <c r="F206" s="48"/>
      <c r="G206" s="48"/>
      <c r="H206" s="48"/>
      <c r="I206" s="49"/>
      <c r="J206" s="50" t="s">
        <v>90</v>
      </c>
      <c r="K206" s="50"/>
      <c r="L206" s="50"/>
      <c r="M206" s="50"/>
      <c r="N206" s="50"/>
      <c r="O206" s="51" t="s">
        <v>85</v>
      </c>
      <c r="P206" s="52"/>
      <c r="Q206" s="52"/>
      <c r="R206" s="52"/>
      <c r="S206" s="52"/>
      <c r="T206" s="52"/>
      <c r="U206" s="52"/>
      <c r="V206" s="52"/>
      <c r="W206" s="52"/>
      <c r="X206" s="52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  <c r="BF206" s="53"/>
      <c r="BG206" s="53"/>
      <c r="BH206" s="53"/>
      <c r="BI206" s="53"/>
      <c r="BJ206" s="53"/>
      <c r="BK206" s="53"/>
      <c r="BL206" s="53"/>
      <c r="BM206" s="53"/>
      <c r="BN206" s="53"/>
      <c r="BO206" s="53"/>
      <c r="BP206" s="53"/>
      <c r="BQ206" s="54"/>
      <c r="BR206" s="35"/>
      <c r="BS206" s="35"/>
      <c r="BT206" s="35"/>
      <c r="BU206" s="35"/>
      <c r="BV206" s="35"/>
      <c r="BW206" s="35"/>
      <c r="BX206" s="35"/>
      <c r="BY206" s="35"/>
      <c r="BZ206" s="36"/>
    </row>
    <row r="207" spans="1:78" s="45" customFormat="1" ht="15.75">
      <c r="A207" s="55">
        <v>0</v>
      </c>
      <c r="B207" s="55"/>
      <c r="C207" s="56" t="s">
        <v>148</v>
      </c>
      <c r="D207" s="57"/>
      <c r="E207" s="57"/>
      <c r="F207" s="57"/>
      <c r="G207" s="57"/>
      <c r="H207" s="57"/>
      <c r="I207" s="58"/>
      <c r="J207" s="59"/>
      <c r="K207" s="59"/>
      <c r="L207" s="59"/>
      <c r="M207" s="59"/>
      <c r="N207" s="59"/>
      <c r="O207" s="60"/>
      <c r="P207" s="61"/>
      <c r="Q207" s="61"/>
      <c r="R207" s="61"/>
      <c r="S207" s="61"/>
      <c r="T207" s="61"/>
      <c r="U207" s="61"/>
      <c r="V207" s="61"/>
      <c r="W207" s="61"/>
      <c r="X207" s="61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62"/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62"/>
      <c r="BO207" s="62"/>
      <c r="BP207" s="62"/>
      <c r="BQ207" s="63"/>
      <c r="BR207" s="43"/>
      <c r="BS207" s="43"/>
      <c r="BT207" s="43"/>
      <c r="BU207" s="43"/>
      <c r="BV207" s="43"/>
      <c r="BW207" s="43"/>
      <c r="BX207" s="43"/>
      <c r="BY207" s="43"/>
      <c r="BZ207" s="44"/>
    </row>
    <row r="208" spans="1:78" s="37" customFormat="1" ht="76.5" customHeight="1">
      <c r="A208" s="46">
        <v>1</v>
      </c>
      <c r="B208" s="46"/>
      <c r="C208" s="47" t="s">
        <v>149</v>
      </c>
      <c r="D208" s="48"/>
      <c r="E208" s="48"/>
      <c r="F208" s="48"/>
      <c r="G208" s="48"/>
      <c r="H208" s="48"/>
      <c r="I208" s="49"/>
      <c r="J208" s="50" t="s">
        <v>150</v>
      </c>
      <c r="K208" s="50"/>
      <c r="L208" s="50"/>
      <c r="M208" s="50"/>
      <c r="N208" s="50"/>
      <c r="O208" s="51" t="s">
        <v>85</v>
      </c>
      <c r="P208" s="52"/>
      <c r="Q208" s="52"/>
      <c r="R208" s="52"/>
      <c r="S208" s="52"/>
      <c r="T208" s="52"/>
      <c r="U208" s="52"/>
      <c r="V208" s="52"/>
      <c r="W208" s="52"/>
      <c r="X208" s="52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  <c r="BF208" s="53"/>
      <c r="BG208" s="53"/>
      <c r="BH208" s="53"/>
      <c r="BI208" s="53"/>
      <c r="BJ208" s="53"/>
      <c r="BK208" s="53"/>
      <c r="BL208" s="53"/>
      <c r="BM208" s="53"/>
      <c r="BN208" s="53"/>
      <c r="BO208" s="53"/>
      <c r="BP208" s="53"/>
      <c r="BQ208" s="54"/>
      <c r="BR208" s="35"/>
      <c r="BS208" s="35"/>
      <c r="BT208" s="35"/>
      <c r="BU208" s="35"/>
      <c r="BV208" s="35"/>
      <c r="BW208" s="35"/>
      <c r="BX208" s="35"/>
      <c r="BY208" s="35"/>
      <c r="BZ208" s="36"/>
    </row>
    <row r="209" spans="1:79" s="45" customFormat="1" ht="44.25" customHeight="1">
      <c r="A209" s="55">
        <v>0</v>
      </c>
      <c r="B209" s="55"/>
      <c r="C209" s="188" t="s">
        <v>179</v>
      </c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90"/>
      <c r="O209" s="60"/>
      <c r="P209" s="61"/>
      <c r="Q209" s="61"/>
      <c r="R209" s="61"/>
      <c r="S209" s="61"/>
      <c r="T209" s="61"/>
      <c r="U209" s="61"/>
      <c r="V209" s="61"/>
      <c r="W209" s="61"/>
      <c r="X209" s="61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  <c r="BA209" s="62"/>
      <c r="BB209" s="62"/>
      <c r="BC209" s="62"/>
      <c r="BD209" s="62"/>
      <c r="BE209" s="62"/>
      <c r="BF209" s="62"/>
      <c r="BG209" s="62"/>
      <c r="BH209" s="62"/>
      <c r="BI209" s="62"/>
      <c r="BJ209" s="62"/>
      <c r="BK209" s="62"/>
      <c r="BL209" s="62"/>
      <c r="BM209" s="62"/>
      <c r="BN209" s="62"/>
      <c r="BO209" s="62"/>
      <c r="BP209" s="62"/>
      <c r="BQ209" s="63"/>
      <c r="BR209" s="43"/>
      <c r="BS209" s="43"/>
      <c r="BT209" s="43"/>
      <c r="BU209" s="43"/>
      <c r="BV209" s="43"/>
      <c r="BW209" s="43"/>
      <c r="BX209" s="43"/>
      <c r="BY209" s="43"/>
      <c r="BZ209" s="44"/>
      <c r="CA209" s="45" t="s">
        <v>66</v>
      </c>
    </row>
    <row r="210" spans="1:79" s="45" customFormat="1" ht="15.75">
      <c r="A210" s="55">
        <v>0</v>
      </c>
      <c r="B210" s="55"/>
      <c r="C210" s="59" t="s">
        <v>87</v>
      </c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60"/>
      <c r="P210" s="61"/>
      <c r="Q210" s="61"/>
      <c r="R210" s="61"/>
      <c r="S210" s="61"/>
      <c r="T210" s="61"/>
      <c r="U210" s="61"/>
      <c r="V210" s="61"/>
      <c r="W210" s="61"/>
      <c r="X210" s="61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3"/>
      <c r="BR210" s="43"/>
      <c r="BS210" s="43"/>
      <c r="BT210" s="43"/>
      <c r="BU210" s="43"/>
      <c r="BV210" s="43"/>
      <c r="BW210" s="43"/>
      <c r="BX210" s="43"/>
      <c r="BY210" s="43"/>
      <c r="BZ210" s="44"/>
      <c r="CA210" s="45" t="s">
        <v>66</v>
      </c>
    </row>
    <row r="211" spans="1:79" s="37" customFormat="1" ht="64.5" customHeight="1">
      <c r="A211" s="46">
        <v>2</v>
      </c>
      <c r="B211" s="46"/>
      <c r="C211" s="67" t="s">
        <v>103</v>
      </c>
      <c r="D211" s="68"/>
      <c r="E211" s="68"/>
      <c r="F211" s="68"/>
      <c r="G211" s="68"/>
      <c r="H211" s="68"/>
      <c r="I211" s="69"/>
      <c r="J211" s="50" t="s">
        <v>90</v>
      </c>
      <c r="K211" s="50"/>
      <c r="L211" s="50"/>
      <c r="M211" s="50"/>
      <c r="N211" s="50"/>
      <c r="O211" s="51" t="s">
        <v>154</v>
      </c>
      <c r="P211" s="52"/>
      <c r="Q211" s="52"/>
      <c r="R211" s="52"/>
      <c r="S211" s="52"/>
      <c r="T211" s="52"/>
      <c r="U211" s="52"/>
      <c r="V211" s="52"/>
      <c r="W211" s="52"/>
      <c r="X211" s="52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  <c r="BF211" s="53"/>
      <c r="BG211" s="53"/>
      <c r="BH211" s="53"/>
      <c r="BI211" s="53"/>
      <c r="BJ211" s="53"/>
      <c r="BK211" s="53"/>
      <c r="BL211" s="53"/>
      <c r="BM211" s="53"/>
      <c r="BN211" s="53"/>
      <c r="BO211" s="53"/>
      <c r="BP211" s="53"/>
      <c r="BQ211" s="54"/>
      <c r="BR211" s="35"/>
      <c r="BS211" s="35"/>
      <c r="BT211" s="35"/>
      <c r="BU211" s="35"/>
      <c r="BV211" s="35"/>
      <c r="BW211" s="35"/>
      <c r="BX211" s="35"/>
      <c r="BY211" s="35"/>
      <c r="BZ211" s="36"/>
    </row>
    <row r="212" spans="1:79" s="45" customFormat="1" ht="15.75">
      <c r="A212" s="55">
        <v>0</v>
      </c>
      <c r="B212" s="55"/>
      <c r="C212" s="64" t="s">
        <v>129</v>
      </c>
      <c r="D212" s="65"/>
      <c r="E212" s="65"/>
      <c r="F212" s="65"/>
      <c r="G212" s="65"/>
      <c r="H212" s="65"/>
      <c r="I212" s="66"/>
      <c r="J212" s="59"/>
      <c r="K212" s="59"/>
      <c r="L212" s="59"/>
      <c r="M212" s="59"/>
      <c r="N212" s="59"/>
      <c r="O212" s="60"/>
      <c r="P212" s="61"/>
      <c r="Q212" s="61"/>
      <c r="R212" s="61"/>
      <c r="S212" s="61"/>
      <c r="T212" s="61"/>
      <c r="U212" s="61"/>
      <c r="V212" s="61"/>
      <c r="W212" s="61"/>
      <c r="X212" s="61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  <c r="BA212" s="62"/>
      <c r="BB212" s="62"/>
      <c r="BC212" s="62"/>
      <c r="BD212" s="62"/>
      <c r="BE212" s="62"/>
      <c r="BF212" s="62"/>
      <c r="BG212" s="62"/>
      <c r="BH212" s="62"/>
      <c r="BI212" s="62"/>
      <c r="BJ212" s="62"/>
      <c r="BK212" s="62"/>
      <c r="BL212" s="62"/>
      <c r="BM212" s="62"/>
      <c r="BN212" s="62"/>
      <c r="BO212" s="62"/>
      <c r="BP212" s="62"/>
      <c r="BQ212" s="63"/>
      <c r="BR212" s="43"/>
      <c r="BS212" s="43"/>
      <c r="BT212" s="43"/>
      <c r="BU212" s="43"/>
      <c r="BV212" s="43"/>
      <c r="BW212" s="43"/>
      <c r="BX212" s="43"/>
      <c r="BY212" s="43"/>
      <c r="BZ212" s="44"/>
    </row>
    <row r="213" spans="1:79" s="37" customFormat="1" ht="61.5" customHeight="1">
      <c r="A213" s="46">
        <v>2</v>
      </c>
      <c r="B213" s="46"/>
      <c r="C213" s="47" t="s">
        <v>143</v>
      </c>
      <c r="D213" s="48"/>
      <c r="E213" s="48"/>
      <c r="F213" s="48"/>
      <c r="G213" s="48"/>
      <c r="H213" s="48"/>
      <c r="I213" s="49"/>
      <c r="J213" s="50" t="s">
        <v>90</v>
      </c>
      <c r="K213" s="50"/>
      <c r="L213" s="50"/>
      <c r="M213" s="50"/>
      <c r="N213" s="50"/>
      <c r="O213" s="51" t="s">
        <v>154</v>
      </c>
      <c r="P213" s="52"/>
      <c r="Q213" s="52"/>
      <c r="R213" s="52"/>
      <c r="S213" s="52"/>
      <c r="T213" s="52"/>
      <c r="U213" s="52"/>
      <c r="V213" s="52"/>
      <c r="W213" s="52"/>
      <c r="X213" s="52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  <c r="BF213" s="53"/>
      <c r="BG213" s="53"/>
      <c r="BH213" s="53"/>
      <c r="BI213" s="53"/>
      <c r="BJ213" s="53"/>
      <c r="BK213" s="53"/>
      <c r="BL213" s="53"/>
      <c r="BM213" s="53"/>
      <c r="BN213" s="53"/>
      <c r="BO213" s="53"/>
      <c r="BP213" s="53"/>
      <c r="BQ213" s="54"/>
      <c r="BR213" s="35"/>
      <c r="BS213" s="35"/>
      <c r="BT213" s="35"/>
      <c r="BU213" s="35"/>
      <c r="BV213" s="35"/>
      <c r="BW213" s="35"/>
      <c r="BX213" s="35"/>
      <c r="BY213" s="35"/>
      <c r="BZ213" s="36"/>
    </row>
    <row r="214" spans="1:79" s="45" customFormat="1" ht="44.25" customHeight="1">
      <c r="A214" s="55">
        <v>0</v>
      </c>
      <c r="B214" s="55"/>
      <c r="C214" s="188" t="s">
        <v>182</v>
      </c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90"/>
      <c r="O214" s="60"/>
      <c r="P214" s="61"/>
      <c r="Q214" s="61"/>
      <c r="R214" s="61"/>
      <c r="S214" s="61"/>
      <c r="T214" s="61"/>
      <c r="U214" s="61"/>
      <c r="V214" s="61"/>
      <c r="W214" s="61"/>
      <c r="X214" s="61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62"/>
      <c r="BD214" s="62"/>
      <c r="BE214" s="62"/>
      <c r="BF214" s="62"/>
      <c r="BG214" s="62"/>
      <c r="BH214" s="62"/>
      <c r="BI214" s="62"/>
      <c r="BJ214" s="62"/>
      <c r="BK214" s="62"/>
      <c r="BL214" s="62"/>
      <c r="BM214" s="62"/>
      <c r="BN214" s="62"/>
      <c r="BO214" s="62"/>
      <c r="BP214" s="62"/>
      <c r="BQ214" s="63"/>
      <c r="BR214" s="43"/>
      <c r="BS214" s="43"/>
      <c r="BT214" s="43"/>
      <c r="BU214" s="43"/>
      <c r="BV214" s="43"/>
      <c r="BW214" s="43"/>
      <c r="BX214" s="43"/>
      <c r="BY214" s="43"/>
      <c r="BZ214" s="44"/>
      <c r="CA214" s="45" t="s">
        <v>66</v>
      </c>
    </row>
    <row r="215" spans="1:79" s="45" customFormat="1" ht="15.75">
      <c r="A215" s="55">
        <v>0</v>
      </c>
      <c r="B215" s="55"/>
      <c r="C215" s="59" t="s">
        <v>186</v>
      </c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60"/>
      <c r="P215" s="61"/>
      <c r="Q215" s="61"/>
      <c r="R215" s="61"/>
      <c r="S215" s="61"/>
      <c r="T215" s="61"/>
      <c r="U215" s="61"/>
      <c r="V215" s="61"/>
      <c r="W215" s="61"/>
      <c r="X215" s="61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62"/>
      <c r="BO215" s="62"/>
      <c r="BP215" s="62"/>
      <c r="BQ215" s="63"/>
      <c r="BR215" s="43"/>
      <c r="BS215" s="43"/>
      <c r="BT215" s="43"/>
      <c r="BU215" s="43"/>
      <c r="BV215" s="43"/>
      <c r="BW215" s="43"/>
      <c r="BX215" s="43"/>
      <c r="BY215" s="43"/>
      <c r="BZ215" s="44"/>
      <c r="CA215" s="45" t="s">
        <v>66</v>
      </c>
    </row>
    <row r="216" spans="1:79" s="37" customFormat="1" ht="59.25" customHeight="1">
      <c r="A216" s="46">
        <v>3</v>
      </c>
      <c r="B216" s="46"/>
      <c r="C216" s="67" t="s">
        <v>104</v>
      </c>
      <c r="D216" s="68"/>
      <c r="E216" s="68"/>
      <c r="F216" s="68"/>
      <c r="G216" s="68"/>
      <c r="H216" s="68"/>
      <c r="I216" s="69"/>
      <c r="J216" s="50" t="s">
        <v>90</v>
      </c>
      <c r="K216" s="50"/>
      <c r="L216" s="50"/>
      <c r="M216" s="50"/>
      <c r="N216" s="50"/>
      <c r="O216" s="51" t="s">
        <v>154</v>
      </c>
      <c r="P216" s="52"/>
      <c r="Q216" s="52"/>
      <c r="R216" s="52"/>
      <c r="S216" s="52"/>
      <c r="T216" s="52"/>
      <c r="U216" s="52"/>
      <c r="V216" s="52"/>
      <c r="W216" s="52"/>
      <c r="X216" s="52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  <c r="BF216" s="53"/>
      <c r="BG216" s="53"/>
      <c r="BH216" s="53"/>
      <c r="BI216" s="53"/>
      <c r="BJ216" s="53"/>
      <c r="BK216" s="53"/>
      <c r="BL216" s="53"/>
      <c r="BM216" s="53"/>
      <c r="BN216" s="53"/>
      <c r="BO216" s="53"/>
      <c r="BP216" s="53"/>
      <c r="BQ216" s="54"/>
      <c r="BR216" s="35"/>
      <c r="BS216" s="35"/>
      <c r="BT216" s="35"/>
      <c r="BU216" s="35"/>
      <c r="BV216" s="35"/>
      <c r="BW216" s="35"/>
      <c r="BX216" s="35"/>
      <c r="BY216" s="35"/>
      <c r="BZ216" s="36"/>
    </row>
    <row r="217" spans="1:79" s="45" customFormat="1" ht="15.75">
      <c r="A217" s="55">
        <v>0</v>
      </c>
      <c r="B217" s="55"/>
      <c r="C217" s="64" t="s">
        <v>180</v>
      </c>
      <c r="D217" s="65"/>
      <c r="E217" s="65"/>
      <c r="F217" s="65"/>
      <c r="G217" s="65"/>
      <c r="H217" s="65"/>
      <c r="I217" s="66"/>
      <c r="J217" s="59"/>
      <c r="K217" s="59"/>
      <c r="L217" s="59"/>
      <c r="M217" s="59"/>
      <c r="N217" s="59"/>
      <c r="O217" s="60"/>
      <c r="P217" s="61"/>
      <c r="Q217" s="61"/>
      <c r="R217" s="61"/>
      <c r="S217" s="61"/>
      <c r="T217" s="61"/>
      <c r="U217" s="61"/>
      <c r="V217" s="61"/>
      <c r="W217" s="61"/>
      <c r="X217" s="61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62"/>
      <c r="BD217" s="62"/>
      <c r="BE217" s="62"/>
      <c r="BF217" s="62"/>
      <c r="BG217" s="62"/>
      <c r="BH217" s="62"/>
      <c r="BI217" s="62"/>
      <c r="BJ217" s="62"/>
      <c r="BK217" s="62"/>
      <c r="BL217" s="62"/>
      <c r="BM217" s="62"/>
      <c r="BN217" s="62"/>
      <c r="BO217" s="62"/>
      <c r="BP217" s="62"/>
      <c r="BQ217" s="63"/>
      <c r="BR217" s="43"/>
      <c r="BS217" s="43"/>
      <c r="BT217" s="43"/>
      <c r="BU217" s="43"/>
      <c r="BV217" s="43"/>
      <c r="BW217" s="43"/>
      <c r="BX217" s="43"/>
      <c r="BY217" s="43"/>
      <c r="BZ217" s="44"/>
    </row>
    <row r="218" spans="1:79" s="37" customFormat="1" ht="63.75" customHeight="1">
      <c r="A218" s="46">
        <v>3</v>
      </c>
      <c r="B218" s="46"/>
      <c r="C218" s="47" t="s">
        <v>144</v>
      </c>
      <c r="D218" s="48"/>
      <c r="E218" s="48"/>
      <c r="F218" s="48"/>
      <c r="G218" s="48"/>
      <c r="H218" s="48"/>
      <c r="I218" s="49"/>
      <c r="J218" s="50" t="s">
        <v>90</v>
      </c>
      <c r="K218" s="50"/>
      <c r="L218" s="50"/>
      <c r="M218" s="50"/>
      <c r="N218" s="50"/>
      <c r="O218" s="51" t="s">
        <v>154</v>
      </c>
      <c r="P218" s="52"/>
      <c r="Q218" s="52"/>
      <c r="R218" s="52"/>
      <c r="S218" s="52"/>
      <c r="T218" s="52"/>
      <c r="U218" s="52"/>
      <c r="V218" s="52"/>
      <c r="W218" s="52"/>
      <c r="X218" s="52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  <c r="BF218" s="53"/>
      <c r="BG218" s="53"/>
      <c r="BH218" s="53"/>
      <c r="BI218" s="53"/>
      <c r="BJ218" s="53"/>
      <c r="BK218" s="53"/>
      <c r="BL218" s="53"/>
      <c r="BM218" s="53"/>
      <c r="BN218" s="53"/>
      <c r="BO218" s="53"/>
      <c r="BP218" s="53"/>
      <c r="BQ218" s="54"/>
      <c r="BR218" s="35"/>
      <c r="BS218" s="35"/>
      <c r="BT218" s="35"/>
      <c r="BU218" s="35"/>
      <c r="BV218" s="35"/>
      <c r="BW218" s="35"/>
      <c r="BX218" s="35"/>
      <c r="BY218" s="35"/>
      <c r="BZ218" s="36"/>
    </row>
    <row r="219" spans="1:79" ht="15.75">
      <c r="A219" s="30"/>
      <c r="B219" s="30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10"/>
      <c r="BS219" s="10"/>
      <c r="BT219" s="10"/>
      <c r="BU219" s="10"/>
      <c r="BV219" s="10"/>
      <c r="BW219" s="10"/>
      <c r="BX219" s="10"/>
      <c r="BY219" s="10"/>
      <c r="BZ219" s="8"/>
    </row>
    <row r="220" spans="1:79" ht="15.95" customHeight="1">
      <c r="A220" s="111" t="s">
        <v>65</v>
      </c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1"/>
      <c r="AD220" s="111"/>
      <c r="AE220" s="111"/>
      <c r="AF220" s="111"/>
      <c r="AG220" s="111"/>
      <c r="AH220" s="111"/>
      <c r="AI220" s="111"/>
      <c r="AJ220" s="111"/>
      <c r="AK220" s="111"/>
      <c r="AL220" s="111"/>
      <c r="AM220" s="111"/>
      <c r="AN220" s="111"/>
      <c r="AO220" s="111"/>
      <c r="AP220" s="111"/>
      <c r="AQ220" s="111"/>
      <c r="AR220" s="111"/>
      <c r="AS220" s="111"/>
      <c r="AT220" s="111"/>
      <c r="AU220" s="111"/>
      <c r="AV220" s="111"/>
      <c r="AW220" s="111"/>
      <c r="AX220" s="111"/>
      <c r="AY220" s="111"/>
      <c r="AZ220" s="111"/>
      <c r="BA220" s="111"/>
      <c r="BB220" s="111"/>
      <c r="BC220" s="111"/>
      <c r="BD220" s="111"/>
      <c r="BE220" s="111"/>
      <c r="BF220" s="111"/>
      <c r="BG220" s="111"/>
      <c r="BH220" s="111"/>
      <c r="BI220" s="111"/>
      <c r="BJ220" s="111"/>
      <c r="BK220" s="111"/>
      <c r="BL220" s="111"/>
    </row>
    <row r="221" spans="1:79" ht="63" customHeight="1">
      <c r="A221" s="158" t="s">
        <v>190</v>
      </c>
      <c r="B221" s="156"/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56"/>
      <c r="Z221" s="156"/>
      <c r="AA221" s="156"/>
      <c r="AB221" s="156"/>
      <c r="AC221" s="156"/>
      <c r="AD221" s="156"/>
      <c r="AE221" s="156"/>
      <c r="AF221" s="156"/>
      <c r="AG221" s="156"/>
      <c r="AH221" s="156"/>
      <c r="AI221" s="156"/>
      <c r="AJ221" s="156"/>
      <c r="AK221" s="156"/>
      <c r="AL221" s="156"/>
      <c r="AM221" s="156"/>
      <c r="AN221" s="156"/>
      <c r="AO221" s="156"/>
      <c r="AP221" s="156"/>
      <c r="AQ221" s="156"/>
      <c r="AR221" s="156"/>
      <c r="AS221" s="156"/>
      <c r="AT221" s="156"/>
      <c r="AU221" s="156"/>
      <c r="AV221" s="156"/>
      <c r="AW221" s="156"/>
      <c r="AX221" s="156"/>
      <c r="AY221" s="156"/>
      <c r="AZ221" s="156"/>
      <c r="BA221" s="156"/>
      <c r="BB221" s="156"/>
      <c r="BC221" s="156"/>
      <c r="BD221" s="156"/>
      <c r="BE221" s="156"/>
      <c r="BF221" s="156"/>
      <c r="BG221" s="156"/>
      <c r="BH221" s="156"/>
      <c r="BI221" s="156"/>
      <c r="BJ221" s="156"/>
      <c r="BK221" s="156"/>
      <c r="BL221" s="156"/>
    </row>
    <row r="222" spans="1:79" ht="15.75">
      <c r="A222" s="30"/>
      <c r="B222" s="30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10"/>
      <c r="BS222" s="10"/>
      <c r="BT222" s="10"/>
      <c r="BU222" s="10"/>
      <c r="BV222" s="10"/>
      <c r="BW222" s="10"/>
      <c r="BX222" s="10"/>
      <c r="BY222" s="10"/>
      <c r="BZ222" s="8"/>
    </row>
    <row r="223" spans="1:79" ht="15.95" customHeight="1">
      <c r="A223" s="111" t="s">
        <v>46</v>
      </c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1"/>
      <c r="AA223" s="111"/>
      <c r="AB223" s="111"/>
      <c r="AC223" s="111"/>
      <c r="AD223" s="111"/>
      <c r="AE223" s="111"/>
      <c r="AF223" s="111"/>
      <c r="AG223" s="111"/>
      <c r="AH223" s="111"/>
      <c r="AI223" s="111"/>
      <c r="AJ223" s="111"/>
      <c r="AK223" s="111"/>
      <c r="AL223" s="111"/>
      <c r="AM223" s="111"/>
      <c r="AN223" s="111"/>
      <c r="AO223" s="111"/>
      <c r="AP223" s="111"/>
      <c r="AQ223" s="111"/>
      <c r="AR223" s="111"/>
      <c r="AS223" s="111"/>
      <c r="AT223" s="111"/>
      <c r="AU223" s="111"/>
      <c r="AV223" s="111"/>
      <c r="AW223" s="111"/>
      <c r="AX223" s="111"/>
      <c r="AY223" s="111"/>
      <c r="AZ223" s="111"/>
      <c r="BA223" s="111"/>
      <c r="BB223" s="111"/>
      <c r="BC223" s="111"/>
      <c r="BD223" s="111"/>
      <c r="BE223" s="111"/>
      <c r="BF223" s="111"/>
      <c r="BG223" s="111"/>
      <c r="BH223" s="111"/>
      <c r="BI223" s="111"/>
      <c r="BJ223" s="111"/>
      <c r="BK223" s="111"/>
      <c r="BL223" s="111"/>
    </row>
    <row r="224" spans="1:79" ht="31.5" customHeight="1">
      <c r="A224" s="158" t="s">
        <v>191</v>
      </c>
      <c r="B224" s="156"/>
      <c r="C224" s="156"/>
      <c r="D224" s="156"/>
      <c r="E224" s="156"/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56"/>
      <c r="Z224" s="156"/>
      <c r="AA224" s="156"/>
      <c r="AB224" s="156"/>
      <c r="AC224" s="156"/>
      <c r="AD224" s="156"/>
      <c r="AE224" s="156"/>
      <c r="AF224" s="156"/>
      <c r="AG224" s="156"/>
      <c r="AH224" s="156"/>
      <c r="AI224" s="156"/>
      <c r="AJ224" s="156"/>
      <c r="AK224" s="156"/>
      <c r="AL224" s="156"/>
      <c r="AM224" s="156"/>
      <c r="AN224" s="156"/>
      <c r="AO224" s="156"/>
      <c r="AP224" s="156"/>
      <c r="AQ224" s="156"/>
      <c r="AR224" s="156"/>
      <c r="AS224" s="156"/>
      <c r="AT224" s="156"/>
      <c r="AU224" s="156"/>
      <c r="AV224" s="156"/>
      <c r="AW224" s="156"/>
      <c r="AX224" s="156"/>
      <c r="AY224" s="156"/>
      <c r="AZ224" s="156"/>
      <c r="BA224" s="156"/>
      <c r="BB224" s="156"/>
      <c r="BC224" s="156"/>
      <c r="BD224" s="156"/>
      <c r="BE224" s="156"/>
      <c r="BF224" s="156"/>
      <c r="BG224" s="156"/>
      <c r="BH224" s="156"/>
      <c r="BI224" s="156"/>
      <c r="BJ224" s="156"/>
      <c r="BK224" s="156"/>
      <c r="BL224" s="156"/>
    </row>
    <row r="225" spans="1:64" ht="15.95" customHeight="1">
      <c r="A225" s="16"/>
      <c r="B225" s="16"/>
      <c r="C225" s="16"/>
      <c r="D225" s="16"/>
      <c r="E225" s="16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</row>
    <row r="226" spans="1:64" ht="12" customHeight="1">
      <c r="A226" s="29" t="s">
        <v>77</v>
      </c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</row>
    <row r="227" spans="1:64" ht="12" customHeight="1">
      <c r="A227" s="29" t="s">
        <v>68</v>
      </c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</row>
    <row r="228" spans="1:64" s="29" customFormat="1" ht="12" customHeight="1">
      <c r="A228" s="29" t="s">
        <v>69</v>
      </c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</row>
    <row r="229" spans="1:64" ht="15.95" customHeight="1">
      <c r="A229" s="28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</row>
    <row r="230" spans="1:64" ht="42" customHeight="1">
      <c r="A230" s="155" t="s">
        <v>189</v>
      </c>
      <c r="B230" s="156"/>
      <c r="C230" s="156"/>
      <c r="D230" s="156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7"/>
      <c r="X230" s="157"/>
      <c r="Y230" s="157"/>
      <c r="Z230" s="157"/>
      <c r="AA230" s="157"/>
      <c r="AB230" s="157"/>
      <c r="AC230" s="157"/>
      <c r="AD230" s="157"/>
      <c r="AE230" s="157"/>
      <c r="AF230" s="157"/>
      <c r="AG230" s="157"/>
      <c r="AH230" s="157"/>
      <c r="AI230" s="157"/>
      <c r="AJ230" s="157"/>
      <c r="AK230" s="157"/>
      <c r="AL230" s="157"/>
      <c r="AM230" s="157"/>
      <c r="AN230" s="3"/>
      <c r="AO230" s="3"/>
      <c r="AP230" s="151" t="s">
        <v>160</v>
      </c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</row>
    <row r="231" spans="1:64">
      <c r="W231" s="154" t="s">
        <v>8</v>
      </c>
      <c r="X231" s="154"/>
      <c r="Y231" s="154"/>
      <c r="Z231" s="154"/>
      <c r="AA231" s="154"/>
      <c r="AB231" s="154"/>
      <c r="AC231" s="154"/>
      <c r="AD231" s="154"/>
      <c r="AE231" s="154"/>
      <c r="AF231" s="154"/>
      <c r="AG231" s="154"/>
      <c r="AH231" s="154"/>
      <c r="AI231" s="154"/>
      <c r="AJ231" s="154"/>
      <c r="AK231" s="154"/>
      <c r="AL231" s="154"/>
      <c r="AM231" s="154"/>
      <c r="AN231" s="4"/>
      <c r="AO231" s="4"/>
      <c r="AP231" s="154" t="s">
        <v>73</v>
      </c>
      <c r="AQ231" s="154"/>
      <c r="AR231" s="154"/>
      <c r="AS231" s="154"/>
      <c r="AT231" s="154"/>
      <c r="AU231" s="154"/>
      <c r="AV231" s="154"/>
      <c r="AW231" s="154"/>
      <c r="AX231" s="154"/>
      <c r="AY231" s="154"/>
      <c r="AZ231" s="154"/>
      <c r="BA231" s="154"/>
      <c r="BB231" s="154"/>
      <c r="BC231" s="154"/>
      <c r="BD231" s="154"/>
      <c r="BE231" s="154"/>
      <c r="BF231" s="154"/>
      <c r="BG231" s="154"/>
      <c r="BH231" s="154"/>
    </row>
    <row r="234" spans="1:64" ht="31.5" customHeight="1">
      <c r="A234" s="155" t="s">
        <v>159</v>
      </c>
      <c r="B234" s="156"/>
      <c r="C234" s="156"/>
      <c r="D234" s="156"/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7"/>
      <c r="X234" s="157"/>
      <c r="Y234" s="157"/>
      <c r="Z234" s="157"/>
      <c r="AA234" s="157"/>
      <c r="AB234" s="157"/>
      <c r="AC234" s="157"/>
      <c r="AD234" s="157"/>
      <c r="AE234" s="157"/>
      <c r="AF234" s="157"/>
      <c r="AG234" s="157"/>
      <c r="AH234" s="157"/>
      <c r="AI234" s="157"/>
      <c r="AJ234" s="157"/>
      <c r="AK234" s="157"/>
      <c r="AL234" s="157"/>
      <c r="AM234" s="157"/>
      <c r="AN234" s="3"/>
      <c r="AO234" s="3"/>
      <c r="AP234" s="151" t="s">
        <v>161</v>
      </c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</row>
    <row r="235" spans="1:64">
      <c r="W235" s="154" t="s">
        <v>8</v>
      </c>
      <c r="X235" s="154"/>
      <c r="Y235" s="154"/>
      <c r="Z235" s="154"/>
      <c r="AA235" s="154"/>
      <c r="AB235" s="154"/>
      <c r="AC235" s="154"/>
      <c r="AD235" s="154"/>
      <c r="AE235" s="154"/>
      <c r="AF235" s="154"/>
      <c r="AG235" s="154"/>
      <c r="AH235" s="154"/>
      <c r="AI235" s="154"/>
      <c r="AJ235" s="154"/>
      <c r="AK235" s="154"/>
      <c r="AL235" s="154"/>
      <c r="AM235" s="154"/>
      <c r="AN235" s="4"/>
      <c r="AO235" s="4"/>
      <c r="AP235" s="154" t="s">
        <v>73</v>
      </c>
      <c r="AQ235" s="154"/>
      <c r="AR235" s="154"/>
      <c r="AS235" s="154"/>
      <c r="AT235" s="154"/>
      <c r="AU235" s="154"/>
      <c r="AV235" s="154"/>
      <c r="AW235" s="154"/>
      <c r="AX235" s="154"/>
      <c r="AY235" s="154"/>
      <c r="AZ235" s="154"/>
      <c r="BA235" s="154"/>
      <c r="BB235" s="154"/>
      <c r="BC235" s="154"/>
      <c r="BD235" s="154"/>
      <c r="BE235" s="154"/>
      <c r="BF235" s="154"/>
      <c r="BG235" s="154"/>
      <c r="BH235" s="154"/>
    </row>
  </sheetData>
  <mergeCells count="1503">
    <mergeCell ref="A209:B209"/>
    <mergeCell ref="C209:N209"/>
    <mergeCell ref="O209:BQ209"/>
    <mergeCell ref="A214:B214"/>
    <mergeCell ref="C214:N214"/>
    <mergeCell ref="O214:BQ214"/>
    <mergeCell ref="A161:B161"/>
    <mergeCell ref="C161:I161"/>
    <mergeCell ref="J161:N161"/>
    <mergeCell ref="O161:BQ161"/>
    <mergeCell ref="A184:B184"/>
    <mergeCell ref="C184:I184"/>
    <mergeCell ref="J184:N184"/>
    <mergeCell ref="O184:BQ184"/>
    <mergeCell ref="A185:B185"/>
    <mergeCell ref="C185:I185"/>
    <mergeCell ref="J185:N185"/>
    <mergeCell ref="O185:BQ185"/>
    <mergeCell ref="A182:B182"/>
    <mergeCell ref="C182:I182"/>
    <mergeCell ref="A132:B132"/>
    <mergeCell ref="BH132:BL132"/>
    <mergeCell ref="BM132:BQ132"/>
    <mergeCell ref="C132:X132"/>
    <mergeCell ref="C133:X133"/>
    <mergeCell ref="AI149:AM149"/>
    <mergeCell ref="AN149:AR149"/>
    <mergeCell ref="AS149:AW149"/>
    <mergeCell ref="AX149:BB149"/>
    <mergeCell ref="BC149:BG149"/>
    <mergeCell ref="BH149:BL149"/>
    <mergeCell ref="BM149:BQ149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X91:BB91"/>
    <mergeCell ref="BC91:BG91"/>
    <mergeCell ref="BH91:BL91"/>
    <mergeCell ref="BM91:BQ91"/>
    <mergeCell ref="A147:B147"/>
    <mergeCell ref="C147:I147"/>
    <mergeCell ref="J147:N147"/>
    <mergeCell ref="O147:X147"/>
    <mergeCell ref="Y147:AC147"/>
    <mergeCell ref="AD147:AH147"/>
    <mergeCell ref="AI147:AM147"/>
    <mergeCell ref="A140:B140"/>
    <mergeCell ref="C140:I140"/>
    <mergeCell ref="J140:N140"/>
    <mergeCell ref="O140:X140"/>
    <mergeCell ref="Y140:AC140"/>
    <mergeCell ref="AD140:AH140"/>
    <mergeCell ref="AI140:AM140"/>
    <mergeCell ref="AN140:AR140"/>
    <mergeCell ref="AS140:AW140"/>
    <mergeCell ref="AX140:BB140"/>
    <mergeCell ref="BC140:BG140"/>
    <mergeCell ref="BH140:BL140"/>
    <mergeCell ref="BM140:BQ140"/>
    <mergeCell ref="AI138:AM138"/>
    <mergeCell ref="AN138:AR138"/>
    <mergeCell ref="AS138:AW138"/>
    <mergeCell ref="AX138:BB138"/>
    <mergeCell ref="BC138:BG138"/>
    <mergeCell ref="BH138:BL138"/>
    <mergeCell ref="BM138:BQ138"/>
    <mergeCell ref="C76:X76"/>
    <mergeCell ref="C77:X77"/>
    <mergeCell ref="AI136:AM136"/>
    <mergeCell ref="AN136:AR136"/>
    <mergeCell ref="AS136:AW136"/>
    <mergeCell ref="AX136:BB136"/>
    <mergeCell ref="BC136:BG136"/>
    <mergeCell ref="BH136:BL136"/>
    <mergeCell ref="BM136:BQ136"/>
    <mergeCell ref="AD134:AH134"/>
    <mergeCell ref="AI134:AM134"/>
    <mergeCell ref="AN134:AR134"/>
    <mergeCell ref="AS134:AW134"/>
    <mergeCell ref="AX134:BB134"/>
    <mergeCell ref="BC134:BG134"/>
    <mergeCell ref="BH134:BL134"/>
    <mergeCell ref="BM134:BQ134"/>
    <mergeCell ref="Y132:AC132"/>
    <mergeCell ref="AD132:AH132"/>
    <mergeCell ref="AI132:AM132"/>
    <mergeCell ref="AN132:AR132"/>
    <mergeCell ref="AS132:AW132"/>
    <mergeCell ref="AX132:BB132"/>
    <mergeCell ref="BC132:BG132"/>
    <mergeCell ref="AI87:AM87"/>
    <mergeCell ref="AN87:AR87"/>
    <mergeCell ref="AS87:AW87"/>
    <mergeCell ref="AX87:BB87"/>
    <mergeCell ref="BC87:BG87"/>
    <mergeCell ref="BH87:BL87"/>
    <mergeCell ref="BM87:BQ87"/>
    <mergeCell ref="Y143:AC143"/>
    <mergeCell ref="AD143:AH143"/>
    <mergeCell ref="AI143:AM143"/>
    <mergeCell ref="AN143:AR143"/>
    <mergeCell ref="AS143:AW143"/>
    <mergeCell ref="AX143:BB143"/>
    <mergeCell ref="BC143:BG143"/>
    <mergeCell ref="BH143:BL143"/>
    <mergeCell ref="BM143:BQ143"/>
    <mergeCell ref="BH144:BL144"/>
    <mergeCell ref="BM147:BQ147"/>
    <mergeCell ref="AI83:AM83"/>
    <mergeCell ref="AN83:AR83"/>
    <mergeCell ref="AS83:AW83"/>
    <mergeCell ref="AX83:BB83"/>
    <mergeCell ref="BC83:BG83"/>
    <mergeCell ref="BH83:BL83"/>
    <mergeCell ref="BM83:BQ83"/>
    <mergeCell ref="AN147:AR147"/>
    <mergeCell ref="AS147:AW147"/>
    <mergeCell ref="AX147:BB147"/>
    <mergeCell ref="BC147:BG147"/>
    <mergeCell ref="BH147:BL147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X82:BB82"/>
    <mergeCell ref="BC82:BG82"/>
    <mergeCell ref="BH82:BL82"/>
    <mergeCell ref="BM82:BQ82"/>
    <mergeCell ref="A145:B145"/>
    <mergeCell ref="C145:I145"/>
    <mergeCell ref="J145:N145"/>
    <mergeCell ref="O145:X145"/>
    <mergeCell ref="Y145:AC145"/>
    <mergeCell ref="AD145:AH145"/>
    <mergeCell ref="AI145:AM145"/>
    <mergeCell ref="AN145:AR145"/>
    <mergeCell ref="AS145:AW145"/>
    <mergeCell ref="AX145:BB145"/>
    <mergeCell ref="BC145:BG145"/>
    <mergeCell ref="BH145:BL145"/>
    <mergeCell ref="BM145:BQ145"/>
    <mergeCell ref="AS142:AW142"/>
    <mergeCell ref="AX142:BB142"/>
    <mergeCell ref="BC142:BG142"/>
    <mergeCell ref="Y84:AC84"/>
    <mergeCell ref="AD84:AH84"/>
    <mergeCell ref="AI84:AM84"/>
    <mergeCell ref="AN84:AR84"/>
    <mergeCell ref="AS84:AW84"/>
    <mergeCell ref="AX84:BB84"/>
    <mergeCell ref="BC84:BG84"/>
    <mergeCell ref="BH84:BL84"/>
    <mergeCell ref="BM84:BQ84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X81:BB81"/>
    <mergeCell ref="BH93:BL93"/>
    <mergeCell ref="BM93:BQ93"/>
    <mergeCell ref="A77:B77"/>
    <mergeCell ref="Y77:AC77"/>
    <mergeCell ref="AD77:AH77"/>
    <mergeCell ref="AI77:AM77"/>
    <mergeCell ref="AN77:AR77"/>
    <mergeCell ref="AS77:AW77"/>
    <mergeCell ref="AX77:BB77"/>
    <mergeCell ref="BC77:BG77"/>
    <mergeCell ref="BH77:BL77"/>
    <mergeCell ref="BM77:BQ77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X79:BB79"/>
    <mergeCell ref="BC79:BG79"/>
    <mergeCell ref="BH79:BL79"/>
    <mergeCell ref="BM79:BQ79"/>
    <mergeCell ref="BH85:BL85"/>
    <mergeCell ref="BM85:BQ85"/>
    <mergeCell ref="A86:B86"/>
    <mergeCell ref="A84:B84"/>
    <mergeCell ref="C84:I84"/>
    <mergeCell ref="J84:N84"/>
    <mergeCell ref="O84:X84"/>
    <mergeCell ref="BI43:BM43"/>
    <mergeCell ref="BN43:BQ43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X78:BB78"/>
    <mergeCell ref="BC78:BG78"/>
    <mergeCell ref="BH78:BL78"/>
    <mergeCell ref="BM78:BQ78"/>
    <mergeCell ref="A76:B76"/>
    <mergeCell ref="Y76:AC76"/>
    <mergeCell ref="AD76:AH76"/>
    <mergeCell ref="AI76:AM76"/>
    <mergeCell ref="AN76:AR76"/>
    <mergeCell ref="AS76:AW76"/>
    <mergeCell ref="AX76:BB76"/>
    <mergeCell ref="BC76:BG76"/>
    <mergeCell ref="BH76:BL76"/>
    <mergeCell ref="BM76:BQ76"/>
    <mergeCell ref="C44:Z44"/>
    <mergeCell ref="AK44:AO44"/>
    <mergeCell ref="C53:BQ53"/>
    <mergeCell ref="BN44:BQ44"/>
    <mergeCell ref="BC74:BG74"/>
    <mergeCell ref="BC75:BG75"/>
    <mergeCell ref="BC73:BG73"/>
    <mergeCell ref="BE20:BL20"/>
    <mergeCell ref="BE21:BL21"/>
    <mergeCell ref="AU41:AY41"/>
    <mergeCell ref="G25:BL25"/>
    <mergeCell ref="A37:BQ37"/>
    <mergeCell ref="J154:N154"/>
    <mergeCell ref="AX75:BB75"/>
    <mergeCell ref="BM73:BQ73"/>
    <mergeCell ref="BH73:BL73"/>
    <mergeCell ref="AD73:AH73"/>
    <mergeCell ref="AX73:BB73"/>
    <mergeCell ref="AX74:BB74"/>
    <mergeCell ref="AS74:AW74"/>
    <mergeCell ref="AI75:AM75"/>
    <mergeCell ref="AN75:AR75"/>
    <mergeCell ref="AS75:AW75"/>
    <mergeCell ref="A220:BL220"/>
    <mergeCell ref="O154:BQ154"/>
    <mergeCell ref="O155:BQ155"/>
    <mergeCell ref="O168:BQ168"/>
    <mergeCell ref="A168:B168"/>
    <mergeCell ref="A156:B156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AU44:AY44"/>
    <mergeCell ref="AA44:AE44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94:AM94"/>
    <mergeCell ref="AN94:AR94"/>
    <mergeCell ref="AS94:AW94"/>
    <mergeCell ref="AX94:BB94"/>
    <mergeCell ref="AU18:BB18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A93:B93"/>
    <mergeCell ref="Y93:AC93"/>
    <mergeCell ref="A53:B53"/>
    <mergeCell ref="AF44:AJ44"/>
    <mergeCell ref="AZ44:BC44"/>
    <mergeCell ref="AO2:BL6"/>
    <mergeCell ref="A7:BL7"/>
    <mergeCell ref="A8:BL8"/>
    <mergeCell ref="A9:BL9"/>
    <mergeCell ref="BI42:BM42"/>
    <mergeCell ref="AS73:AW73"/>
    <mergeCell ref="AN73:AR73"/>
    <mergeCell ref="AI73:AM73"/>
    <mergeCell ref="BC72:BQ72"/>
    <mergeCell ref="AA41:AE41"/>
    <mergeCell ref="AF41:AJ41"/>
    <mergeCell ref="AK41:AO41"/>
    <mergeCell ref="AI64:AM64"/>
    <mergeCell ref="AN64:AR64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4:AT44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BM74:BQ74"/>
    <mergeCell ref="BM75:BQ75"/>
    <mergeCell ref="BH75:BL75"/>
    <mergeCell ref="BD46:BH46"/>
    <mergeCell ref="BI46:BM46"/>
    <mergeCell ref="BN46:BQ46"/>
    <mergeCell ref="AP235:BH235"/>
    <mergeCell ref="A234:V234"/>
    <mergeCell ref="W234:AM234"/>
    <mergeCell ref="AP234:BH234"/>
    <mergeCell ref="W235:AM235"/>
    <mergeCell ref="AP231:BH231"/>
    <mergeCell ref="A224:BL224"/>
    <mergeCell ref="C156:I156"/>
    <mergeCell ref="W231:AM231"/>
    <mergeCell ref="A230:V230"/>
    <mergeCell ref="W230:AM230"/>
    <mergeCell ref="A94:B94"/>
    <mergeCell ref="AD94:AH94"/>
    <mergeCell ref="A152:BQ152"/>
    <mergeCell ref="A154:B154"/>
    <mergeCell ref="C154:I154"/>
    <mergeCell ref="BC94:BG94"/>
    <mergeCell ref="BM94:BQ94"/>
    <mergeCell ref="BH94:BL94"/>
    <mergeCell ref="A221:BL221"/>
    <mergeCell ref="A133:B133"/>
    <mergeCell ref="Y133:AC133"/>
    <mergeCell ref="AN93:AR93"/>
    <mergeCell ref="AS93:AW93"/>
    <mergeCell ref="AX93:BB93"/>
    <mergeCell ref="BC93:BG93"/>
    <mergeCell ref="AX133:BB133"/>
    <mergeCell ref="BC133:BG133"/>
    <mergeCell ref="BH133:BL133"/>
    <mergeCell ref="O72:X73"/>
    <mergeCell ref="Y73:AC73"/>
    <mergeCell ref="AP230:BH230"/>
    <mergeCell ref="AN72:BB72"/>
    <mergeCell ref="A69:BQ69"/>
    <mergeCell ref="C74:I74"/>
    <mergeCell ref="J156:N156"/>
    <mergeCell ref="A155:B155"/>
    <mergeCell ref="A75:B75"/>
    <mergeCell ref="O94:X94"/>
    <mergeCell ref="Y94:AC94"/>
    <mergeCell ref="A74:B74"/>
    <mergeCell ref="Y75:AC75"/>
    <mergeCell ref="A223:BL223"/>
    <mergeCell ref="BH95:BL95"/>
    <mergeCell ref="BM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D95:AH95"/>
    <mergeCell ref="A70:BQ70"/>
    <mergeCell ref="AD75:AH75"/>
    <mergeCell ref="AI74:AM74"/>
    <mergeCell ref="BH74:BL74"/>
    <mergeCell ref="A56:B56"/>
    <mergeCell ref="A54:B54"/>
    <mergeCell ref="A55:B55"/>
    <mergeCell ref="A62:BN62"/>
    <mergeCell ref="A61:BN61"/>
    <mergeCell ref="C56:BQ56"/>
    <mergeCell ref="C54:BQ54"/>
    <mergeCell ref="C55:BQ55"/>
    <mergeCell ref="AN74:AR74"/>
    <mergeCell ref="C155:I155"/>
    <mergeCell ref="J155:N155"/>
    <mergeCell ref="C75:I75"/>
    <mergeCell ref="J75:N75"/>
    <mergeCell ref="O75:X75"/>
    <mergeCell ref="C94:I94"/>
    <mergeCell ref="J94:N94"/>
    <mergeCell ref="O156:BQ156"/>
    <mergeCell ref="AD93:AH93"/>
    <mergeCell ref="AI93:AM93"/>
    <mergeCell ref="BI66:BN66"/>
    <mergeCell ref="BD67:BH67"/>
    <mergeCell ref="BD65:BH65"/>
    <mergeCell ref="BI65:BN65"/>
    <mergeCell ref="BI67:BN67"/>
    <mergeCell ref="BD66:BH66"/>
    <mergeCell ref="AY63:BN63"/>
    <mergeCell ref="AI65:AM65"/>
    <mergeCell ref="AY66:BC66"/>
    <mergeCell ref="AY64:BC64"/>
    <mergeCell ref="BD64:BH64"/>
    <mergeCell ref="AI66:AM66"/>
    <mergeCell ref="AN66:AR66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4:BH44"/>
    <mergeCell ref="BI44:BM44"/>
    <mergeCell ref="AZ42:BC42"/>
    <mergeCell ref="AU42:AY42"/>
    <mergeCell ref="BN40:BQ40"/>
    <mergeCell ref="AZ41:BC41"/>
    <mergeCell ref="BD41:BH41"/>
    <mergeCell ref="AP41:AT41"/>
    <mergeCell ref="BD42:BH42"/>
    <mergeCell ref="A44:B44"/>
    <mergeCell ref="C42:Z42"/>
    <mergeCell ref="AK42:AO42"/>
    <mergeCell ref="AF42:AJ42"/>
    <mergeCell ref="AA42:AE42"/>
    <mergeCell ref="C41:Z41"/>
    <mergeCell ref="AA40:AE40"/>
    <mergeCell ref="BI41:BM41"/>
    <mergeCell ref="BN41:BQ41"/>
    <mergeCell ref="A36:BQ36"/>
    <mergeCell ref="BD39:BQ39"/>
    <mergeCell ref="BD43:BH43"/>
    <mergeCell ref="AK40:AO40"/>
    <mergeCell ref="A42:B42"/>
    <mergeCell ref="AD74:AH74"/>
    <mergeCell ref="AF40:AJ40"/>
    <mergeCell ref="A51:BQ51"/>
    <mergeCell ref="C63:R64"/>
    <mergeCell ref="S63:AH63"/>
    <mergeCell ref="AI63:AX63"/>
    <mergeCell ref="AS64:AX64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S64:W64"/>
    <mergeCell ref="X64:AB64"/>
    <mergeCell ref="AC64:AH64"/>
    <mergeCell ref="C65:R65"/>
    <mergeCell ref="S65:W65"/>
    <mergeCell ref="X65:AB65"/>
    <mergeCell ref="AC65:AH65"/>
    <mergeCell ref="O74:X74"/>
    <mergeCell ref="Y72:AM72"/>
    <mergeCell ref="J74:N74"/>
    <mergeCell ref="Y74:AC74"/>
    <mergeCell ref="A72:B73"/>
    <mergeCell ref="C72:I73"/>
    <mergeCell ref="J72:N73"/>
    <mergeCell ref="BI64:BN64"/>
    <mergeCell ref="AS66:AX66"/>
    <mergeCell ref="AN65:AR65"/>
    <mergeCell ref="AS65:AX65"/>
    <mergeCell ref="AS67:AX67"/>
    <mergeCell ref="AY67:BC67"/>
    <mergeCell ref="A63:B64"/>
    <mergeCell ref="A65:B65"/>
    <mergeCell ref="A66:B66"/>
    <mergeCell ref="A67:B67"/>
    <mergeCell ref="AI67:AM67"/>
    <mergeCell ref="AN67:AR67"/>
    <mergeCell ref="C66:R66"/>
    <mergeCell ref="S66:W66"/>
    <mergeCell ref="X66:AB66"/>
    <mergeCell ref="AC66:AH66"/>
    <mergeCell ref="C67:R67"/>
    <mergeCell ref="S67:W67"/>
    <mergeCell ref="X67:AB67"/>
    <mergeCell ref="AC67:AH67"/>
    <mergeCell ref="AY65:BC65"/>
    <mergeCell ref="BI48:BM48"/>
    <mergeCell ref="BN48:BQ48"/>
    <mergeCell ref="AU47:AY47"/>
    <mergeCell ref="AZ47:BC47"/>
    <mergeCell ref="BD47:BH47"/>
    <mergeCell ref="BI47:BM47"/>
    <mergeCell ref="BN47:BQ47"/>
    <mergeCell ref="A48:B48"/>
    <mergeCell ref="C48:Z48"/>
    <mergeCell ref="AA48:AE48"/>
    <mergeCell ref="AF48:AJ48"/>
    <mergeCell ref="AK48:AO48"/>
    <mergeCell ref="A47:B47"/>
    <mergeCell ref="C47:Z47"/>
    <mergeCell ref="AA47:AE47"/>
    <mergeCell ref="AF47:AJ47"/>
    <mergeCell ref="AK47:AO47"/>
    <mergeCell ref="AP47:AT47"/>
    <mergeCell ref="A58:B58"/>
    <mergeCell ref="C58:BQ58"/>
    <mergeCell ref="A59:B59"/>
    <mergeCell ref="C59:BQ59"/>
    <mergeCell ref="A57:B57"/>
    <mergeCell ref="C57:BQ57"/>
    <mergeCell ref="AP49:AT49"/>
    <mergeCell ref="AU49:AY49"/>
    <mergeCell ref="AZ49:BC49"/>
    <mergeCell ref="BD49:BH49"/>
    <mergeCell ref="BI49:BM49"/>
    <mergeCell ref="BN49:BQ49"/>
    <mergeCell ref="AU45:AY45"/>
    <mergeCell ref="AZ45:BC45"/>
    <mergeCell ref="BD45:BH45"/>
    <mergeCell ref="BI45:BM45"/>
    <mergeCell ref="BN45:BQ45"/>
    <mergeCell ref="A49:B49"/>
    <mergeCell ref="C49:Z49"/>
    <mergeCell ref="AA49:AE49"/>
    <mergeCell ref="AF49:AJ49"/>
    <mergeCell ref="AK49:AO49"/>
    <mergeCell ref="A45:B45"/>
    <mergeCell ref="C45:Z45"/>
    <mergeCell ref="AA45:AE45"/>
    <mergeCell ref="AF45:AJ45"/>
    <mergeCell ref="AK45:AO45"/>
    <mergeCell ref="AP45:AT45"/>
    <mergeCell ref="AP48:AT48"/>
    <mergeCell ref="AU48:AY48"/>
    <mergeCell ref="AZ48:BC48"/>
    <mergeCell ref="BD48:BH48"/>
    <mergeCell ref="AI95:AM95"/>
    <mergeCell ref="AN95:AR95"/>
    <mergeCell ref="AS95:AW95"/>
    <mergeCell ref="AX95:BB95"/>
    <mergeCell ref="BC95:BG95"/>
    <mergeCell ref="A95:B95"/>
    <mergeCell ref="C95:I95"/>
    <mergeCell ref="J95:N95"/>
    <mergeCell ref="O95:X95"/>
    <mergeCell ref="Y95:AC95"/>
    <mergeCell ref="BH97:BL97"/>
    <mergeCell ref="BM97:BQ97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D97:AH97"/>
    <mergeCell ref="AI97:AM97"/>
    <mergeCell ref="AN97:AR97"/>
    <mergeCell ref="AS97:AW97"/>
    <mergeCell ref="AX97:BB97"/>
    <mergeCell ref="BC97:BG97"/>
    <mergeCell ref="AS96:AW96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BH99:BL99"/>
    <mergeCell ref="BM99:BQ99"/>
    <mergeCell ref="A100:B100"/>
    <mergeCell ref="C100:I100"/>
    <mergeCell ref="J100:N100"/>
    <mergeCell ref="O100:X100"/>
    <mergeCell ref="Y100:AC100"/>
    <mergeCell ref="AD100:AH100"/>
    <mergeCell ref="AI100:AM100"/>
    <mergeCell ref="AN100:AR100"/>
    <mergeCell ref="AD99:AH99"/>
    <mergeCell ref="AI99:AM99"/>
    <mergeCell ref="AN99:AR99"/>
    <mergeCell ref="AS99:AW99"/>
    <mergeCell ref="AX99:BB99"/>
    <mergeCell ref="BC99:BG99"/>
    <mergeCell ref="AS98:AW98"/>
    <mergeCell ref="AX98:BB98"/>
    <mergeCell ref="BC98:BG98"/>
    <mergeCell ref="BH98:BL98"/>
    <mergeCell ref="BM98:BQ98"/>
    <mergeCell ref="A99:B99"/>
    <mergeCell ref="C99:I99"/>
    <mergeCell ref="J99:N99"/>
    <mergeCell ref="O99:X99"/>
    <mergeCell ref="Y99:AC99"/>
    <mergeCell ref="BH101:BL101"/>
    <mergeCell ref="BM101:BQ101"/>
    <mergeCell ref="A102:B102"/>
    <mergeCell ref="C102:I102"/>
    <mergeCell ref="J102:N102"/>
    <mergeCell ref="O102:X102"/>
    <mergeCell ref="Y102:AC102"/>
    <mergeCell ref="AD102:AH102"/>
    <mergeCell ref="AI102:AM102"/>
    <mergeCell ref="AN102:AR102"/>
    <mergeCell ref="AD101:AH101"/>
    <mergeCell ref="AI101:AM101"/>
    <mergeCell ref="AN101:AR101"/>
    <mergeCell ref="AS101:AW101"/>
    <mergeCell ref="AX101:BB101"/>
    <mergeCell ref="BC101:BG101"/>
    <mergeCell ref="AS100:AW100"/>
    <mergeCell ref="AX100:BB100"/>
    <mergeCell ref="BC100:BG100"/>
    <mergeCell ref="BH100:BL100"/>
    <mergeCell ref="BM100:BQ100"/>
    <mergeCell ref="A101:B101"/>
    <mergeCell ref="C101:I101"/>
    <mergeCell ref="J101:N101"/>
    <mergeCell ref="O101:X101"/>
    <mergeCell ref="Y101:AC101"/>
    <mergeCell ref="BH103:BL103"/>
    <mergeCell ref="BM103:BQ103"/>
    <mergeCell ref="A104:B104"/>
    <mergeCell ref="C104:I104"/>
    <mergeCell ref="J104:N104"/>
    <mergeCell ref="O104:X104"/>
    <mergeCell ref="Y104:AC104"/>
    <mergeCell ref="AD104:AH104"/>
    <mergeCell ref="AI104:AM104"/>
    <mergeCell ref="AN104:AR104"/>
    <mergeCell ref="AD103:AH103"/>
    <mergeCell ref="AI103:AM103"/>
    <mergeCell ref="AN103:AR103"/>
    <mergeCell ref="AS103:AW103"/>
    <mergeCell ref="AX103:BB103"/>
    <mergeCell ref="BC103:BG103"/>
    <mergeCell ref="AS102:AW102"/>
    <mergeCell ref="AX102:BB102"/>
    <mergeCell ref="BC102:BG102"/>
    <mergeCell ref="BH102:BL102"/>
    <mergeCell ref="BM102:BQ102"/>
    <mergeCell ref="A103:B103"/>
    <mergeCell ref="C103:I103"/>
    <mergeCell ref="J103:N103"/>
    <mergeCell ref="O103:X103"/>
    <mergeCell ref="Y103:AC103"/>
    <mergeCell ref="BH105:BL105"/>
    <mergeCell ref="BM105:BQ105"/>
    <mergeCell ref="A135:B135"/>
    <mergeCell ref="C135:I135"/>
    <mergeCell ref="J135:N135"/>
    <mergeCell ref="O135:X135"/>
    <mergeCell ref="Y135:AC135"/>
    <mergeCell ref="AD135:AH135"/>
    <mergeCell ref="AI135:AM135"/>
    <mergeCell ref="AN135:AR135"/>
    <mergeCell ref="AD105:AH105"/>
    <mergeCell ref="AI105:AM105"/>
    <mergeCell ref="AN105:AR105"/>
    <mergeCell ref="AS105:AW105"/>
    <mergeCell ref="AX105:BB105"/>
    <mergeCell ref="BC105:BG105"/>
    <mergeCell ref="AS104:AW104"/>
    <mergeCell ref="AX104:BB104"/>
    <mergeCell ref="BC104:BG104"/>
    <mergeCell ref="BH104:BL104"/>
    <mergeCell ref="BM104:BQ104"/>
    <mergeCell ref="A105:B105"/>
    <mergeCell ref="C105:I105"/>
    <mergeCell ref="J105:N105"/>
    <mergeCell ref="O105:X105"/>
    <mergeCell ref="Y105:AC105"/>
    <mergeCell ref="BM133:BQ133"/>
    <mergeCell ref="A134:B134"/>
    <mergeCell ref="C134:I134"/>
    <mergeCell ref="J134:N134"/>
    <mergeCell ref="O134:X134"/>
    <mergeCell ref="Y134:AC134"/>
    <mergeCell ref="BM144:BQ144"/>
    <mergeCell ref="AD144:AH144"/>
    <mergeCell ref="AI144:AM144"/>
    <mergeCell ref="AN144:AR144"/>
    <mergeCell ref="AS144:AW144"/>
    <mergeCell ref="AX144:BB144"/>
    <mergeCell ref="BC144:BG144"/>
    <mergeCell ref="AS135:AW135"/>
    <mergeCell ref="AX135:BB135"/>
    <mergeCell ref="BC135:BG135"/>
    <mergeCell ref="BH135:BL135"/>
    <mergeCell ref="BM135:BQ135"/>
    <mergeCell ref="A144:B144"/>
    <mergeCell ref="C144:I144"/>
    <mergeCell ref="J144:N144"/>
    <mergeCell ref="O144:X144"/>
    <mergeCell ref="Y144:AC144"/>
    <mergeCell ref="A142:B142"/>
    <mergeCell ref="C142:X142"/>
    <mergeCell ref="Y142:AC142"/>
    <mergeCell ref="AD142:AH142"/>
    <mergeCell ref="AI142:AM142"/>
    <mergeCell ref="AN142:AR142"/>
    <mergeCell ref="BH137:BL137"/>
    <mergeCell ref="BM137:BQ137"/>
    <mergeCell ref="BM139:BQ139"/>
    <mergeCell ref="BH142:BL142"/>
    <mergeCell ref="BM142:BQ142"/>
    <mergeCell ref="A143:B143"/>
    <mergeCell ref="C143:I143"/>
    <mergeCell ref="J143:N143"/>
    <mergeCell ref="O143:X143"/>
    <mergeCell ref="BH106:BL106"/>
    <mergeCell ref="BM106:BQ106"/>
    <mergeCell ref="A107:B107"/>
    <mergeCell ref="C107:I107"/>
    <mergeCell ref="J107:N107"/>
    <mergeCell ref="O107:X107"/>
    <mergeCell ref="Y107:AC107"/>
    <mergeCell ref="AD107:AH107"/>
    <mergeCell ref="AI107:AM107"/>
    <mergeCell ref="AN107:AR107"/>
    <mergeCell ref="AD106:AH106"/>
    <mergeCell ref="AI106:AM106"/>
    <mergeCell ref="AN106:AR106"/>
    <mergeCell ref="AS106:AW106"/>
    <mergeCell ref="AX106:BB106"/>
    <mergeCell ref="BC106:BG106"/>
    <mergeCell ref="A106:B106"/>
    <mergeCell ref="C106:I106"/>
    <mergeCell ref="J106:N106"/>
    <mergeCell ref="O106:X106"/>
    <mergeCell ref="Y106:AC106"/>
    <mergeCell ref="BH108:BL108"/>
    <mergeCell ref="BM108:BQ108"/>
    <mergeCell ref="A109:B109"/>
    <mergeCell ref="C109:I109"/>
    <mergeCell ref="J109:N109"/>
    <mergeCell ref="O109:X109"/>
    <mergeCell ref="Y109:AC109"/>
    <mergeCell ref="AD109:AH109"/>
    <mergeCell ref="AI109:AM109"/>
    <mergeCell ref="AN109:AR109"/>
    <mergeCell ref="AD108:AH108"/>
    <mergeCell ref="AI108:AM108"/>
    <mergeCell ref="AN108:AR108"/>
    <mergeCell ref="AS108:AW108"/>
    <mergeCell ref="AX108:BB108"/>
    <mergeCell ref="BC108:BG108"/>
    <mergeCell ref="AS107:AW107"/>
    <mergeCell ref="AX107:BB107"/>
    <mergeCell ref="BC107:BG107"/>
    <mergeCell ref="BH107:BL107"/>
    <mergeCell ref="BM107:BQ107"/>
    <mergeCell ref="A108:B108"/>
    <mergeCell ref="C108:I108"/>
    <mergeCell ref="J108:N108"/>
    <mergeCell ref="O108:X108"/>
    <mergeCell ref="Y108:AC108"/>
    <mergeCell ref="BH110:BL110"/>
    <mergeCell ref="BM110:BQ110"/>
    <mergeCell ref="A111:B111"/>
    <mergeCell ref="C111:I111"/>
    <mergeCell ref="J111:N111"/>
    <mergeCell ref="O111:X111"/>
    <mergeCell ref="Y111:AC111"/>
    <mergeCell ref="AD111:AH111"/>
    <mergeCell ref="AI111:AM111"/>
    <mergeCell ref="AN111:AR111"/>
    <mergeCell ref="AD110:AH110"/>
    <mergeCell ref="AI110:AM110"/>
    <mergeCell ref="AN110:AR110"/>
    <mergeCell ref="AS110:AW110"/>
    <mergeCell ref="AX110:BB110"/>
    <mergeCell ref="BC110:BG110"/>
    <mergeCell ref="AS109:AW109"/>
    <mergeCell ref="AX109:BB109"/>
    <mergeCell ref="BC109:BG109"/>
    <mergeCell ref="BH109:BL109"/>
    <mergeCell ref="BM109:BQ109"/>
    <mergeCell ref="A110:B110"/>
    <mergeCell ref="C110:I110"/>
    <mergeCell ref="J110:N110"/>
    <mergeCell ref="O110:X110"/>
    <mergeCell ref="Y110:AC110"/>
    <mergeCell ref="BH112:BL112"/>
    <mergeCell ref="BM112:BQ112"/>
    <mergeCell ref="A113:B113"/>
    <mergeCell ref="C113:I113"/>
    <mergeCell ref="J113:N113"/>
    <mergeCell ref="O113:X113"/>
    <mergeCell ref="Y113:AC113"/>
    <mergeCell ref="AD113:AH113"/>
    <mergeCell ref="AI113:AM113"/>
    <mergeCell ref="AN113:AR113"/>
    <mergeCell ref="AD112:AH112"/>
    <mergeCell ref="AI112:AM112"/>
    <mergeCell ref="AN112:AR112"/>
    <mergeCell ref="AS112:AW112"/>
    <mergeCell ref="AX112:BB112"/>
    <mergeCell ref="BC112:BG112"/>
    <mergeCell ref="AS111:AW111"/>
    <mergeCell ref="AX111:BB111"/>
    <mergeCell ref="BC111:BG111"/>
    <mergeCell ref="BH111:BL111"/>
    <mergeCell ref="BM111:BQ111"/>
    <mergeCell ref="A112:B112"/>
    <mergeCell ref="C112:I112"/>
    <mergeCell ref="J112:N112"/>
    <mergeCell ref="O112:X112"/>
    <mergeCell ref="Y112:AC112"/>
    <mergeCell ref="BH114:BL114"/>
    <mergeCell ref="BM114:BQ114"/>
    <mergeCell ref="A115:B115"/>
    <mergeCell ref="C115:I115"/>
    <mergeCell ref="J115:N115"/>
    <mergeCell ref="O115:X115"/>
    <mergeCell ref="Y115:AC115"/>
    <mergeCell ref="AD115:AH115"/>
    <mergeCell ref="AI115:AM115"/>
    <mergeCell ref="AN115:AR115"/>
    <mergeCell ref="AD114:AH114"/>
    <mergeCell ref="AI114:AM114"/>
    <mergeCell ref="AN114:AR114"/>
    <mergeCell ref="AS114:AW114"/>
    <mergeCell ref="AX114:BB114"/>
    <mergeCell ref="BC114:BG114"/>
    <mergeCell ref="AS113:AW113"/>
    <mergeCell ref="AX113:BB113"/>
    <mergeCell ref="BC113:BG113"/>
    <mergeCell ref="BH113:BL113"/>
    <mergeCell ref="BM113:BQ113"/>
    <mergeCell ref="A114:B114"/>
    <mergeCell ref="C114:I114"/>
    <mergeCell ref="J114:N114"/>
    <mergeCell ref="O114:X114"/>
    <mergeCell ref="Y114:AC114"/>
    <mergeCell ref="BH116:BL116"/>
    <mergeCell ref="BM116:BQ116"/>
    <mergeCell ref="A117:B117"/>
    <mergeCell ref="C117:I117"/>
    <mergeCell ref="J117:N117"/>
    <mergeCell ref="O117:X117"/>
    <mergeCell ref="Y117:AC117"/>
    <mergeCell ref="AD117:AH117"/>
    <mergeCell ref="AI117:AM117"/>
    <mergeCell ref="AN117:AR117"/>
    <mergeCell ref="AD116:AH116"/>
    <mergeCell ref="AI116:AM116"/>
    <mergeCell ref="AN116:AR116"/>
    <mergeCell ref="AS116:AW116"/>
    <mergeCell ref="AX116:BB116"/>
    <mergeCell ref="BC116:BG116"/>
    <mergeCell ref="AS115:AW115"/>
    <mergeCell ref="AX115:BB115"/>
    <mergeCell ref="BC115:BG115"/>
    <mergeCell ref="BH115:BL115"/>
    <mergeCell ref="BM115:BQ115"/>
    <mergeCell ref="A116:B116"/>
    <mergeCell ref="C116:I116"/>
    <mergeCell ref="J116:N116"/>
    <mergeCell ref="O116:X116"/>
    <mergeCell ref="Y116:AC116"/>
    <mergeCell ref="BH117:BL117"/>
    <mergeCell ref="BM117:BQ117"/>
    <mergeCell ref="A146:B146"/>
    <mergeCell ref="C146:I146"/>
    <mergeCell ref="J146:N146"/>
    <mergeCell ref="O146:X146"/>
    <mergeCell ref="Y146:AC146"/>
    <mergeCell ref="AD146:AH146"/>
    <mergeCell ref="AI146:AM146"/>
    <mergeCell ref="AN146:AR146"/>
    <mergeCell ref="AD137:AH137"/>
    <mergeCell ref="AI137:AM137"/>
    <mergeCell ref="AN137:AR137"/>
    <mergeCell ref="AS137:AW137"/>
    <mergeCell ref="AX137:BB137"/>
    <mergeCell ref="BC137:BG137"/>
    <mergeCell ref="AS117:AW117"/>
    <mergeCell ref="AX117:BB117"/>
    <mergeCell ref="BC117:BG117"/>
    <mergeCell ref="A137:B137"/>
    <mergeCell ref="C137:I137"/>
    <mergeCell ref="J137:N137"/>
    <mergeCell ref="O137:X137"/>
    <mergeCell ref="Y137:AC137"/>
    <mergeCell ref="A136:B136"/>
    <mergeCell ref="C136:I136"/>
    <mergeCell ref="J136:N136"/>
    <mergeCell ref="O136:X136"/>
    <mergeCell ref="Y136:AC136"/>
    <mergeCell ref="AD136:AH136"/>
    <mergeCell ref="AD133:AH133"/>
    <mergeCell ref="AI133:AM133"/>
    <mergeCell ref="AN133:AR133"/>
    <mergeCell ref="AS133:AW133"/>
    <mergeCell ref="C86:I86"/>
    <mergeCell ref="J86:N86"/>
    <mergeCell ref="O86:X86"/>
    <mergeCell ref="Y86:AC86"/>
    <mergeCell ref="AD86:AH86"/>
    <mergeCell ref="AI86:AM86"/>
    <mergeCell ref="AN86:AR86"/>
    <mergeCell ref="AD85:AH85"/>
    <mergeCell ref="AI85:AM85"/>
    <mergeCell ref="AN85:AR85"/>
    <mergeCell ref="AS85:AW85"/>
    <mergeCell ref="AX85:BB85"/>
    <mergeCell ref="BC85:BG85"/>
    <mergeCell ref="AS146:AW146"/>
    <mergeCell ref="AX146:BB146"/>
    <mergeCell ref="BC146:BG146"/>
    <mergeCell ref="BH146:BL146"/>
    <mergeCell ref="Y120:AC120"/>
    <mergeCell ref="BH122:BL122"/>
    <mergeCell ref="BH124:BL124"/>
    <mergeCell ref="BH126:BL126"/>
    <mergeCell ref="BH128:BL128"/>
    <mergeCell ref="BH139:BL139"/>
    <mergeCell ref="BH88:BL88"/>
    <mergeCell ref="AI131:AM131"/>
    <mergeCell ref="AN131:AR131"/>
    <mergeCell ref="AS131:AW131"/>
    <mergeCell ref="AX131:BB131"/>
    <mergeCell ref="BC131:BG131"/>
    <mergeCell ref="AS130:AW130"/>
    <mergeCell ref="AX130:BB130"/>
    <mergeCell ref="BC130:BG130"/>
    <mergeCell ref="BM146:BQ146"/>
    <mergeCell ref="A85:B85"/>
    <mergeCell ref="C85:I85"/>
    <mergeCell ref="J85:N85"/>
    <mergeCell ref="O85:X85"/>
    <mergeCell ref="Y85:AC85"/>
    <mergeCell ref="A83:B83"/>
    <mergeCell ref="C83:I83"/>
    <mergeCell ref="J83:N83"/>
    <mergeCell ref="O83:X83"/>
    <mergeCell ref="Y83:AC83"/>
    <mergeCell ref="AD83:AH83"/>
    <mergeCell ref="BH118:BL118"/>
    <mergeCell ref="BM118:BQ118"/>
    <mergeCell ref="A119:B119"/>
    <mergeCell ref="C119:I119"/>
    <mergeCell ref="J119:N119"/>
    <mergeCell ref="O119:X119"/>
    <mergeCell ref="Y119:AC119"/>
    <mergeCell ref="AD119:AH119"/>
    <mergeCell ref="AI119:AM119"/>
    <mergeCell ref="AN119:AR119"/>
    <mergeCell ref="AD118:AH118"/>
    <mergeCell ref="AI118:AM118"/>
    <mergeCell ref="AN118:AR118"/>
    <mergeCell ref="AS118:AW118"/>
    <mergeCell ref="AX118:BB118"/>
    <mergeCell ref="BC118:BG118"/>
    <mergeCell ref="AS86:AW86"/>
    <mergeCell ref="AX86:BB86"/>
    <mergeCell ref="BC86:BG86"/>
    <mergeCell ref="BH86:BL86"/>
    <mergeCell ref="BM86:BQ86"/>
    <mergeCell ref="A118:B118"/>
    <mergeCell ref="C118:I118"/>
    <mergeCell ref="J118:N118"/>
    <mergeCell ref="O118:X118"/>
    <mergeCell ref="Y118:AC118"/>
    <mergeCell ref="C93:X93"/>
    <mergeCell ref="BH120:BL120"/>
    <mergeCell ref="BM120:BQ120"/>
    <mergeCell ref="A121:B121"/>
    <mergeCell ref="C121:I121"/>
    <mergeCell ref="J121:N121"/>
    <mergeCell ref="O121:X121"/>
    <mergeCell ref="Y121:AC121"/>
    <mergeCell ref="AD121:AH121"/>
    <mergeCell ref="AI121:AM121"/>
    <mergeCell ref="AN121:AR121"/>
    <mergeCell ref="AD120:AH120"/>
    <mergeCell ref="AI120:AM120"/>
    <mergeCell ref="AN120:AR120"/>
    <mergeCell ref="AS120:AW120"/>
    <mergeCell ref="AX120:BB120"/>
    <mergeCell ref="BC120:BG120"/>
    <mergeCell ref="AS119:AW119"/>
    <mergeCell ref="AX119:BB119"/>
    <mergeCell ref="BC119:BG119"/>
    <mergeCell ref="BH119:BL119"/>
    <mergeCell ref="BM119:BQ119"/>
    <mergeCell ref="A120:B120"/>
    <mergeCell ref="C120:I120"/>
    <mergeCell ref="J120:N120"/>
    <mergeCell ref="O120:X120"/>
    <mergeCell ref="BM122:BQ122"/>
    <mergeCell ref="A123:B123"/>
    <mergeCell ref="C123:I123"/>
    <mergeCell ref="J123:N123"/>
    <mergeCell ref="O123:X123"/>
    <mergeCell ref="Y123:AC123"/>
    <mergeCell ref="AD123:AH123"/>
    <mergeCell ref="AI123:AM123"/>
    <mergeCell ref="AN123:AR123"/>
    <mergeCell ref="AD122:AH122"/>
    <mergeCell ref="AI122:AM122"/>
    <mergeCell ref="AN122:AR122"/>
    <mergeCell ref="AS122:AW122"/>
    <mergeCell ref="AX122:BB122"/>
    <mergeCell ref="BC122:BG122"/>
    <mergeCell ref="AS121:AW121"/>
    <mergeCell ref="AX121:BB121"/>
    <mergeCell ref="BC121:BG121"/>
    <mergeCell ref="BH121:BL121"/>
    <mergeCell ref="BM121:BQ121"/>
    <mergeCell ref="A122:B122"/>
    <mergeCell ref="C122:I122"/>
    <mergeCell ref="J122:N122"/>
    <mergeCell ref="O122:X122"/>
    <mergeCell ref="Y122:AC122"/>
    <mergeCell ref="BM124:BQ124"/>
    <mergeCell ref="A125:B125"/>
    <mergeCell ref="C125:I125"/>
    <mergeCell ref="J125:N125"/>
    <mergeCell ref="O125:X125"/>
    <mergeCell ref="Y125:AC125"/>
    <mergeCell ref="AD125:AH125"/>
    <mergeCell ref="AI125:AM125"/>
    <mergeCell ref="AN125:AR125"/>
    <mergeCell ref="AD124:AH124"/>
    <mergeCell ref="AI124:AM124"/>
    <mergeCell ref="AN124:AR124"/>
    <mergeCell ref="AS124:AW124"/>
    <mergeCell ref="AX124:BB124"/>
    <mergeCell ref="BC124:BG124"/>
    <mergeCell ref="AS123:AW123"/>
    <mergeCell ref="AX123:BB123"/>
    <mergeCell ref="BC123:BG123"/>
    <mergeCell ref="BH123:BL123"/>
    <mergeCell ref="BM123:BQ123"/>
    <mergeCell ref="A124:B124"/>
    <mergeCell ref="C124:I124"/>
    <mergeCell ref="J124:N124"/>
    <mergeCell ref="O124:X124"/>
    <mergeCell ref="Y124:AC124"/>
    <mergeCell ref="BM126:BQ126"/>
    <mergeCell ref="A127:B127"/>
    <mergeCell ref="C127:I127"/>
    <mergeCell ref="J127:N127"/>
    <mergeCell ref="O127:X127"/>
    <mergeCell ref="Y127:AC127"/>
    <mergeCell ref="AD127:AH127"/>
    <mergeCell ref="AI127:AM127"/>
    <mergeCell ref="AN127:AR127"/>
    <mergeCell ref="AD126:AH126"/>
    <mergeCell ref="AI126:AM126"/>
    <mergeCell ref="AN126:AR126"/>
    <mergeCell ref="AS126:AW126"/>
    <mergeCell ref="AX126:BB126"/>
    <mergeCell ref="BC126:BG126"/>
    <mergeCell ref="AS125:AW125"/>
    <mergeCell ref="AX125:BB125"/>
    <mergeCell ref="BC125:BG125"/>
    <mergeCell ref="BH125:BL125"/>
    <mergeCell ref="BM125:BQ125"/>
    <mergeCell ref="A126:B126"/>
    <mergeCell ref="C126:I126"/>
    <mergeCell ref="J126:N126"/>
    <mergeCell ref="O126:X126"/>
    <mergeCell ref="Y126:AC126"/>
    <mergeCell ref="BM128:BQ128"/>
    <mergeCell ref="A129:B129"/>
    <mergeCell ref="C129:I129"/>
    <mergeCell ref="J129:N129"/>
    <mergeCell ref="O129:X129"/>
    <mergeCell ref="Y129:AC129"/>
    <mergeCell ref="AD129:AH129"/>
    <mergeCell ref="AI129:AM129"/>
    <mergeCell ref="AN129:AR129"/>
    <mergeCell ref="AD128:AH128"/>
    <mergeCell ref="AI128:AM128"/>
    <mergeCell ref="AN128:AR128"/>
    <mergeCell ref="AS128:AW128"/>
    <mergeCell ref="AX128:BB128"/>
    <mergeCell ref="BC128:BG128"/>
    <mergeCell ref="AS127:AW127"/>
    <mergeCell ref="AX127:BB127"/>
    <mergeCell ref="BC127:BG127"/>
    <mergeCell ref="BH127:BL127"/>
    <mergeCell ref="BM127:BQ127"/>
    <mergeCell ref="A128:B128"/>
    <mergeCell ref="C128:I128"/>
    <mergeCell ref="J128:N128"/>
    <mergeCell ref="O128:X128"/>
    <mergeCell ref="Y128:AC128"/>
    <mergeCell ref="BH129:BL129"/>
    <mergeCell ref="BM129:BQ129"/>
    <mergeCell ref="A148:B148"/>
    <mergeCell ref="C148:I148"/>
    <mergeCell ref="J148:N148"/>
    <mergeCell ref="O148:X148"/>
    <mergeCell ref="Y148:AC148"/>
    <mergeCell ref="AD148:AH148"/>
    <mergeCell ref="AI148:AM148"/>
    <mergeCell ref="AN148:AR148"/>
    <mergeCell ref="AD139:AH139"/>
    <mergeCell ref="AI139:AM139"/>
    <mergeCell ref="AN139:AR139"/>
    <mergeCell ref="AS139:AW139"/>
    <mergeCell ref="AX139:BB139"/>
    <mergeCell ref="BC139:BG139"/>
    <mergeCell ref="AS129:AW129"/>
    <mergeCell ref="AX129:BB129"/>
    <mergeCell ref="BC129:BG129"/>
    <mergeCell ref="A139:B139"/>
    <mergeCell ref="C139:I139"/>
    <mergeCell ref="J139:N139"/>
    <mergeCell ref="O139:X139"/>
    <mergeCell ref="Y139:AC139"/>
    <mergeCell ref="A138:B138"/>
    <mergeCell ref="C138:I138"/>
    <mergeCell ref="J138:N138"/>
    <mergeCell ref="O138:X138"/>
    <mergeCell ref="Y138:AC138"/>
    <mergeCell ref="AD138:AH138"/>
    <mergeCell ref="AD141:AH141"/>
    <mergeCell ref="AI141:AM141"/>
    <mergeCell ref="AN141:AR141"/>
    <mergeCell ref="AD131:AH131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D88:AH88"/>
    <mergeCell ref="AI88:AM88"/>
    <mergeCell ref="AN88:AR88"/>
    <mergeCell ref="AS88:AW88"/>
    <mergeCell ref="AX88:BB88"/>
    <mergeCell ref="BC88:BG88"/>
    <mergeCell ref="AS148:AW148"/>
    <mergeCell ref="AX148:BB148"/>
    <mergeCell ref="BC148:BG148"/>
    <mergeCell ref="BH148:BL148"/>
    <mergeCell ref="BM148:BQ148"/>
    <mergeCell ref="A88:B88"/>
    <mergeCell ref="C88:I88"/>
    <mergeCell ref="J88:N88"/>
    <mergeCell ref="O88:X88"/>
    <mergeCell ref="Y88:AC88"/>
    <mergeCell ref="BH131:BL131"/>
    <mergeCell ref="BM131:BQ131"/>
    <mergeCell ref="A141:B141"/>
    <mergeCell ref="C141:I141"/>
    <mergeCell ref="J141:N141"/>
    <mergeCell ref="O141:X141"/>
    <mergeCell ref="Y141:AC141"/>
    <mergeCell ref="A87:B87"/>
    <mergeCell ref="C87:I87"/>
    <mergeCell ref="J87:N87"/>
    <mergeCell ref="O87:X87"/>
    <mergeCell ref="Y87:AC87"/>
    <mergeCell ref="AD87:AH87"/>
    <mergeCell ref="BH90:BL90"/>
    <mergeCell ref="BM90:BQ90"/>
    <mergeCell ref="A130:B130"/>
    <mergeCell ref="C130:I130"/>
    <mergeCell ref="J130:N130"/>
    <mergeCell ref="O130:X130"/>
    <mergeCell ref="Y130:AC130"/>
    <mergeCell ref="AD130:AH130"/>
    <mergeCell ref="AI130:AM130"/>
    <mergeCell ref="AN130:AR130"/>
    <mergeCell ref="AD90:AH90"/>
    <mergeCell ref="AI90:AM90"/>
    <mergeCell ref="AN90:AR90"/>
    <mergeCell ref="AS90:AW90"/>
    <mergeCell ref="AX90:BB90"/>
    <mergeCell ref="BC90:BG90"/>
    <mergeCell ref="AS89:AW89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BH130:BL130"/>
    <mergeCell ref="BM130:BQ130"/>
    <mergeCell ref="A131:B131"/>
    <mergeCell ref="C131:I131"/>
    <mergeCell ref="J131:N131"/>
    <mergeCell ref="O131:X131"/>
    <mergeCell ref="Y131:AC131"/>
    <mergeCell ref="BH150:BL150"/>
    <mergeCell ref="BM150:BQ150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D150:AH150"/>
    <mergeCell ref="AI150:AM150"/>
    <mergeCell ref="AN150:AR150"/>
    <mergeCell ref="AS150:AW150"/>
    <mergeCell ref="AX150:BB150"/>
    <mergeCell ref="BC150:BG150"/>
    <mergeCell ref="AS141:AW141"/>
    <mergeCell ref="AX141:BB141"/>
    <mergeCell ref="BC141:BG141"/>
    <mergeCell ref="BH141:BL141"/>
    <mergeCell ref="BM141:BQ141"/>
    <mergeCell ref="A150:B150"/>
    <mergeCell ref="C150:I150"/>
    <mergeCell ref="J150:N150"/>
    <mergeCell ref="O150:X150"/>
    <mergeCell ref="Y150:AC150"/>
    <mergeCell ref="A149:B149"/>
    <mergeCell ref="C149:I149"/>
    <mergeCell ref="J149:N149"/>
    <mergeCell ref="O149:X149"/>
    <mergeCell ref="Y149:AC149"/>
    <mergeCell ref="AD149:AH149"/>
    <mergeCell ref="A170:B170"/>
    <mergeCell ref="C170:I170"/>
    <mergeCell ref="J170:N170"/>
    <mergeCell ref="O170:BQ170"/>
    <mergeCell ref="A171:B171"/>
    <mergeCell ref="C171:I171"/>
    <mergeCell ref="J171:N171"/>
    <mergeCell ref="O171:BQ171"/>
    <mergeCell ref="A169:B169"/>
    <mergeCell ref="C169:I169"/>
    <mergeCell ref="J169:N169"/>
    <mergeCell ref="O169:BQ169"/>
    <mergeCell ref="A163:B163"/>
    <mergeCell ref="C163:I163"/>
    <mergeCell ref="J163:N163"/>
    <mergeCell ref="O163:BQ163"/>
    <mergeCell ref="A157:B157"/>
    <mergeCell ref="O157:BQ157"/>
    <mergeCell ref="A158:B158"/>
    <mergeCell ref="C158:I158"/>
    <mergeCell ref="J158:N158"/>
    <mergeCell ref="O158:BQ158"/>
    <mergeCell ref="C157:N157"/>
    <mergeCell ref="C168:N168"/>
    <mergeCell ref="A215:B215"/>
    <mergeCell ref="C215:I215"/>
    <mergeCell ref="J215:N215"/>
    <mergeCell ref="O215:BQ215"/>
    <mergeCell ref="AS92:AW92"/>
    <mergeCell ref="AX92:BB92"/>
    <mergeCell ref="BC92:BG92"/>
    <mergeCell ref="BH92:BL92"/>
    <mergeCell ref="BM92:BQ92"/>
    <mergeCell ref="A176:B176"/>
    <mergeCell ref="C176:I176"/>
    <mergeCell ref="J176:N176"/>
    <mergeCell ref="O176:BQ176"/>
    <mergeCell ref="A177:B177"/>
    <mergeCell ref="C177:I177"/>
    <mergeCell ref="J177:N177"/>
    <mergeCell ref="O177:BQ177"/>
    <mergeCell ref="A174:B174"/>
    <mergeCell ref="C174:I174"/>
    <mergeCell ref="J174:N174"/>
    <mergeCell ref="O174:BQ174"/>
    <mergeCell ref="A175:B175"/>
    <mergeCell ref="C175:I175"/>
    <mergeCell ref="J175:N175"/>
    <mergeCell ref="O175:BQ175"/>
    <mergeCell ref="A172:B172"/>
    <mergeCell ref="C172:I172"/>
    <mergeCell ref="J172:N172"/>
    <mergeCell ref="O172:BQ172"/>
    <mergeCell ref="A173:B173"/>
    <mergeCell ref="C173:I173"/>
    <mergeCell ref="J173:N173"/>
    <mergeCell ref="A190:B190"/>
    <mergeCell ref="C190:I190"/>
    <mergeCell ref="J190:N190"/>
    <mergeCell ref="O190:BQ190"/>
    <mergeCell ref="A216:B216"/>
    <mergeCell ref="C216:I216"/>
    <mergeCell ref="J216:N216"/>
    <mergeCell ref="O216:BQ216"/>
    <mergeCell ref="A159:B159"/>
    <mergeCell ref="C159:I159"/>
    <mergeCell ref="J159:N159"/>
    <mergeCell ref="O159:BQ159"/>
    <mergeCell ref="A180:B180"/>
    <mergeCell ref="C180:I180"/>
    <mergeCell ref="J180:N180"/>
    <mergeCell ref="O180:BQ180"/>
    <mergeCell ref="A211:B211"/>
    <mergeCell ref="C211:I211"/>
    <mergeCell ref="J211:N211"/>
    <mergeCell ref="O211:BQ211"/>
    <mergeCell ref="A178:B178"/>
    <mergeCell ref="C178:I178"/>
    <mergeCell ref="J178:N178"/>
    <mergeCell ref="O178:BQ178"/>
    <mergeCell ref="A179:B179"/>
    <mergeCell ref="C179:I179"/>
    <mergeCell ref="J179:N179"/>
    <mergeCell ref="O179:BQ179"/>
    <mergeCell ref="A210:B210"/>
    <mergeCell ref="C210:I210"/>
    <mergeCell ref="J210:N210"/>
    <mergeCell ref="O210:BQ210"/>
    <mergeCell ref="A187:B187"/>
    <mergeCell ref="C187:I187"/>
    <mergeCell ref="J187:N187"/>
    <mergeCell ref="O187:BQ187"/>
    <mergeCell ref="J182:N182"/>
    <mergeCell ref="O182:BQ182"/>
    <mergeCell ref="A183:B183"/>
    <mergeCell ref="C183:I183"/>
    <mergeCell ref="J183:N183"/>
    <mergeCell ref="O183:BQ183"/>
    <mergeCell ref="A160:B160"/>
    <mergeCell ref="C160:I160"/>
    <mergeCell ref="J160:N160"/>
    <mergeCell ref="O160:BQ160"/>
    <mergeCell ref="A181:B181"/>
    <mergeCell ref="C181:I181"/>
    <mergeCell ref="J181:N181"/>
    <mergeCell ref="O181:BQ181"/>
    <mergeCell ref="O173:BQ173"/>
    <mergeCell ref="A162:B162"/>
    <mergeCell ref="C162:I162"/>
    <mergeCell ref="J162:N162"/>
    <mergeCell ref="O162:BQ162"/>
    <mergeCell ref="A194:B194"/>
    <mergeCell ref="C194:I194"/>
    <mergeCell ref="J194:N194"/>
    <mergeCell ref="O194:BQ194"/>
    <mergeCell ref="A192:B192"/>
    <mergeCell ref="C192:I192"/>
    <mergeCell ref="J192:N192"/>
    <mergeCell ref="O192:BQ192"/>
    <mergeCell ref="A193:B193"/>
    <mergeCell ref="C193:I193"/>
    <mergeCell ref="J193:N193"/>
    <mergeCell ref="O193:BQ193"/>
    <mergeCell ref="A191:B191"/>
    <mergeCell ref="C191:I191"/>
    <mergeCell ref="J191:N191"/>
    <mergeCell ref="O191:BQ191"/>
    <mergeCell ref="A188:B188"/>
    <mergeCell ref="C188:I188"/>
    <mergeCell ref="J188:N188"/>
    <mergeCell ref="O188:BQ188"/>
    <mergeCell ref="A189:B189"/>
    <mergeCell ref="C189:I189"/>
    <mergeCell ref="J189:N189"/>
    <mergeCell ref="O189:BQ189"/>
    <mergeCell ref="A186:B186"/>
    <mergeCell ref="C186:I186"/>
    <mergeCell ref="J186:N186"/>
    <mergeCell ref="O186:BQ186"/>
    <mergeCell ref="A199:B199"/>
    <mergeCell ref="C199:I199"/>
    <mergeCell ref="J199:N199"/>
    <mergeCell ref="O199:BQ199"/>
    <mergeCell ref="A200:B200"/>
    <mergeCell ref="C200:I200"/>
    <mergeCell ref="J200:N200"/>
    <mergeCell ref="O200:BQ200"/>
    <mergeCell ref="A197:B197"/>
    <mergeCell ref="C197:I197"/>
    <mergeCell ref="J197:N197"/>
    <mergeCell ref="O197:BQ197"/>
    <mergeCell ref="A198:B198"/>
    <mergeCell ref="C198:I198"/>
    <mergeCell ref="J198:N198"/>
    <mergeCell ref="O198:BQ198"/>
    <mergeCell ref="A195:B195"/>
    <mergeCell ref="C195:I195"/>
    <mergeCell ref="J195:N195"/>
    <mergeCell ref="O195:BQ195"/>
    <mergeCell ref="A196:B196"/>
    <mergeCell ref="C196:I196"/>
    <mergeCell ref="J196:N196"/>
    <mergeCell ref="O196:BQ196"/>
    <mergeCell ref="A213:B213"/>
    <mergeCell ref="C213:I213"/>
    <mergeCell ref="J213:N213"/>
    <mergeCell ref="O213:BQ213"/>
    <mergeCell ref="A218:B218"/>
    <mergeCell ref="C218:I218"/>
    <mergeCell ref="J218:N218"/>
    <mergeCell ref="O218:BQ218"/>
    <mergeCell ref="A205:B205"/>
    <mergeCell ref="C205:I205"/>
    <mergeCell ref="J205:N205"/>
    <mergeCell ref="O205:BQ205"/>
    <mergeCell ref="A206:B206"/>
    <mergeCell ref="C206:I206"/>
    <mergeCell ref="J206:N206"/>
    <mergeCell ref="O206:BQ206"/>
    <mergeCell ref="A203:B203"/>
    <mergeCell ref="C203:I203"/>
    <mergeCell ref="J203:N203"/>
    <mergeCell ref="O203:BQ203"/>
    <mergeCell ref="A204:B204"/>
    <mergeCell ref="C204:I204"/>
    <mergeCell ref="J204:N204"/>
    <mergeCell ref="O204:BQ204"/>
    <mergeCell ref="A212:B212"/>
    <mergeCell ref="C212:I212"/>
    <mergeCell ref="J212:N212"/>
    <mergeCell ref="O212:BQ212"/>
    <mergeCell ref="A217:B217"/>
    <mergeCell ref="C217:I217"/>
    <mergeCell ref="J217:N217"/>
    <mergeCell ref="O217:BQ217"/>
    <mergeCell ref="A208:B208"/>
    <mergeCell ref="C208:I208"/>
    <mergeCell ref="J208:N208"/>
    <mergeCell ref="O208:BQ208"/>
    <mergeCell ref="A167:B167"/>
    <mergeCell ref="C167:I167"/>
    <mergeCell ref="J167:N167"/>
    <mergeCell ref="O167:BQ167"/>
    <mergeCell ref="A207:B207"/>
    <mergeCell ref="C207:I207"/>
    <mergeCell ref="J207:N207"/>
    <mergeCell ref="O207:BQ207"/>
    <mergeCell ref="A164:B164"/>
    <mergeCell ref="C164:I164"/>
    <mergeCell ref="J164:N164"/>
    <mergeCell ref="O164:BQ164"/>
    <mergeCell ref="A165:B165"/>
    <mergeCell ref="C165:I165"/>
    <mergeCell ref="J165:N165"/>
    <mergeCell ref="O165:BQ165"/>
    <mergeCell ref="A166:B166"/>
    <mergeCell ref="C166:I166"/>
    <mergeCell ref="J166:N166"/>
    <mergeCell ref="O166:BQ166"/>
    <mergeCell ref="A201:B201"/>
    <mergeCell ref="C201:I201"/>
    <mergeCell ref="J201:N201"/>
    <mergeCell ref="O201:BQ201"/>
    <mergeCell ref="A202:B202"/>
    <mergeCell ref="C202:I202"/>
    <mergeCell ref="J202:N202"/>
    <mergeCell ref="O202:BQ202"/>
  </mergeCells>
  <phoneticPr fontId="0" type="noConversion"/>
  <conditionalFormatting sqref="C153 C222 C134 C95:C105 C81:C82 C79 C84 C86 C107:C117 C89:C90 C119:C129 C131 C160 C169:C180 C182:C193 C165 C195:C206">
    <cfRule type="cellIs" dxfId="74" priority="46" stopIfTrue="1" operator="equal">
      <formula>$C78</formula>
    </cfRule>
  </conditionalFormatting>
  <conditionalFormatting sqref="A222:B222 A153:B153 A67:B67 A76:B151 A157:B219">
    <cfRule type="cellIs" dxfId="73" priority="47" stopIfTrue="1" operator="equal">
      <formula>0</formula>
    </cfRule>
  </conditionalFormatting>
  <conditionalFormatting sqref="C151">
    <cfRule type="cellIs" dxfId="72" priority="49" stopIfTrue="1" operator="equal">
      <formula>$C94</formula>
    </cfRule>
  </conditionalFormatting>
  <conditionalFormatting sqref="C219">
    <cfRule type="cellIs" dxfId="71" priority="51" stopIfTrue="1" operator="equal">
      <formula>$C168</formula>
    </cfRule>
  </conditionalFormatting>
  <conditionalFormatting sqref="C132">
    <cfRule type="cellIs" dxfId="70" priority="52" stopIfTrue="1" operator="equal">
      <formula>$C105</formula>
    </cfRule>
  </conditionalFormatting>
  <conditionalFormatting sqref="C78:C79 C215">
    <cfRule type="cellIs" dxfId="69" priority="44" stopIfTrue="1" operator="equal">
      <formula>$C74</formula>
    </cfRule>
  </conditionalFormatting>
  <conditionalFormatting sqref="C76:C77 C80:C82">
    <cfRule type="cellIs" dxfId="68" priority="42" stopIfTrue="1" operator="equal">
      <formula>$C73</formula>
    </cfRule>
  </conditionalFormatting>
  <conditionalFormatting sqref="C77">
    <cfRule type="cellIs" dxfId="67" priority="40" stopIfTrue="1" operator="equal">
      <formula>$C73</formula>
    </cfRule>
  </conditionalFormatting>
  <conditionalFormatting sqref="C93">
    <cfRule type="cellIs" dxfId="66" priority="54" stopIfTrue="1" operator="equal">
      <formula>$C75</formula>
    </cfRule>
  </conditionalFormatting>
  <conditionalFormatting sqref="C134">
    <cfRule type="cellIs" dxfId="65" priority="37" stopIfTrue="1" operator="equal">
      <formula>$C97</formula>
    </cfRule>
  </conditionalFormatting>
  <conditionalFormatting sqref="C133">
    <cfRule type="cellIs" dxfId="64" priority="35" stopIfTrue="1" operator="equal">
      <formula>$C97</formula>
    </cfRule>
  </conditionalFormatting>
  <conditionalFormatting sqref="C132">
    <cfRule type="cellIs" dxfId="63" priority="33" stopIfTrue="1" operator="equal">
      <formula>$C96</formula>
    </cfRule>
  </conditionalFormatting>
  <conditionalFormatting sqref="C132:C133">
    <cfRule type="cellIs" dxfId="62" priority="32" stopIfTrue="1" operator="equal">
      <formula>$C104</formula>
    </cfRule>
  </conditionalFormatting>
  <conditionalFormatting sqref="C143">
    <cfRule type="cellIs" dxfId="61" priority="31" stopIfTrue="1" operator="equal">
      <formula>$C142</formula>
    </cfRule>
  </conditionalFormatting>
  <conditionalFormatting sqref="C143">
    <cfRule type="cellIs" dxfId="60" priority="30" stopIfTrue="1" operator="equal">
      <formula>$C100</formula>
    </cfRule>
  </conditionalFormatting>
  <conditionalFormatting sqref="C142">
    <cfRule type="cellIs" dxfId="59" priority="28" stopIfTrue="1" operator="equal">
      <formula>$C100</formula>
    </cfRule>
  </conditionalFormatting>
  <conditionalFormatting sqref="C142 C145 C147">
    <cfRule type="cellIs" dxfId="58" priority="27" stopIfTrue="1" operator="equal">
      <formula>$C134</formula>
    </cfRule>
  </conditionalFormatting>
  <conditionalFormatting sqref="C83">
    <cfRule type="cellIs" dxfId="57" priority="25" stopIfTrue="1" operator="equal">
      <formula>$C146</formula>
    </cfRule>
  </conditionalFormatting>
  <conditionalFormatting sqref="C118">
    <cfRule type="cellIs" dxfId="56" priority="59" stopIfTrue="1" operator="equal">
      <formula>$C86</formula>
    </cfRule>
  </conditionalFormatting>
  <conditionalFormatting sqref="C85">
    <cfRule type="cellIs" dxfId="55" priority="73" stopIfTrue="1" operator="equal">
      <formula>$C146</formula>
    </cfRule>
  </conditionalFormatting>
  <conditionalFormatting sqref="C135">
    <cfRule type="cellIs" dxfId="54" priority="76" stopIfTrue="1" operator="equal">
      <formula>$C105</formula>
    </cfRule>
  </conditionalFormatting>
  <conditionalFormatting sqref="C137">
    <cfRule type="cellIs" dxfId="53" priority="88" stopIfTrue="1" operator="equal">
      <formula>$C117</formula>
    </cfRule>
  </conditionalFormatting>
  <conditionalFormatting sqref="C208 C136">
    <cfRule type="cellIs" dxfId="52" priority="89" stopIfTrue="1" operator="equal">
      <formula>#REF!</formula>
    </cfRule>
  </conditionalFormatting>
  <conditionalFormatting sqref="C83">
    <cfRule type="cellIs" dxfId="51" priority="91" stopIfTrue="1" operator="equal">
      <formula>$C145</formula>
    </cfRule>
  </conditionalFormatting>
  <conditionalFormatting sqref="C84">
    <cfRule type="cellIs" dxfId="50" priority="100" stopIfTrue="1" operator="equal">
      <formula>$C76</formula>
    </cfRule>
  </conditionalFormatting>
  <conditionalFormatting sqref="C84 C214:C218">
    <cfRule type="cellIs" dxfId="49" priority="102" stopIfTrue="1" operator="equal">
      <formula>$C79</formula>
    </cfRule>
  </conditionalFormatting>
  <conditionalFormatting sqref="C80">
    <cfRule type="cellIs" dxfId="48" priority="104" stopIfTrue="1" operator="equal">
      <formula>$C84</formula>
    </cfRule>
  </conditionalFormatting>
  <conditionalFormatting sqref="C106">
    <cfRule type="cellIs" dxfId="47" priority="108" stopIfTrue="1" operator="equal">
      <formula>#REF!</formula>
    </cfRule>
  </conditionalFormatting>
  <conditionalFormatting sqref="C141:C143">
    <cfRule type="cellIs" dxfId="46" priority="109" stopIfTrue="1" operator="equal">
      <formula>$C131</formula>
    </cfRule>
  </conditionalFormatting>
  <conditionalFormatting sqref="C144:C146 C140">
    <cfRule type="cellIs" dxfId="45" priority="117" stopIfTrue="1" operator="equal">
      <formula>$C131</formula>
    </cfRule>
  </conditionalFormatting>
  <conditionalFormatting sqref="C138">
    <cfRule type="cellIs" dxfId="44" priority="23" stopIfTrue="1" operator="equal">
      <formula>$C104</formula>
    </cfRule>
  </conditionalFormatting>
  <conditionalFormatting sqref="C147">
    <cfRule type="cellIs" dxfId="43" priority="21" stopIfTrue="1" operator="equal">
      <formula>$C106</formula>
    </cfRule>
  </conditionalFormatting>
  <conditionalFormatting sqref="C87">
    <cfRule type="cellIs" dxfId="42" priority="20" stopIfTrue="1" operator="equal">
      <formula>$C148</formula>
    </cfRule>
  </conditionalFormatting>
  <conditionalFormatting sqref="C87">
    <cfRule type="cellIs" dxfId="41" priority="19" stopIfTrue="1" operator="equal">
      <formula>$C108</formula>
    </cfRule>
  </conditionalFormatting>
  <conditionalFormatting sqref="C94">
    <cfRule type="cellIs" dxfId="40" priority="120" stopIfTrue="1" operator="equal">
      <formula>$C75</formula>
    </cfRule>
  </conditionalFormatting>
  <conditionalFormatting sqref="C130">
    <cfRule type="cellIs" dxfId="39" priority="123" stopIfTrue="1" operator="equal">
      <formula>$C90</formula>
    </cfRule>
  </conditionalFormatting>
  <conditionalFormatting sqref="C87:C88">
    <cfRule type="cellIs" dxfId="38" priority="134" stopIfTrue="1" operator="equal">
      <formula>$C147</formula>
    </cfRule>
  </conditionalFormatting>
  <conditionalFormatting sqref="C138">
    <cfRule type="cellIs" dxfId="37" priority="135" stopIfTrue="1" operator="equal">
      <formula>$C129</formula>
    </cfRule>
  </conditionalFormatting>
  <conditionalFormatting sqref="C139">
    <cfRule type="cellIs" dxfId="36" priority="138" stopIfTrue="1" operator="equal">
      <formula>$C129</formula>
    </cfRule>
  </conditionalFormatting>
  <conditionalFormatting sqref="C147:C148">
    <cfRule type="cellIs" dxfId="35" priority="148" stopIfTrue="1" operator="equal">
      <formula>$C138</formula>
    </cfRule>
  </conditionalFormatting>
  <conditionalFormatting sqref="C140">
    <cfRule type="cellIs" dxfId="34" priority="18" stopIfTrue="1" operator="equal">
      <formula>$C94</formula>
    </cfRule>
  </conditionalFormatting>
  <conditionalFormatting sqref="C149">
    <cfRule type="cellIs" dxfId="33" priority="16" stopIfTrue="1" operator="equal">
      <formula>$C96</formula>
    </cfRule>
  </conditionalFormatting>
  <conditionalFormatting sqref="C91">
    <cfRule type="cellIs" dxfId="32" priority="15" stopIfTrue="1" operator="equal">
      <formula>$C150</formula>
    </cfRule>
  </conditionalFormatting>
  <conditionalFormatting sqref="C91">
    <cfRule type="cellIs" dxfId="31" priority="14" stopIfTrue="1" operator="equal">
      <formula>$C98</formula>
    </cfRule>
  </conditionalFormatting>
  <conditionalFormatting sqref="C149:C150">
    <cfRule type="cellIs" dxfId="30" priority="162" stopIfTrue="1" operator="equal">
      <formula>$C140</formula>
    </cfRule>
  </conditionalFormatting>
  <conditionalFormatting sqref="C149">
    <cfRule type="cellIs" dxfId="29" priority="164" stopIfTrue="1" operator="equal">
      <formula>$C141</formula>
    </cfRule>
  </conditionalFormatting>
  <conditionalFormatting sqref="C91:C92">
    <cfRule type="cellIs" dxfId="28" priority="169" stopIfTrue="1" operator="equal">
      <formula>$C149</formula>
    </cfRule>
  </conditionalFormatting>
  <conditionalFormatting sqref="C210">
    <cfRule type="cellIs" dxfId="27" priority="171" stopIfTrue="1" operator="equal">
      <formula>$C180</formula>
    </cfRule>
  </conditionalFormatting>
  <conditionalFormatting sqref="C157">
    <cfRule type="cellIs" dxfId="26" priority="12" stopIfTrue="1" operator="equal">
      <formula>$C216</formula>
    </cfRule>
  </conditionalFormatting>
  <conditionalFormatting sqref="C181">
    <cfRule type="cellIs" dxfId="25" priority="174" stopIfTrue="1" operator="equal">
      <formula>$C160</formula>
    </cfRule>
  </conditionalFormatting>
  <conditionalFormatting sqref="C159">
    <cfRule type="cellIs" dxfId="24" priority="184" stopIfTrue="1" operator="equal">
      <formula>$C216</formula>
    </cfRule>
  </conditionalFormatting>
  <conditionalFormatting sqref="C157:C158">
    <cfRule type="cellIs" dxfId="23" priority="186" stopIfTrue="1" operator="equal">
      <formula>$C215</formula>
    </cfRule>
  </conditionalFormatting>
  <conditionalFormatting sqref="C158">
    <cfRule type="cellIs" dxfId="22" priority="11" stopIfTrue="1" operator="equal">
      <formula>$C215</formula>
    </cfRule>
  </conditionalFormatting>
  <conditionalFormatting sqref="C168:C169">
    <cfRule type="cellIs" dxfId="21" priority="10" stopIfTrue="1" operator="equal">
      <formula>$C156</formula>
    </cfRule>
  </conditionalFormatting>
  <conditionalFormatting sqref="C209">
    <cfRule type="cellIs" dxfId="20" priority="9" stopIfTrue="1" operator="equal">
      <formula>$C176</formula>
    </cfRule>
  </conditionalFormatting>
  <conditionalFormatting sqref="C214">
    <cfRule type="cellIs" dxfId="19" priority="8" stopIfTrue="1" operator="equal">
      <formula>$C211</formula>
    </cfRule>
  </conditionalFormatting>
  <conditionalFormatting sqref="C214">
    <cfRule type="cellIs" dxfId="18" priority="7" stopIfTrue="1" operator="equal">
      <formula>$C179</formula>
    </cfRule>
  </conditionalFormatting>
  <conditionalFormatting sqref="C161">
    <cfRule type="cellIs" dxfId="17" priority="6" stopIfTrue="1" operator="equal">
      <formula>$C180</formula>
    </cfRule>
  </conditionalFormatting>
  <conditionalFormatting sqref="C194">
    <cfRule type="cellIs" dxfId="16" priority="188" stopIfTrue="1" operator="equal">
      <formula>$C162</formula>
    </cfRule>
  </conditionalFormatting>
  <conditionalFormatting sqref="C209">
    <cfRule type="cellIs" dxfId="15" priority="202" stopIfTrue="1" operator="equal">
      <formula>$C180</formula>
    </cfRule>
  </conditionalFormatting>
  <conditionalFormatting sqref="C211">
    <cfRule type="cellIs" dxfId="14" priority="203" stopIfTrue="1" operator="equal">
      <formula>$C180</formula>
    </cfRule>
  </conditionalFormatting>
  <conditionalFormatting sqref="C158">
    <cfRule type="cellIs" dxfId="13" priority="215" stopIfTrue="1" operator="equal">
      <formula>$C181</formula>
    </cfRule>
  </conditionalFormatting>
  <conditionalFormatting sqref="C161">
    <cfRule type="cellIs" dxfId="12" priority="216" stopIfTrue="1" operator="equal">
      <formula>$C193</formula>
    </cfRule>
  </conditionalFormatting>
  <conditionalFormatting sqref="C162">
    <cfRule type="cellIs" dxfId="11" priority="217" stopIfTrue="1" operator="equal">
      <formula>$C193</formula>
    </cfRule>
  </conditionalFormatting>
  <conditionalFormatting sqref="C217">
    <cfRule type="cellIs" dxfId="10" priority="5" stopIfTrue="1" operator="equal">
      <formula>$C213</formula>
    </cfRule>
  </conditionalFormatting>
  <conditionalFormatting sqref="C217">
    <cfRule type="cellIs" dxfId="9" priority="3" stopIfTrue="1" operator="equal">
      <formula>$C182</formula>
    </cfRule>
  </conditionalFormatting>
  <conditionalFormatting sqref="C163">
    <cfRule type="cellIs" dxfId="8" priority="2" stopIfTrue="1" operator="equal">
      <formula>$C218</formula>
    </cfRule>
  </conditionalFormatting>
  <conditionalFormatting sqref="C163">
    <cfRule type="cellIs" dxfId="7" priority="1" stopIfTrue="1" operator="equal">
      <formula>$C184</formula>
    </cfRule>
  </conditionalFormatting>
  <conditionalFormatting sqref="C163:C164">
    <cfRule type="cellIs" dxfId="6" priority="231" stopIfTrue="1" operator="equal">
      <formula>$C217</formula>
    </cfRule>
  </conditionalFormatting>
  <conditionalFormatting sqref="C207">
    <cfRule type="cellIs" dxfId="5" priority="238" stopIfTrue="1" operator="equal">
      <formula>$C165</formula>
    </cfRule>
  </conditionalFormatting>
  <conditionalFormatting sqref="C212">
    <cfRule type="cellIs" dxfId="4" priority="239" stopIfTrue="1" operator="equal">
      <formula>$C206</formula>
    </cfRule>
  </conditionalFormatting>
  <conditionalFormatting sqref="C212">
    <cfRule type="cellIs" dxfId="3" priority="240" stopIfTrue="1" operator="equal">
      <formula>$C180</formula>
    </cfRule>
  </conditionalFormatting>
  <conditionalFormatting sqref="C167">
    <cfRule type="cellIs" dxfId="2" priority="251" stopIfTrue="1" operator="equal">
      <formula>$C208</formula>
    </cfRule>
  </conditionalFormatting>
  <conditionalFormatting sqref="C166">
    <cfRule type="cellIs" dxfId="1" priority="252" stopIfTrue="1" operator="equal">
      <formula>$C208</formula>
    </cfRule>
  </conditionalFormatting>
  <conditionalFormatting sqref="C213">
    <cfRule type="cellIs" dxfId="0" priority="259" stopIfTrue="1" operator="equal">
      <formula>$C206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КПК3117670</vt:lpstr>
      <vt:lpstr>КПК3117670!Область_печати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2025-01-28T11:41:30Z</cp:lastPrinted>
  <dcterms:created xsi:type="dcterms:W3CDTF">2016-08-10T10:53:25Z</dcterms:created>
  <dcterms:modified xsi:type="dcterms:W3CDTF">2025-01-28T11:42:52Z</dcterms:modified>
</cp:coreProperties>
</file>