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6090" sheetId="1" r:id="rId1"/>
  </sheets>
  <definedNames>
    <definedName name="_xlnm.Print_Area" localSheetId="0">КПК3116090!$A$1:$BQ$146</definedName>
  </definedNames>
  <calcPr calcId="125725"/>
</workbook>
</file>

<file path=xl/calcChain.xml><?xml version="1.0" encoding="utf-8"?>
<calcChain xmlns="http://schemas.openxmlformats.org/spreadsheetml/2006/main">
  <c r="BC79" i="1"/>
  <c r="BH79"/>
  <c r="BH114"/>
  <c r="BC114"/>
  <c r="BH103"/>
  <c r="BC103"/>
  <c r="BH94"/>
  <c r="BC94"/>
  <c r="BH112"/>
  <c r="BC112"/>
  <c r="BH110"/>
  <c r="BC110"/>
  <c r="BH101"/>
  <c r="BC101"/>
  <c r="BH92"/>
  <c r="BC92"/>
  <c r="BH85"/>
  <c r="BC85"/>
  <c r="BH84"/>
  <c r="BC84"/>
  <c r="BH83"/>
  <c r="BC83"/>
  <c r="BH108"/>
  <c r="BC108"/>
  <c r="BH99"/>
  <c r="BC99"/>
  <c r="BH90"/>
  <c r="BC90"/>
  <c r="BH81"/>
  <c r="BC81"/>
  <c r="BH80"/>
  <c r="BC80"/>
  <c r="BH106"/>
  <c r="BC106"/>
  <c r="BH97"/>
  <c r="BC97"/>
  <c r="BH88"/>
  <c r="BC88"/>
  <c r="BH77"/>
  <c r="BC77"/>
  <c r="BD66"/>
  <c r="AY66"/>
  <c r="BI66" s="1"/>
  <c r="AS66"/>
  <c r="AC66"/>
  <c r="BD65"/>
  <c r="AY65"/>
  <c r="BI65" s="1"/>
  <c r="AS65"/>
  <c r="AC65"/>
  <c r="BD64"/>
  <c r="AY64"/>
  <c r="BI64" s="1"/>
  <c r="AS64"/>
  <c r="AC64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BN46" s="1"/>
  <c r="AZ46"/>
  <c r="AK46"/>
  <c r="BI45"/>
  <c r="BD45"/>
  <c r="BN45" s="1"/>
  <c r="AZ45"/>
  <c r="AK45"/>
</calcChain>
</file>

<file path=xl/sharedStrings.xml><?xml version="1.0" encoding="utf-8"?>
<sst xmlns="http://schemas.openxmlformats.org/spreadsheetml/2006/main" count="311" uniqueCount="153">
  <si>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</si>
  <si>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</si>
  <si>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</si>
  <si>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</si>
  <si>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</si>
  <si>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</si>
  <si>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</si>
  <si>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</si>
  <si>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</si>
  <si>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</si>
  <si>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</si>
  <si>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</si>
  <si>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</si>
  <si>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</si>
  <si>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</si>
  <si>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</si>
  <si>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</si>
  <si>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</si>
  <si>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</si>
  <si>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</si>
  <si>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</si>
  <si>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</si>
  <si>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</si>
  <si>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</si>
  <si>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</si>
  <si>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</si>
  <si>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</si>
  <si>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</si>
  <si>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</si>
  <si>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</si>
  <si>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</si>
  <si>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</si>
  <si>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</si>
  <si>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</si>
  <si>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</si>
  <si>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</si>
  <si>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</si>
  <si>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</si>
  <si>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</si>
  <si>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</si>
  <si>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</si>
  <si>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</si>
  <si>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</si>
  <si>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</si>
  <si>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</si>
  <si>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</si>
  <si>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</si>
  <si>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</si>
  <si>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</si>
  <si>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</si>
  <si>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</si>
  <si>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</si>
  <si>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</si>
  <si>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</si>
  <si>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</si>
  <si>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</si>
  <si>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</si>
  <si>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</si>
  <si>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</si>
  <si>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</si>
  <si>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</si>
  <si>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</si>
  <si>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</si>
  <si>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</si>
  <si>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</si>
  <si>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</si>
  <si>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</si>
  <si>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</si>
  <si>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</si>
  <si>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</si>
  <si>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</si>
  <si>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</si>
  <si>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</si>
  <si>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</si>
  <si>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</si>
  <si>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</si>
  <si>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</si>
  <si>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</si>
  <si>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</si>
  <si>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</si>
  <si>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</si>
  <si>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Підвищити рівень обороноздатності країни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</si>
  <si>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</si>
  <si>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забезпечити безперешкодний доступ людей з обмеженими можливостями до громадських місць;</t>
  </si>
  <si>
    <t>Забезпечити (компенсувати) оплату витрат комунальних підприємств Коломийської міської ТГ, понесених їх працівниками, які виконували завдання з будівництва інженерно-технічних та фортифікаційних споруд на території Донецької області</t>
  </si>
  <si>
    <t>1. 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</si>
  <si>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2.Забезпечити (компенсувати) оплату витрат  КП "Полігон екологія",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</si>
  <si>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3. Забезпечити (компенсувати) оплату витрат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</si>
  <si>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4. Забезпечити (компенсувати) оплату витрат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</si>
  <si>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УСЬОГО</t>
  </si>
  <si>
    <t>Відхилення не значне</t>
  </si>
  <si>
    <t>Безбар`єрна Коломия на 2021-2025 роки</t>
  </si>
  <si>
    <t>Сприяння облаштування оборонних рубежів на території Донецької області на 2024 рік</t>
  </si>
  <si>
    <t>Усього</t>
  </si>
  <si>
    <t>затрат</t>
  </si>
  <si>
    <t/>
  </si>
  <si>
    <t>обсяг бюджетних призначень на виконання заходів по Програмі "Безбар'єрна Коломия на 2021-2025 роки""</t>
  </si>
  <si>
    <t>грн.</t>
  </si>
  <si>
    <t>Обсяг бюджетних призначень КП "Полігон екологія" на виконання заходів програми "Сприяння облаштування оборонних рубежів на території Донецької області на 2024 рік"</t>
  </si>
  <si>
    <t>Обсяг бюджетних призначень КП "Зеленосвіт" на виконання заходів програми "Сприяння облаштування оборонних рубежів на території Донецької області на 2024 рік"</t>
  </si>
  <si>
    <t>Обсяг бюджетних призначень КП "Коломияводоканал" на виконання заходів програми "Сприяння облаштування оборонних рубежів на території Донецької області на 2024 рік"</t>
  </si>
  <si>
    <t>продукту</t>
  </si>
  <si>
    <t>кількість обладнання мовного супроводу пішохідної фази світлофорних об`єктів, яке планується відремонтувати</t>
  </si>
  <si>
    <t>од.</t>
  </si>
  <si>
    <t>Кількість пандусів, які планується влаштувати</t>
  </si>
  <si>
    <t>Кількість приміщеннь загального користування житлових будинків та нежитлових приміщень для осіб з інвалідністю та інших маломобільних груп населення, які планується пристосувати</t>
  </si>
  <si>
    <t>кількість працівників КП "Полігон екологія", яким буде (компенсовано) оплачено понесені витрати</t>
  </si>
  <si>
    <t>осіб</t>
  </si>
  <si>
    <t>дані КП</t>
  </si>
  <si>
    <t>кількість працівників КП "Зеленосвіт", яким буде (компенсовано) оплачено понесені витрати</t>
  </si>
  <si>
    <t>кількість працівників КП "Коломияводоканал", яким буде (компенсовано) оплачено понесені витрати</t>
  </si>
  <si>
    <t>ефективності</t>
  </si>
  <si>
    <t>середня вартість проведення поточного ремонту обладнання 1 мовного супроводу пішохідної фази світлофорних об`єктів</t>
  </si>
  <si>
    <t>середня вартість влаштування 1 пандусу</t>
  </si>
  <si>
    <t>середня вартість пристосування 1 приміщення</t>
  </si>
  <si>
    <t>середня вартість компенсації витрат 1 працівника КП "Полігон екологія"</t>
  </si>
  <si>
    <t>розрахунок</t>
  </si>
  <si>
    <t>середня вартість компенсації витрат 1 працівника КП "Зеленосвіт"</t>
  </si>
  <si>
    <t>середня вартість компенсації витрат 1 працівника КП "Коломияводоканал"</t>
  </si>
  <si>
    <t>якості</t>
  </si>
  <si>
    <t>відсоток виконання заходів програми "Безбар`єрна Коломия на 2021-2025"</t>
  </si>
  <si>
    <t>відс.</t>
  </si>
  <si>
    <t>рівень забезпеченості (компенсації) оплати витрат КП "Полігон екологія",понесених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</si>
  <si>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рівень забезпеченості (компенсації) оплати витрат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</si>
  <si>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рівень забезпеченості (компенсації) оплати витрат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</si>
  <si>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Розбіжність не значна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</si>
  <si>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м.Коломия, фінансова підтримка комунальним підприємствам Коломийської міської ТГ, працівники яких виконували завдання з будівництва інженерно-технічних та фортифікаційних споруд на території Донецької області</t>
  </si>
  <si>
    <t>Результат  виконання заходів  Програми «Безбар`єрна Коломия на 2021-2025 роки» та Програми "Сприяння облаштування оборонних рубежів на території Донецької області на 2024 рік" склав 100%.  Завдання виконані в повному обсязі.</t>
  </si>
  <si>
    <t>Результат  виконання заходів  Програми «Безбар`єрна Коломия на 2021-2025 роки» та Програми "Сприяння облаштування оборонних рубежів на території Донецької області на 2024 рік" склав 100%.  Завдання виконані в повному обсязі._x000D_
Завдяки виділеним коштам забезпечено безперешкодний доступ людей з обмеженими можливостями до громадських місць, сприятливі умови для безпечного та комфортного проживання населення м.Коломия та компенсовано оплату витрат комунальних підприємств Коломийської міської ТГ, понесених їх працівниками, які виконували завдання з будівництва інженерно-технічних та фортифікаційних споруд на території Донецької області. Профінансовано видатки в сумі 982 842,20 грн із передбачених 982 843,00  грн.  Бюджетна програма залишається актуальною для її подальшої реалізації.</t>
  </si>
  <si>
    <t>3100000</t>
  </si>
  <si>
    <t>Начальник відділу економічного аналізу та планування УКГ</t>
  </si>
  <si>
    <t>Уляна КАЛИНЯК</t>
  </si>
  <si>
    <t>Марта ОЛЕКСЮК</t>
  </si>
  <si>
    <t>31692820</t>
  </si>
  <si>
    <t>0953000000</t>
  </si>
  <si>
    <t xml:space="preserve">  гривень</t>
  </si>
  <si>
    <t>місцевого бюджету на 2024  рік</t>
  </si>
  <si>
    <t>3116090</t>
  </si>
  <si>
    <t>Інша діяльність у сфері житлово-комунального господарства</t>
  </si>
  <si>
    <t>Управлiння комунального господарства Коломийської мiської ради</t>
  </si>
  <si>
    <t>3110000</t>
  </si>
  <si>
    <t>6090</t>
  </si>
  <si>
    <t>0640</t>
  </si>
  <si>
    <t>2. Забезпечити (компенсувати) оплату витрат  КП "Полігон екологія",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</si>
  <si>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3. Забезпечити (компенсувати) оплату витрат 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</si>
  <si>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4. Забезпечити (компенсувати) оплату витрат 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</si>
  <si>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 xml:space="preserve"> продукту</t>
  </si>
  <si>
    <t xml:space="preserve"> затрат</t>
  </si>
  <si>
    <t xml:space="preserve"> якості</t>
  </si>
  <si>
    <t xml:space="preserve"> ефективності</t>
  </si>
  <si>
    <t>В.о.начальника УКГ</t>
  </si>
  <si>
    <t>акт приймання виконаних робіт</t>
  </si>
  <si>
    <t xml:space="preserve">Наказ УКГ від 09.12.2024 №59-О 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</si>
</sst>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6"/>
  <sheetViews>
    <sheetView tabSelected="1" topLeftCell="A45" zoomScaleNormal="100" workbookViewId="0">
      <selection activeCell="O108" sqref="O108:X108"/>
    </sheetView>
  </sheetViews>
  <sheetFormatPr defaultRowHeight="12.75"/>
  <cols>
    <col min="1" max="1" width="3.28515625" style="1" customWidth="1"/>
    <col min="2" max="2" width="3.42578125" style="1" customWidth="1"/>
    <col min="3" max="7" width="2.85546875" style="1" customWidth="1"/>
    <col min="8" max="8" width="6.28515625" style="1" customWidth="1"/>
    <col min="9" max="13" width="2.85546875" style="1" customWidth="1"/>
    <col min="14" max="14" width="2.42578125" style="1" customWidth="1"/>
    <col min="15" max="15" width="2.85546875" style="1" customWidth="1"/>
    <col min="16" max="16" width="1" style="1" customWidth="1"/>
    <col min="17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9" t="s">
        <v>59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>
      <c r="A10" s="80" t="s">
        <v>18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64" ht="15.75" customHeight="1">
      <c r="A11" s="80" t="s">
        <v>35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64" ht="15.75" customHeight="1">
      <c r="A12" s="80" t="s">
        <v>136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57" t="s">
        <v>129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81" t="s">
        <v>139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20"/>
      <c r="AU14" s="57" t="s">
        <v>133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82" t="s">
        <v>52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57" t="s">
        <v>140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81" t="s">
        <v>139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20"/>
      <c r="AU17" s="57" t="s">
        <v>133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82" t="s">
        <v>54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57" t="s">
        <v>137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7" t="s">
        <v>141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57" t="s">
        <v>142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83" t="s">
        <v>138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4"/>
      <c r="BE20" s="57" t="s">
        <v>134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84" t="s">
        <v>56</v>
      </c>
      <c r="AB21" s="84"/>
      <c r="AC21" s="84"/>
      <c r="AD21" s="84"/>
      <c r="AE21" s="84"/>
      <c r="AF21" s="84"/>
      <c r="AG21" s="84"/>
      <c r="AH21" s="84"/>
      <c r="AI21" s="84"/>
      <c r="AJ21" s="27"/>
      <c r="AK21" s="85" t="s">
        <v>57</v>
      </c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65" t="s">
        <v>80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>
      <c r="A24" s="75" t="s">
        <v>3</v>
      </c>
      <c r="B24" s="75"/>
      <c r="C24" s="75"/>
      <c r="D24" s="75"/>
      <c r="E24" s="75"/>
      <c r="F24" s="75"/>
      <c r="G24" s="76" t="s">
        <v>38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8"/>
    </row>
    <row r="25" spans="1:79" ht="10.5" hidden="1" customHeight="1">
      <c r="A25" s="121" t="s">
        <v>36</v>
      </c>
      <c r="B25" s="121"/>
      <c r="C25" s="121"/>
      <c r="D25" s="121"/>
      <c r="E25" s="121"/>
      <c r="F25" s="121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>
      <c r="A26" s="121">
        <v>1</v>
      </c>
      <c r="B26" s="121"/>
      <c r="C26" s="121"/>
      <c r="D26" s="121"/>
      <c r="E26" s="121"/>
      <c r="F26" s="121"/>
      <c r="G26" s="133" t="s">
        <v>82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</row>
    <row r="27" spans="1:79" ht="15.75" customHeight="1">
      <c r="A27" s="121">
        <v>2</v>
      </c>
      <c r="B27" s="121"/>
      <c r="C27" s="121"/>
      <c r="D27" s="121"/>
      <c r="E27" s="121"/>
      <c r="F27" s="121"/>
      <c r="G27" s="133" t="s">
        <v>81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5"/>
      <c r="CA27" s="1" t="s">
        <v>47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65" t="s">
        <v>40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47.25" customHeight="1">
      <c r="A30" s="73" t="s">
        <v>126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65" t="s">
        <v>41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>
      <c r="A33" s="75" t="s">
        <v>3</v>
      </c>
      <c r="B33" s="75"/>
      <c r="C33" s="75"/>
      <c r="D33" s="75"/>
      <c r="E33" s="75"/>
      <c r="F33" s="75"/>
      <c r="G33" s="76" t="s">
        <v>39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</row>
    <row r="34" spans="1:79" ht="10.5" hidden="1" customHeight="1">
      <c r="A34" s="121" t="s">
        <v>13</v>
      </c>
      <c r="B34" s="121"/>
      <c r="C34" s="121"/>
      <c r="D34" s="121"/>
      <c r="E34" s="121"/>
      <c r="F34" s="121"/>
      <c r="G34" s="62" t="s">
        <v>14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  <c r="CA34" s="1" t="s">
        <v>50</v>
      </c>
    </row>
    <row r="35" spans="1:79" ht="15" customHeight="1">
      <c r="A35" s="121">
        <v>1</v>
      </c>
      <c r="B35" s="121"/>
      <c r="C35" s="121"/>
      <c r="D35" s="121"/>
      <c r="E35" s="121"/>
      <c r="F35" s="121"/>
      <c r="G35" s="133" t="s">
        <v>83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CA35" s="1" t="s">
        <v>48</v>
      </c>
    </row>
    <row r="36" spans="1:79" ht="25.5" customHeight="1">
      <c r="A36" s="121">
        <v>2</v>
      </c>
      <c r="B36" s="121"/>
      <c r="C36" s="121"/>
      <c r="D36" s="121"/>
      <c r="E36" s="121"/>
      <c r="F36" s="121"/>
      <c r="G36" s="133" t="s">
        <v>84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</row>
    <row r="38" spans="1:79" ht="15.75" customHeight="1">
      <c r="A38" s="65" t="s">
        <v>74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.75" customHeight="1">
      <c r="A39" s="65" t="s">
        <v>75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9" ht="15" customHeight="1">
      <c r="A40" s="113" t="s">
        <v>135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</row>
    <row r="41" spans="1:79" ht="48" customHeight="1">
      <c r="A41" s="67" t="s">
        <v>3</v>
      </c>
      <c r="B41" s="67"/>
      <c r="C41" s="67" t="s">
        <v>67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 t="s">
        <v>25</v>
      </c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 t="s">
        <v>44</v>
      </c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 t="s">
        <v>0</v>
      </c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ht="48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 t="s">
        <v>2</v>
      </c>
      <c r="AB42" s="67"/>
      <c r="AC42" s="67"/>
      <c r="AD42" s="67"/>
      <c r="AE42" s="67"/>
      <c r="AF42" s="67" t="s">
        <v>1</v>
      </c>
      <c r="AG42" s="67"/>
      <c r="AH42" s="67"/>
      <c r="AI42" s="67"/>
      <c r="AJ42" s="67"/>
      <c r="AK42" s="67" t="s">
        <v>26</v>
      </c>
      <c r="AL42" s="67"/>
      <c r="AM42" s="67"/>
      <c r="AN42" s="67"/>
      <c r="AO42" s="67"/>
      <c r="AP42" s="67" t="s">
        <v>2</v>
      </c>
      <c r="AQ42" s="67"/>
      <c r="AR42" s="67"/>
      <c r="AS42" s="67"/>
      <c r="AT42" s="67"/>
      <c r="AU42" s="67" t="s">
        <v>1</v>
      </c>
      <c r="AV42" s="67"/>
      <c r="AW42" s="67"/>
      <c r="AX42" s="67"/>
      <c r="AY42" s="67"/>
      <c r="AZ42" s="67" t="s">
        <v>26</v>
      </c>
      <c r="BA42" s="67"/>
      <c r="BB42" s="67"/>
      <c r="BC42" s="67"/>
      <c r="BD42" s="67" t="s">
        <v>2</v>
      </c>
      <c r="BE42" s="67"/>
      <c r="BF42" s="67"/>
      <c r="BG42" s="67"/>
      <c r="BH42" s="67"/>
      <c r="BI42" s="67" t="s">
        <v>1</v>
      </c>
      <c r="BJ42" s="67"/>
      <c r="BK42" s="67"/>
      <c r="BL42" s="67"/>
      <c r="BM42" s="67"/>
      <c r="BN42" s="67" t="s">
        <v>27</v>
      </c>
      <c r="BO42" s="67"/>
      <c r="BP42" s="67"/>
      <c r="BQ42" s="67"/>
    </row>
    <row r="43" spans="1:79" ht="15.95" customHeight="1">
      <c r="A43" s="72">
        <v>1</v>
      </c>
      <c r="B43" s="72"/>
      <c r="C43" s="72">
        <v>2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59">
        <v>3</v>
      </c>
      <c r="AB43" s="60"/>
      <c r="AC43" s="60"/>
      <c r="AD43" s="60"/>
      <c r="AE43" s="61"/>
      <c r="AF43" s="59">
        <v>4</v>
      </c>
      <c r="AG43" s="60"/>
      <c r="AH43" s="60"/>
      <c r="AI43" s="60"/>
      <c r="AJ43" s="61"/>
      <c r="AK43" s="59">
        <v>5</v>
      </c>
      <c r="AL43" s="60"/>
      <c r="AM43" s="60"/>
      <c r="AN43" s="60"/>
      <c r="AO43" s="61"/>
      <c r="AP43" s="59">
        <v>6</v>
      </c>
      <c r="AQ43" s="60"/>
      <c r="AR43" s="60"/>
      <c r="AS43" s="60"/>
      <c r="AT43" s="61"/>
      <c r="AU43" s="59">
        <v>7</v>
      </c>
      <c r="AV43" s="60"/>
      <c r="AW43" s="60"/>
      <c r="AX43" s="60"/>
      <c r="AY43" s="61"/>
      <c r="AZ43" s="59">
        <v>8</v>
      </c>
      <c r="BA43" s="60"/>
      <c r="BB43" s="60"/>
      <c r="BC43" s="61"/>
      <c r="BD43" s="59">
        <v>9</v>
      </c>
      <c r="BE43" s="60"/>
      <c r="BF43" s="60"/>
      <c r="BG43" s="60"/>
      <c r="BH43" s="61"/>
      <c r="BI43" s="72">
        <v>10</v>
      </c>
      <c r="BJ43" s="72"/>
      <c r="BK43" s="72"/>
      <c r="BL43" s="72"/>
      <c r="BM43" s="72"/>
      <c r="BN43" s="72">
        <v>11</v>
      </c>
      <c r="BO43" s="72"/>
      <c r="BP43" s="72"/>
      <c r="BQ43" s="72"/>
    </row>
    <row r="44" spans="1:79" ht="15.75" hidden="1" customHeight="1">
      <c r="A44" s="121" t="s">
        <v>13</v>
      </c>
      <c r="B44" s="121"/>
      <c r="C44" s="86" t="s">
        <v>14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66" t="s">
        <v>10</v>
      </c>
      <c r="AB44" s="66"/>
      <c r="AC44" s="66"/>
      <c r="AD44" s="66"/>
      <c r="AE44" s="66"/>
      <c r="AF44" s="66" t="s">
        <v>9</v>
      </c>
      <c r="AG44" s="66"/>
      <c r="AH44" s="66"/>
      <c r="AI44" s="66"/>
      <c r="AJ44" s="66"/>
      <c r="AK44" s="88" t="s">
        <v>16</v>
      </c>
      <c r="AL44" s="88"/>
      <c r="AM44" s="88"/>
      <c r="AN44" s="88"/>
      <c r="AO44" s="88"/>
      <c r="AP44" s="66" t="s">
        <v>11</v>
      </c>
      <c r="AQ44" s="66"/>
      <c r="AR44" s="66"/>
      <c r="AS44" s="66"/>
      <c r="AT44" s="66"/>
      <c r="AU44" s="66" t="s">
        <v>12</v>
      </c>
      <c r="AV44" s="66"/>
      <c r="AW44" s="66"/>
      <c r="AX44" s="66"/>
      <c r="AY44" s="66"/>
      <c r="AZ44" s="88" t="s">
        <v>16</v>
      </c>
      <c r="BA44" s="88"/>
      <c r="BB44" s="88"/>
      <c r="BC44" s="88"/>
      <c r="BD44" s="91" t="s">
        <v>31</v>
      </c>
      <c r="BE44" s="91"/>
      <c r="BF44" s="91"/>
      <c r="BG44" s="91"/>
      <c r="BH44" s="91"/>
      <c r="BI44" s="91" t="s">
        <v>31</v>
      </c>
      <c r="BJ44" s="91"/>
      <c r="BK44" s="91"/>
      <c r="BL44" s="91"/>
      <c r="BM44" s="91"/>
      <c r="BN44" s="79" t="s">
        <v>16</v>
      </c>
      <c r="BO44" s="79"/>
      <c r="BP44" s="79"/>
      <c r="BQ44" s="79"/>
      <c r="CA44" s="1" t="s">
        <v>19</v>
      </c>
    </row>
    <row r="45" spans="1:79" ht="38.25" customHeight="1">
      <c r="A45" s="92">
        <v>1</v>
      </c>
      <c r="B45" s="92"/>
      <c r="C45" s="93" t="s">
        <v>85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  <c r="AA45" s="71">
        <v>232843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232843</v>
      </c>
      <c r="AL45" s="71"/>
      <c r="AM45" s="71"/>
      <c r="AN45" s="71"/>
      <c r="AO45" s="71"/>
      <c r="AP45" s="71">
        <v>232842.2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232842.2</v>
      </c>
      <c r="BA45" s="71"/>
      <c r="BB45" s="71"/>
      <c r="BC45" s="71"/>
      <c r="BD45" s="71">
        <f>AP45-AA45</f>
        <v>-0.79999999998835847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-0.79999999998835847</v>
      </c>
      <c r="BO45" s="71"/>
      <c r="BP45" s="71"/>
      <c r="BQ45" s="71"/>
      <c r="CA45" s="1" t="s">
        <v>20</v>
      </c>
    </row>
    <row r="46" spans="1:79" ht="38.25" customHeight="1">
      <c r="A46" s="92">
        <v>2</v>
      </c>
      <c r="B46" s="92"/>
      <c r="C46" s="93" t="s">
        <v>86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  <c r="AA46" s="71">
        <v>300000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300000</v>
      </c>
      <c r="AL46" s="71"/>
      <c r="AM46" s="71"/>
      <c r="AN46" s="71"/>
      <c r="AO46" s="71"/>
      <c r="AP46" s="71">
        <v>300000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300000</v>
      </c>
      <c r="BA46" s="71"/>
      <c r="BB46" s="71"/>
      <c r="BC46" s="71"/>
      <c r="BD46" s="71">
        <f>AP46-AA46</f>
        <v>0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0</v>
      </c>
      <c r="BO46" s="71"/>
      <c r="BP46" s="71"/>
      <c r="BQ46" s="71"/>
    </row>
    <row r="47" spans="1:79" ht="38.25" customHeight="1">
      <c r="A47" s="92">
        <v>3</v>
      </c>
      <c r="B47" s="92"/>
      <c r="C47" s="93" t="s">
        <v>87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5"/>
      <c r="AA47" s="71">
        <v>150000</v>
      </c>
      <c r="AB47" s="71"/>
      <c r="AC47" s="71"/>
      <c r="AD47" s="71"/>
      <c r="AE47" s="71"/>
      <c r="AF47" s="71">
        <v>0</v>
      </c>
      <c r="AG47" s="71"/>
      <c r="AH47" s="71"/>
      <c r="AI47" s="71"/>
      <c r="AJ47" s="71"/>
      <c r="AK47" s="71">
        <f>AA47+AF47</f>
        <v>150000</v>
      </c>
      <c r="AL47" s="71"/>
      <c r="AM47" s="71"/>
      <c r="AN47" s="71"/>
      <c r="AO47" s="71"/>
      <c r="AP47" s="71">
        <v>150000</v>
      </c>
      <c r="AQ47" s="71"/>
      <c r="AR47" s="71"/>
      <c r="AS47" s="71"/>
      <c r="AT47" s="71"/>
      <c r="AU47" s="71">
        <v>0</v>
      </c>
      <c r="AV47" s="71"/>
      <c r="AW47" s="71"/>
      <c r="AX47" s="71"/>
      <c r="AY47" s="71"/>
      <c r="AZ47" s="71">
        <f>AP47+AU47</f>
        <v>150000</v>
      </c>
      <c r="BA47" s="71"/>
      <c r="BB47" s="71"/>
      <c r="BC47" s="71"/>
      <c r="BD47" s="71">
        <f>AP47-AA47</f>
        <v>0</v>
      </c>
      <c r="BE47" s="71"/>
      <c r="BF47" s="71"/>
      <c r="BG47" s="71"/>
      <c r="BH47" s="71"/>
      <c r="BI47" s="71">
        <f>AU47-AF47</f>
        <v>0</v>
      </c>
      <c r="BJ47" s="71"/>
      <c r="BK47" s="71"/>
      <c r="BL47" s="71"/>
      <c r="BM47" s="71"/>
      <c r="BN47" s="71">
        <f>BD47+BI47</f>
        <v>0</v>
      </c>
      <c r="BO47" s="71"/>
      <c r="BP47" s="71"/>
      <c r="BQ47" s="71"/>
    </row>
    <row r="48" spans="1:79" ht="38.25" customHeight="1">
      <c r="A48" s="92">
        <v>4</v>
      </c>
      <c r="B48" s="92"/>
      <c r="C48" s="93" t="s">
        <v>88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  <c r="AA48" s="71">
        <v>300000</v>
      </c>
      <c r="AB48" s="71"/>
      <c r="AC48" s="71"/>
      <c r="AD48" s="71"/>
      <c r="AE48" s="71"/>
      <c r="AF48" s="71">
        <v>0</v>
      </c>
      <c r="AG48" s="71"/>
      <c r="AH48" s="71"/>
      <c r="AI48" s="71"/>
      <c r="AJ48" s="71"/>
      <c r="AK48" s="71">
        <f>AA48+AF48</f>
        <v>300000</v>
      </c>
      <c r="AL48" s="71"/>
      <c r="AM48" s="71"/>
      <c r="AN48" s="71"/>
      <c r="AO48" s="71"/>
      <c r="AP48" s="71">
        <v>300000</v>
      </c>
      <c r="AQ48" s="71"/>
      <c r="AR48" s="71"/>
      <c r="AS48" s="71"/>
      <c r="AT48" s="71"/>
      <c r="AU48" s="71">
        <v>0</v>
      </c>
      <c r="AV48" s="71"/>
      <c r="AW48" s="71"/>
      <c r="AX48" s="71"/>
      <c r="AY48" s="71"/>
      <c r="AZ48" s="71">
        <f>AP48+AU48</f>
        <v>300000</v>
      </c>
      <c r="BA48" s="71"/>
      <c r="BB48" s="71"/>
      <c r="BC48" s="71"/>
      <c r="BD48" s="71">
        <f>AP48-AA48</f>
        <v>0</v>
      </c>
      <c r="BE48" s="71"/>
      <c r="BF48" s="71"/>
      <c r="BG48" s="71"/>
      <c r="BH48" s="71"/>
      <c r="BI48" s="71">
        <f>AU48-AF48</f>
        <v>0</v>
      </c>
      <c r="BJ48" s="71"/>
      <c r="BK48" s="71"/>
      <c r="BL48" s="71"/>
      <c r="BM48" s="71"/>
      <c r="BN48" s="71">
        <f>BD48+BI48</f>
        <v>0</v>
      </c>
      <c r="BO48" s="71"/>
      <c r="BP48" s="71"/>
      <c r="BQ48" s="71"/>
    </row>
    <row r="49" spans="1:79" s="40" customFormat="1" ht="15" customHeight="1">
      <c r="A49" s="142"/>
      <c r="B49" s="142"/>
      <c r="C49" s="143" t="s">
        <v>89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144">
        <v>982843</v>
      </c>
      <c r="AB49" s="144"/>
      <c r="AC49" s="144"/>
      <c r="AD49" s="144"/>
      <c r="AE49" s="144"/>
      <c r="AF49" s="144">
        <v>0</v>
      </c>
      <c r="AG49" s="144"/>
      <c r="AH49" s="144"/>
      <c r="AI49" s="144"/>
      <c r="AJ49" s="144"/>
      <c r="AK49" s="144">
        <f>AA49+AF49</f>
        <v>982843</v>
      </c>
      <c r="AL49" s="144"/>
      <c r="AM49" s="144"/>
      <c r="AN49" s="144"/>
      <c r="AO49" s="144"/>
      <c r="AP49" s="144">
        <v>982842.2</v>
      </c>
      <c r="AQ49" s="144"/>
      <c r="AR49" s="144"/>
      <c r="AS49" s="144"/>
      <c r="AT49" s="144"/>
      <c r="AU49" s="144">
        <v>0</v>
      </c>
      <c r="AV49" s="144"/>
      <c r="AW49" s="144"/>
      <c r="AX49" s="144"/>
      <c r="AY49" s="144"/>
      <c r="AZ49" s="144">
        <f>AP49+AU49</f>
        <v>982842.2</v>
      </c>
      <c r="BA49" s="144"/>
      <c r="BB49" s="144"/>
      <c r="BC49" s="144"/>
      <c r="BD49" s="144">
        <f>AP49-AA49</f>
        <v>-0.80000000004656613</v>
      </c>
      <c r="BE49" s="144"/>
      <c r="BF49" s="144"/>
      <c r="BG49" s="144"/>
      <c r="BH49" s="144"/>
      <c r="BI49" s="144">
        <f>AU49-AF49</f>
        <v>0</v>
      </c>
      <c r="BJ49" s="144"/>
      <c r="BK49" s="144"/>
      <c r="BL49" s="144"/>
      <c r="BM49" s="144"/>
      <c r="BN49" s="144">
        <f>BD49+BI49</f>
        <v>-0.80000000004656613</v>
      </c>
      <c r="BO49" s="144"/>
      <c r="BP49" s="144"/>
      <c r="BQ49" s="144"/>
    </row>
    <row r="51" spans="1:79" ht="29.25" customHeight="1">
      <c r="A51" s="65" t="s">
        <v>76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</row>
    <row r="52" spans="1:79" ht="9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>
      <c r="A53" s="72" t="s">
        <v>3</v>
      </c>
      <c r="B53" s="72"/>
      <c r="C53" s="67" t="s">
        <v>60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</row>
    <row r="54" spans="1:79" ht="15.75">
      <c r="A54" s="72">
        <v>1</v>
      </c>
      <c r="B54" s="72"/>
      <c r="C54" s="115">
        <v>2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</row>
    <row r="55" spans="1:79" hidden="1">
      <c r="A55" s="111" t="s">
        <v>13</v>
      </c>
      <c r="B55" s="112"/>
      <c r="C55" s="116" t="s">
        <v>14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8"/>
      <c r="CA55" s="1" t="s">
        <v>70</v>
      </c>
    </row>
    <row r="56" spans="1:79" ht="14.25" customHeight="1">
      <c r="A56" s="111">
        <v>1</v>
      </c>
      <c r="B56" s="112"/>
      <c r="C56" s="114" t="s">
        <v>90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5"/>
      <c r="CA56" s="1" t="s">
        <v>61</v>
      </c>
    </row>
    <row r="58" spans="1:79" ht="15.75" customHeight="1">
      <c r="A58" s="65" t="s">
        <v>42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</row>
    <row r="59" spans="1:79" ht="15" customHeight="1">
      <c r="A59" s="113" t="s">
        <v>135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</row>
    <row r="60" spans="1:79" ht="28.5" customHeight="1">
      <c r="A60" s="127" t="s">
        <v>3</v>
      </c>
      <c r="B60" s="128"/>
      <c r="C60" s="67" t="s">
        <v>28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 t="s">
        <v>25</v>
      </c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 t="s">
        <v>44</v>
      </c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 t="s">
        <v>0</v>
      </c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2"/>
      <c r="BP60" s="2"/>
      <c r="BQ60" s="2"/>
    </row>
    <row r="61" spans="1:79" ht="36.75" customHeight="1">
      <c r="A61" s="130"/>
      <c r="B61" s="131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 t="s">
        <v>2</v>
      </c>
      <c r="T61" s="67"/>
      <c r="U61" s="67"/>
      <c r="V61" s="67"/>
      <c r="W61" s="67"/>
      <c r="X61" s="67" t="s">
        <v>1</v>
      </c>
      <c r="Y61" s="67"/>
      <c r="Z61" s="67"/>
      <c r="AA61" s="67"/>
      <c r="AB61" s="67"/>
      <c r="AC61" s="67" t="s">
        <v>26</v>
      </c>
      <c r="AD61" s="67"/>
      <c r="AE61" s="67"/>
      <c r="AF61" s="67"/>
      <c r="AG61" s="67"/>
      <c r="AH61" s="67"/>
      <c r="AI61" s="67" t="s">
        <v>2</v>
      </c>
      <c r="AJ61" s="67"/>
      <c r="AK61" s="67"/>
      <c r="AL61" s="67"/>
      <c r="AM61" s="67"/>
      <c r="AN61" s="67" t="s">
        <v>1</v>
      </c>
      <c r="AO61" s="67"/>
      <c r="AP61" s="67"/>
      <c r="AQ61" s="67"/>
      <c r="AR61" s="67"/>
      <c r="AS61" s="67" t="s">
        <v>26</v>
      </c>
      <c r="AT61" s="67"/>
      <c r="AU61" s="67"/>
      <c r="AV61" s="67"/>
      <c r="AW61" s="67"/>
      <c r="AX61" s="67"/>
      <c r="AY61" s="68" t="s">
        <v>2</v>
      </c>
      <c r="AZ61" s="69"/>
      <c r="BA61" s="69"/>
      <c r="BB61" s="69"/>
      <c r="BC61" s="70"/>
      <c r="BD61" s="68" t="s">
        <v>1</v>
      </c>
      <c r="BE61" s="69"/>
      <c r="BF61" s="69"/>
      <c r="BG61" s="69"/>
      <c r="BH61" s="70"/>
      <c r="BI61" s="67" t="s">
        <v>26</v>
      </c>
      <c r="BJ61" s="67"/>
      <c r="BK61" s="67"/>
      <c r="BL61" s="67"/>
      <c r="BM61" s="67"/>
      <c r="BN61" s="67"/>
      <c r="BO61" s="2"/>
      <c r="BP61" s="2"/>
      <c r="BQ61" s="2"/>
    </row>
    <row r="62" spans="1:79" ht="15.95" customHeight="1">
      <c r="A62" s="67">
        <v>1</v>
      </c>
      <c r="B62" s="67"/>
      <c r="C62" s="67">
        <v>2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>
        <v>3</v>
      </c>
      <c r="T62" s="67"/>
      <c r="U62" s="67"/>
      <c r="V62" s="67"/>
      <c r="W62" s="67"/>
      <c r="X62" s="67">
        <v>4</v>
      </c>
      <c r="Y62" s="67"/>
      <c r="Z62" s="67"/>
      <c r="AA62" s="67"/>
      <c r="AB62" s="67"/>
      <c r="AC62" s="67">
        <v>5</v>
      </c>
      <c r="AD62" s="67"/>
      <c r="AE62" s="67"/>
      <c r="AF62" s="67"/>
      <c r="AG62" s="67"/>
      <c r="AH62" s="67"/>
      <c r="AI62" s="67">
        <v>6</v>
      </c>
      <c r="AJ62" s="67"/>
      <c r="AK62" s="67"/>
      <c r="AL62" s="67"/>
      <c r="AM62" s="67"/>
      <c r="AN62" s="67">
        <v>7</v>
      </c>
      <c r="AO62" s="67"/>
      <c r="AP62" s="67"/>
      <c r="AQ62" s="67"/>
      <c r="AR62" s="67"/>
      <c r="AS62" s="67">
        <v>8</v>
      </c>
      <c r="AT62" s="67"/>
      <c r="AU62" s="67"/>
      <c r="AV62" s="67"/>
      <c r="AW62" s="67"/>
      <c r="AX62" s="67"/>
      <c r="AY62" s="67">
        <v>9</v>
      </c>
      <c r="AZ62" s="67"/>
      <c r="BA62" s="67"/>
      <c r="BB62" s="67"/>
      <c r="BC62" s="67"/>
      <c r="BD62" s="67">
        <v>10</v>
      </c>
      <c r="BE62" s="67"/>
      <c r="BF62" s="67"/>
      <c r="BG62" s="67"/>
      <c r="BH62" s="67"/>
      <c r="BI62" s="68">
        <v>11</v>
      </c>
      <c r="BJ62" s="69"/>
      <c r="BK62" s="69"/>
      <c r="BL62" s="69"/>
      <c r="BM62" s="69"/>
      <c r="BN62" s="70"/>
      <c r="BO62" s="6"/>
      <c r="BP62" s="6"/>
      <c r="BQ62" s="6"/>
    </row>
    <row r="63" spans="1:79" ht="18" hidden="1" customHeight="1">
      <c r="A63" s="121" t="s">
        <v>13</v>
      </c>
      <c r="B63" s="121"/>
      <c r="C63" s="122" t="s">
        <v>14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66" t="s">
        <v>10</v>
      </c>
      <c r="T63" s="66"/>
      <c r="U63" s="66"/>
      <c r="V63" s="66"/>
      <c r="W63" s="66"/>
      <c r="X63" s="66" t="s">
        <v>9</v>
      </c>
      <c r="Y63" s="66"/>
      <c r="Z63" s="66"/>
      <c r="AA63" s="66"/>
      <c r="AB63" s="66"/>
      <c r="AC63" s="88" t="s">
        <v>16</v>
      </c>
      <c r="AD63" s="79"/>
      <c r="AE63" s="79"/>
      <c r="AF63" s="79"/>
      <c r="AG63" s="79"/>
      <c r="AH63" s="79"/>
      <c r="AI63" s="66" t="s">
        <v>11</v>
      </c>
      <c r="AJ63" s="66"/>
      <c r="AK63" s="66"/>
      <c r="AL63" s="66"/>
      <c r="AM63" s="66"/>
      <c r="AN63" s="66" t="s">
        <v>12</v>
      </c>
      <c r="AO63" s="66"/>
      <c r="AP63" s="66"/>
      <c r="AQ63" s="66"/>
      <c r="AR63" s="66"/>
      <c r="AS63" s="88" t="s">
        <v>16</v>
      </c>
      <c r="AT63" s="79"/>
      <c r="AU63" s="79"/>
      <c r="AV63" s="79"/>
      <c r="AW63" s="79"/>
      <c r="AX63" s="79"/>
      <c r="AY63" s="135" t="s">
        <v>17</v>
      </c>
      <c r="AZ63" s="136"/>
      <c r="BA63" s="136"/>
      <c r="BB63" s="136"/>
      <c r="BC63" s="137"/>
      <c r="BD63" s="135" t="s">
        <v>17</v>
      </c>
      <c r="BE63" s="136"/>
      <c r="BF63" s="136"/>
      <c r="BG63" s="136"/>
      <c r="BH63" s="137"/>
      <c r="BI63" s="79" t="s">
        <v>16</v>
      </c>
      <c r="BJ63" s="79"/>
      <c r="BK63" s="79"/>
      <c r="BL63" s="79"/>
      <c r="BM63" s="79"/>
      <c r="BN63" s="79"/>
      <c r="BO63" s="7"/>
      <c r="BP63" s="7"/>
      <c r="BQ63" s="7"/>
      <c r="CA63" s="1" t="s">
        <v>21</v>
      </c>
    </row>
    <row r="64" spans="1:79" ht="15" customHeight="1">
      <c r="A64" s="121">
        <v>1</v>
      </c>
      <c r="B64" s="121"/>
      <c r="C64" s="139" t="s">
        <v>91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1"/>
      <c r="S64" s="138">
        <v>232843</v>
      </c>
      <c r="T64" s="138"/>
      <c r="U64" s="138"/>
      <c r="V64" s="138"/>
      <c r="W64" s="138"/>
      <c r="X64" s="138">
        <v>0</v>
      </c>
      <c r="Y64" s="138"/>
      <c r="Z64" s="138"/>
      <c r="AA64" s="138"/>
      <c r="AB64" s="138"/>
      <c r="AC64" s="138">
        <f>S64+X64</f>
        <v>232843</v>
      </c>
      <c r="AD64" s="138"/>
      <c r="AE64" s="138"/>
      <c r="AF64" s="138"/>
      <c r="AG64" s="138"/>
      <c r="AH64" s="138"/>
      <c r="AI64" s="138">
        <v>232842.2</v>
      </c>
      <c r="AJ64" s="138"/>
      <c r="AK64" s="138"/>
      <c r="AL64" s="138"/>
      <c r="AM64" s="138"/>
      <c r="AN64" s="138">
        <v>0</v>
      </c>
      <c r="AO64" s="138"/>
      <c r="AP64" s="138"/>
      <c r="AQ64" s="138"/>
      <c r="AR64" s="138"/>
      <c r="AS64" s="138">
        <f>AI64+AN64</f>
        <v>232842.2</v>
      </c>
      <c r="AT64" s="138"/>
      <c r="AU64" s="138"/>
      <c r="AV64" s="138"/>
      <c r="AW64" s="138"/>
      <c r="AX64" s="138"/>
      <c r="AY64" s="138">
        <f>AI64-S64</f>
        <v>-0.79999999998835847</v>
      </c>
      <c r="AZ64" s="138"/>
      <c r="BA64" s="138"/>
      <c r="BB64" s="138"/>
      <c r="BC64" s="138"/>
      <c r="BD64" s="134">
        <f>AN64-X64</f>
        <v>0</v>
      </c>
      <c r="BE64" s="134"/>
      <c r="BF64" s="134"/>
      <c r="BG64" s="134"/>
      <c r="BH64" s="134"/>
      <c r="BI64" s="134">
        <f>AY64+BD64</f>
        <v>-0.79999999998835847</v>
      </c>
      <c r="BJ64" s="134"/>
      <c r="BK64" s="134"/>
      <c r="BL64" s="134"/>
      <c r="BM64" s="134"/>
      <c r="BN64" s="134"/>
      <c r="BO64" s="8"/>
      <c r="BP64" s="8"/>
      <c r="BQ64" s="8"/>
      <c r="CA64" s="1" t="s">
        <v>22</v>
      </c>
    </row>
    <row r="65" spans="1:79" ht="25.5" customHeight="1">
      <c r="A65" s="121">
        <v>2</v>
      </c>
      <c r="B65" s="121"/>
      <c r="C65" s="139" t="s">
        <v>92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5"/>
      <c r="S65" s="138">
        <v>750000</v>
      </c>
      <c r="T65" s="138"/>
      <c r="U65" s="138"/>
      <c r="V65" s="138"/>
      <c r="W65" s="138"/>
      <c r="X65" s="138">
        <v>0</v>
      </c>
      <c r="Y65" s="138"/>
      <c r="Z65" s="138"/>
      <c r="AA65" s="138"/>
      <c r="AB65" s="138"/>
      <c r="AC65" s="138">
        <f>S65+X65</f>
        <v>750000</v>
      </c>
      <c r="AD65" s="138"/>
      <c r="AE65" s="138"/>
      <c r="AF65" s="138"/>
      <c r="AG65" s="138"/>
      <c r="AH65" s="138"/>
      <c r="AI65" s="138">
        <v>750000</v>
      </c>
      <c r="AJ65" s="138"/>
      <c r="AK65" s="138"/>
      <c r="AL65" s="138"/>
      <c r="AM65" s="138"/>
      <c r="AN65" s="138">
        <v>0</v>
      </c>
      <c r="AO65" s="138"/>
      <c r="AP65" s="138"/>
      <c r="AQ65" s="138"/>
      <c r="AR65" s="138"/>
      <c r="AS65" s="138">
        <f>AI65+AN65</f>
        <v>750000</v>
      </c>
      <c r="AT65" s="138"/>
      <c r="AU65" s="138"/>
      <c r="AV65" s="138"/>
      <c r="AW65" s="138"/>
      <c r="AX65" s="138"/>
      <c r="AY65" s="138">
        <f>AI65-S65</f>
        <v>0</v>
      </c>
      <c r="AZ65" s="138"/>
      <c r="BA65" s="138"/>
      <c r="BB65" s="138"/>
      <c r="BC65" s="138"/>
      <c r="BD65" s="134">
        <f>AN65-X65</f>
        <v>0</v>
      </c>
      <c r="BE65" s="134"/>
      <c r="BF65" s="134"/>
      <c r="BG65" s="134"/>
      <c r="BH65" s="134"/>
      <c r="BI65" s="134">
        <f>AY65+BD65</f>
        <v>0</v>
      </c>
      <c r="BJ65" s="134"/>
      <c r="BK65" s="134"/>
      <c r="BL65" s="134"/>
      <c r="BM65" s="134"/>
      <c r="BN65" s="134"/>
      <c r="BO65" s="8"/>
      <c r="BP65" s="8"/>
      <c r="BQ65" s="8"/>
    </row>
    <row r="66" spans="1:79" s="40" customFormat="1" ht="15" customHeight="1">
      <c r="A66" s="48"/>
      <c r="B66" s="48"/>
      <c r="C66" s="145" t="s">
        <v>93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1"/>
      <c r="S66" s="47">
        <v>982843</v>
      </c>
      <c r="T66" s="47"/>
      <c r="U66" s="47"/>
      <c r="V66" s="47"/>
      <c r="W66" s="47"/>
      <c r="X66" s="47">
        <v>0</v>
      </c>
      <c r="Y66" s="47"/>
      <c r="Z66" s="47"/>
      <c r="AA66" s="47"/>
      <c r="AB66" s="47"/>
      <c r="AC66" s="47">
        <f>S66+X66</f>
        <v>982843</v>
      </c>
      <c r="AD66" s="47"/>
      <c r="AE66" s="47"/>
      <c r="AF66" s="47"/>
      <c r="AG66" s="47"/>
      <c r="AH66" s="47"/>
      <c r="AI66" s="47">
        <v>982842.2</v>
      </c>
      <c r="AJ66" s="47"/>
      <c r="AK66" s="47"/>
      <c r="AL66" s="47"/>
      <c r="AM66" s="47"/>
      <c r="AN66" s="47">
        <v>0</v>
      </c>
      <c r="AO66" s="47"/>
      <c r="AP66" s="47"/>
      <c r="AQ66" s="47"/>
      <c r="AR66" s="47"/>
      <c r="AS66" s="47">
        <f>AI66+AN66</f>
        <v>982842.2</v>
      </c>
      <c r="AT66" s="47"/>
      <c r="AU66" s="47"/>
      <c r="AV66" s="47"/>
      <c r="AW66" s="47"/>
      <c r="AX66" s="47"/>
      <c r="AY66" s="47">
        <f>AI66-S66</f>
        <v>-0.80000000004656613</v>
      </c>
      <c r="AZ66" s="47"/>
      <c r="BA66" s="47"/>
      <c r="BB66" s="47"/>
      <c r="BC66" s="47"/>
      <c r="BD66" s="146">
        <f>AN66-X66</f>
        <v>0</v>
      </c>
      <c r="BE66" s="146"/>
      <c r="BF66" s="146"/>
      <c r="BG66" s="146"/>
      <c r="BH66" s="146"/>
      <c r="BI66" s="146">
        <f>AY66+BD66</f>
        <v>-0.80000000004656613</v>
      </c>
      <c r="BJ66" s="146"/>
      <c r="BK66" s="146"/>
      <c r="BL66" s="146"/>
      <c r="BM66" s="146"/>
      <c r="BN66" s="146"/>
      <c r="BO66" s="41"/>
      <c r="BP66" s="41"/>
      <c r="BQ66" s="41"/>
    </row>
    <row r="68" spans="1:79" ht="15.75" customHeight="1">
      <c r="A68" s="65" t="s">
        <v>43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</row>
    <row r="69" spans="1:79" ht="15.75" customHeight="1">
      <c r="A69" s="65" t="s">
        <v>62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</row>
    <row r="70" spans="1:79" ht="8.25" customHeight="1"/>
    <row r="71" spans="1:79" ht="45" customHeight="1">
      <c r="A71" s="127" t="s">
        <v>3</v>
      </c>
      <c r="B71" s="128"/>
      <c r="C71" s="127" t="s">
        <v>6</v>
      </c>
      <c r="D71" s="129"/>
      <c r="E71" s="129"/>
      <c r="F71" s="129"/>
      <c r="G71" s="129"/>
      <c r="H71" s="129"/>
      <c r="I71" s="128"/>
      <c r="J71" s="127" t="s">
        <v>5</v>
      </c>
      <c r="K71" s="129"/>
      <c r="L71" s="129"/>
      <c r="M71" s="129"/>
      <c r="N71" s="128"/>
      <c r="O71" s="127" t="s">
        <v>4</v>
      </c>
      <c r="P71" s="129"/>
      <c r="Q71" s="129"/>
      <c r="R71" s="129"/>
      <c r="S71" s="129"/>
      <c r="T71" s="129"/>
      <c r="U71" s="129"/>
      <c r="V71" s="129"/>
      <c r="W71" s="129"/>
      <c r="X71" s="128"/>
      <c r="Y71" s="67" t="s">
        <v>25</v>
      </c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 t="s">
        <v>45</v>
      </c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119" t="s">
        <v>0</v>
      </c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>
      <c r="A72" s="130"/>
      <c r="B72" s="131"/>
      <c r="C72" s="130"/>
      <c r="D72" s="132"/>
      <c r="E72" s="132"/>
      <c r="F72" s="132"/>
      <c r="G72" s="132"/>
      <c r="H72" s="132"/>
      <c r="I72" s="131"/>
      <c r="J72" s="130"/>
      <c r="K72" s="132"/>
      <c r="L72" s="132"/>
      <c r="M72" s="132"/>
      <c r="N72" s="131"/>
      <c r="O72" s="130"/>
      <c r="P72" s="132"/>
      <c r="Q72" s="132"/>
      <c r="R72" s="132"/>
      <c r="S72" s="132"/>
      <c r="T72" s="132"/>
      <c r="U72" s="132"/>
      <c r="V72" s="132"/>
      <c r="W72" s="132"/>
      <c r="X72" s="131"/>
      <c r="Y72" s="68" t="s">
        <v>2</v>
      </c>
      <c r="Z72" s="69"/>
      <c r="AA72" s="69"/>
      <c r="AB72" s="69"/>
      <c r="AC72" s="70"/>
      <c r="AD72" s="68" t="s">
        <v>1</v>
      </c>
      <c r="AE72" s="69"/>
      <c r="AF72" s="69"/>
      <c r="AG72" s="69"/>
      <c r="AH72" s="70"/>
      <c r="AI72" s="67" t="s">
        <v>26</v>
      </c>
      <c r="AJ72" s="67"/>
      <c r="AK72" s="67"/>
      <c r="AL72" s="67"/>
      <c r="AM72" s="67"/>
      <c r="AN72" s="67" t="s">
        <v>2</v>
      </c>
      <c r="AO72" s="67"/>
      <c r="AP72" s="67"/>
      <c r="AQ72" s="67"/>
      <c r="AR72" s="67"/>
      <c r="AS72" s="67" t="s">
        <v>1</v>
      </c>
      <c r="AT72" s="67"/>
      <c r="AU72" s="67"/>
      <c r="AV72" s="67"/>
      <c r="AW72" s="67"/>
      <c r="AX72" s="67" t="s">
        <v>26</v>
      </c>
      <c r="AY72" s="67"/>
      <c r="AZ72" s="67"/>
      <c r="BA72" s="67"/>
      <c r="BB72" s="67"/>
      <c r="BC72" s="67" t="s">
        <v>2</v>
      </c>
      <c r="BD72" s="67"/>
      <c r="BE72" s="67"/>
      <c r="BF72" s="67"/>
      <c r="BG72" s="67"/>
      <c r="BH72" s="67" t="s">
        <v>1</v>
      </c>
      <c r="BI72" s="67"/>
      <c r="BJ72" s="67"/>
      <c r="BK72" s="67"/>
      <c r="BL72" s="67"/>
      <c r="BM72" s="67" t="s">
        <v>26</v>
      </c>
      <c r="BN72" s="67"/>
      <c r="BO72" s="67"/>
      <c r="BP72" s="67"/>
      <c r="BQ72" s="67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>
      <c r="A73" s="67">
        <v>1</v>
      </c>
      <c r="B73" s="67"/>
      <c r="C73" s="67">
        <v>2</v>
      </c>
      <c r="D73" s="67"/>
      <c r="E73" s="67"/>
      <c r="F73" s="67"/>
      <c r="G73" s="67"/>
      <c r="H73" s="67"/>
      <c r="I73" s="67"/>
      <c r="J73" s="67">
        <v>3</v>
      </c>
      <c r="K73" s="67"/>
      <c r="L73" s="67"/>
      <c r="M73" s="67"/>
      <c r="N73" s="67"/>
      <c r="O73" s="67">
        <v>4</v>
      </c>
      <c r="P73" s="67"/>
      <c r="Q73" s="67"/>
      <c r="R73" s="67"/>
      <c r="S73" s="67"/>
      <c r="T73" s="67"/>
      <c r="U73" s="67"/>
      <c r="V73" s="67"/>
      <c r="W73" s="67"/>
      <c r="X73" s="67"/>
      <c r="Y73" s="67">
        <v>5</v>
      </c>
      <c r="Z73" s="67"/>
      <c r="AA73" s="67"/>
      <c r="AB73" s="67"/>
      <c r="AC73" s="67"/>
      <c r="AD73" s="67">
        <v>6</v>
      </c>
      <c r="AE73" s="67"/>
      <c r="AF73" s="67"/>
      <c r="AG73" s="67"/>
      <c r="AH73" s="67"/>
      <c r="AI73" s="67">
        <v>7</v>
      </c>
      <c r="AJ73" s="67"/>
      <c r="AK73" s="67"/>
      <c r="AL73" s="67"/>
      <c r="AM73" s="67"/>
      <c r="AN73" s="68">
        <v>8</v>
      </c>
      <c r="AO73" s="69"/>
      <c r="AP73" s="69"/>
      <c r="AQ73" s="69"/>
      <c r="AR73" s="70"/>
      <c r="AS73" s="68">
        <v>9</v>
      </c>
      <c r="AT73" s="69"/>
      <c r="AU73" s="69"/>
      <c r="AV73" s="69"/>
      <c r="AW73" s="70"/>
      <c r="AX73" s="68">
        <v>10</v>
      </c>
      <c r="AY73" s="69"/>
      <c r="AZ73" s="69"/>
      <c r="BA73" s="69"/>
      <c r="BB73" s="70"/>
      <c r="BC73" s="68">
        <v>11</v>
      </c>
      <c r="BD73" s="69"/>
      <c r="BE73" s="69"/>
      <c r="BF73" s="69"/>
      <c r="BG73" s="70"/>
      <c r="BH73" s="68">
        <v>12</v>
      </c>
      <c r="BI73" s="69"/>
      <c r="BJ73" s="69"/>
      <c r="BK73" s="69"/>
      <c r="BL73" s="70"/>
      <c r="BM73" s="68">
        <v>13</v>
      </c>
      <c r="BN73" s="69"/>
      <c r="BO73" s="69"/>
      <c r="BP73" s="69"/>
      <c r="BQ73" s="70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>
      <c r="A74" s="121" t="s">
        <v>36</v>
      </c>
      <c r="B74" s="121"/>
      <c r="C74" s="62" t="s">
        <v>14</v>
      </c>
      <c r="D74" s="63"/>
      <c r="E74" s="63"/>
      <c r="F74" s="63"/>
      <c r="G74" s="63"/>
      <c r="H74" s="63"/>
      <c r="I74" s="64"/>
      <c r="J74" s="121" t="s">
        <v>15</v>
      </c>
      <c r="K74" s="121"/>
      <c r="L74" s="121"/>
      <c r="M74" s="121"/>
      <c r="N74" s="121"/>
      <c r="O74" s="122" t="s">
        <v>37</v>
      </c>
      <c r="P74" s="122"/>
      <c r="Q74" s="122"/>
      <c r="R74" s="122"/>
      <c r="S74" s="122"/>
      <c r="T74" s="122"/>
      <c r="U74" s="122"/>
      <c r="V74" s="122"/>
      <c r="W74" s="122"/>
      <c r="X74" s="62"/>
      <c r="Y74" s="66" t="s">
        <v>10</v>
      </c>
      <c r="Z74" s="66"/>
      <c r="AA74" s="66"/>
      <c r="AB74" s="66"/>
      <c r="AC74" s="66"/>
      <c r="AD74" s="66" t="s">
        <v>29</v>
      </c>
      <c r="AE74" s="66"/>
      <c r="AF74" s="66"/>
      <c r="AG74" s="66"/>
      <c r="AH74" s="66"/>
      <c r="AI74" s="66" t="s">
        <v>78</v>
      </c>
      <c r="AJ74" s="66"/>
      <c r="AK74" s="66"/>
      <c r="AL74" s="66"/>
      <c r="AM74" s="66"/>
      <c r="AN74" s="66" t="s">
        <v>30</v>
      </c>
      <c r="AO74" s="66"/>
      <c r="AP74" s="66"/>
      <c r="AQ74" s="66"/>
      <c r="AR74" s="66"/>
      <c r="AS74" s="66" t="s">
        <v>11</v>
      </c>
      <c r="AT74" s="66"/>
      <c r="AU74" s="66"/>
      <c r="AV74" s="66"/>
      <c r="AW74" s="66"/>
      <c r="AX74" s="66" t="s">
        <v>79</v>
      </c>
      <c r="AY74" s="66"/>
      <c r="AZ74" s="66"/>
      <c r="BA74" s="66"/>
      <c r="BB74" s="66"/>
      <c r="BC74" s="66" t="s">
        <v>32</v>
      </c>
      <c r="BD74" s="66"/>
      <c r="BE74" s="66"/>
      <c r="BF74" s="66"/>
      <c r="BG74" s="66"/>
      <c r="BH74" s="66" t="s">
        <v>32</v>
      </c>
      <c r="BI74" s="66"/>
      <c r="BJ74" s="66"/>
      <c r="BK74" s="66"/>
      <c r="BL74" s="66"/>
      <c r="BM74" s="96" t="s">
        <v>16</v>
      </c>
      <c r="BN74" s="96"/>
      <c r="BO74" s="96"/>
      <c r="BP74" s="96"/>
      <c r="BQ74" s="96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40" customFormat="1" ht="48.75" customHeight="1">
      <c r="A75" s="48">
        <v>0</v>
      </c>
      <c r="B75" s="48"/>
      <c r="C75" s="53" t="s">
        <v>85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5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2"/>
      <c r="BS75" s="42"/>
      <c r="BT75" s="42"/>
      <c r="BU75" s="42"/>
      <c r="BV75" s="42"/>
      <c r="BW75" s="42"/>
      <c r="BX75" s="42"/>
      <c r="BY75" s="42"/>
      <c r="BZ75" s="43"/>
      <c r="CA75" s="40" t="s">
        <v>24</v>
      </c>
    </row>
    <row r="76" spans="1:79" s="40" customFormat="1" ht="15.75">
      <c r="A76" s="48">
        <v>0</v>
      </c>
      <c r="B76" s="48"/>
      <c r="C76" s="52" t="s">
        <v>94</v>
      </c>
      <c r="D76" s="52"/>
      <c r="E76" s="52"/>
      <c r="F76" s="52"/>
      <c r="G76" s="52"/>
      <c r="H76" s="52"/>
      <c r="I76" s="52"/>
      <c r="J76" s="52" t="s">
        <v>95</v>
      </c>
      <c r="K76" s="52"/>
      <c r="L76" s="52"/>
      <c r="M76" s="52"/>
      <c r="N76" s="52"/>
      <c r="O76" s="52" t="s">
        <v>95</v>
      </c>
      <c r="P76" s="52"/>
      <c r="Q76" s="52"/>
      <c r="R76" s="52"/>
      <c r="S76" s="52"/>
      <c r="T76" s="52"/>
      <c r="U76" s="52"/>
      <c r="V76" s="52"/>
      <c r="W76" s="52"/>
      <c r="X76" s="52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2"/>
      <c r="BS76" s="42"/>
      <c r="BT76" s="42"/>
      <c r="BU76" s="42"/>
      <c r="BV76" s="42"/>
      <c r="BW76" s="42"/>
      <c r="BX76" s="42"/>
      <c r="BY76" s="42"/>
      <c r="BZ76" s="43"/>
      <c r="CA76" s="40" t="s">
        <v>24</v>
      </c>
    </row>
    <row r="77" spans="1:79" ht="71.25" customHeight="1">
      <c r="A77" s="121">
        <v>1</v>
      </c>
      <c r="B77" s="121"/>
      <c r="C77" s="147" t="s">
        <v>96</v>
      </c>
      <c r="D77" s="149"/>
      <c r="E77" s="149"/>
      <c r="F77" s="149"/>
      <c r="G77" s="149"/>
      <c r="H77" s="149"/>
      <c r="I77" s="150"/>
      <c r="J77" s="148" t="s">
        <v>97</v>
      </c>
      <c r="K77" s="148"/>
      <c r="L77" s="148"/>
      <c r="M77" s="148"/>
      <c r="N77" s="148"/>
      <c r="O77" s="148" t="s">
        <v>152</v>
      </c>
      <c r="P77" s="148"/>
      <c r="Q77" s="148"/>
      <c r="R77" s="148"/>
      <c r="S77" s="148"/>
      <c r="T77" s="148"/>
      <c r="U77" s="148"/>
      <c r="V77" s="148"/>
      <c r="W77" s="148"/>
      <c r="X77" s="148"/>
      <c r="Y77" s="138">
        <v>232843</v>
      </c>
      <c r="Z77" s="138"/>
      <c r="AA77" s="138"/>
      <c r="AB77" s="138"/>
      <c r="AC77" s="138"/>
      <c r="AD77" s="138">
        <v>0</v>
      </c>
      <c r="AE77" s="138"/>
      <c r="AF77" s="138"/>
      <c r="AG77" s="138"/>
      <c r="AH77" s="138"/>
      <c r="AI77" s="138">
        <v>232843</v>
      </c>
      <c r="AJ77" s="138"/>
      <c r="AK77" s="138"/>
      <c r="AL77" s="138"/>
      <c r="AM77" s="138"/>
      <c r="AN77" s="138">
        <v>232842.2</v>
      </c>
      <c r="AO77" s="138"/>
      <c r="AP77" s="138"/>
      <c r="AQ77" s="138"/>
      <c r="AR77" s="138"/>
      <c r="AS77" s="138">
        <v>0</v>
      </c>
      <c r="AT77" s="138"/>
      <c r="AU77" s="138"/>
      <c r="AV77" s="138"/>
      <c r="AW77" s="138"/>
      <c r="AX77" s="138">
        <v>232842.2</v>
      </c>
      <c r="AY77" s="138"/>
      <c r="AZ77" s="138"/>
      <c r="BA77" s="138"/>
      <c r="BB77" s="138"/>
      <c r="BC77" s="138">
        <f>AN77-Y77</f>
        <v>-0.79999999998835847</v>
      </c>
      <c r="BD77" s="138"/>
      <c r="BE77" s="138"/>
      <c r="BF77" s="138"/>
      <c r="BG77" s="138"/>
      <c r="BH77" s="138">
        <f>AS77-AD77</f>
        <v>0</v>
      </c>
      <c r="BI77" s="138"/>
      <c r="BJ77" s="138"/>
      <c r="BK77" s="138"/>
      <c r="BL77" s="138"/>
      <c r="BM77" s="138">
        <v>-0.79999999998835847</v>
      </c>
      <c r="BN77" s="138"/>
      <c r="BO77" s="138"/>
      <c r="BP77" s="138"/>
      <c r="BQ77" s="1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>
      <c r="A78" s="48">
        <v>0</v>
      </c>
      <c r="B78" s="48"/>
      <c r="C78" s="49" t="s">
        <v>101</v>
      </c>
      <c r="D78" s="50"/>
      <c r="E78" s="50"/>
      <c r="F78" s="50"/>
      <c r="G78" s="50"/>
      <c r="H78" s="50"/>
      <c r="I78" s="51"/>
      <c r="J78" s="52" t="s">
        <v>95</v>
      </c>
      <c r="K78" s="52"/>
      <c r="L78" s="52"/>
      <c r="M78" s="52"/>
      <c r="N78" s="52"/>
      <c r="O78" s="52" t="s">
        <v>95</v>
      </c>
      <c r="P78" s="52"/>
      <c r="Q78" s="52"/>
      <c r="R78" s="52"/>
      <c r="S78" s="52"/>
      <c r="T78" s="52"/>
      <c r="U78" s="52"/>
      <c r="V78" s="52"/>
      <c r="W78" s="52"/>
      <c r="X78" s="52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76.5" customHeight="1">
      <c r="A79" s="175">
        <v>1</v>
      </c>
      <c r="B79" s="87"/>
      <c r="C79" s="147" t="s">
        <v>102</v>
      </c>
      <c r="D79" s="149"/>
      <c r="E79" s="149"/>
      <c r="F79" s="149"/>
      <c r="G79" s="149"/>
      <c r="H79" s="149"/>
      <c r="I79" s="150"/>
      <c r="J79" s="172" t="s">
        <v>103</v>
      </c>
      <c r="K79" s="173"/>
      <c r="L79" s="173"/>
      <c r="M79" s="173"/>
      <c r="N79" s="174"/>
      <c r="O79" s="168" t="s">
        <v>151</v>
      </c>
      <c r="P79" s="176"/>
      <c r="Q79" s="176"/>
      <c r="R79" s="176"/>
      <c r="S79" s="176"/>
      <c r="T79" s="176"/>
      <c r="U79" s="176"/>
      <c r="V79" s="176"/>
      <c r="W79" s="176"/>
      <c r="X79" s="177"/>
      <c r="Y79" s="169">
        <v>12</v>
      </c>
      <c r="Z79" s="170"/>
      <c r="AA79" s="170"/>
      <c r="AB79" s="170"/>
      <c r="AC79" s="171"/>
      <c r="AD79" s="169">
        <v>0</v>
      </c>
      <c r="AE79" s="170"/>
      <c r="AF79" s="170"/>
      <c r="AG79" s="170"/>
      <c r="AH79" s="171"/>
      <c r="AI79" s="169">
        <v>12</v>
      </c>
      <c r="AJ79" s="170"/>
      <c r="AK79" s="170"/>
      <c r="AL79" s="170"/>
      <c r="AM79" s="171"/>
      <c r="AN79" s="169">
        <v>12</v>
      </c>
      <c r="AO79" s="170"/>
      <c r="AP79" s="170"/>
      <c r="AQ79" s="170"/>
      <c r="AR79" s="171"/>
      <c r="AS79" s="169">
        <v>0</v>
      </c>
      <c r="AT79" s="170"/>
      <c r="AU79" s="170"/>
      <c r="AV79" s="170"/>
      <c r="AW79" s="171"/>
      <c r="AX79" s="169">
        <v>12</v>
      </c>
      <c r="AY79" s="170"/>
      <c r="AZ79" s="170"/>
      <c r="BA79" s="170"/>
      <c r="BB79" s="171"/>
      <c r="BC79" s="169">
        <f t="shared" ref="BC79:BC81" si="0">AN79-Y79</f>
        <v>0</v>
      </c>
      <c r="BD79" s="170"/>
      <c r="BE79" s="170"/>
      <c r="BF79" s="170"/>
      <c r="BG79" s="171"/>
      <c r="BH79" s="169">
        <f t="shared" ref="BH79:BH81" si="1">AS79-AD79</f>
        <v>0</v>
      </c>
      <c r="BI79" s="170"/>
      <c r="BJ79" s="170"/>
      <c r="BK79" s="170"/>
      <c r="BL79" s="171"/>
      <c r="BM79" s="169">
        <v>0</v>
      </c>
      <c r="BN79" s="170"/>
      <c r="BO79" s="170"/>
      <c r="BP79" s="170"/>
      <c r="BQ79" s="17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3" customHeight="1">
      <c r="A80" s="121">
        <v>1</v>
      </c>
      <c r="B80" s="121"/>
      <c r="C80" s="147" t="s">
        <v>104</v>
      </c>
      <c r="D80" s="94"/>
      <c r="E80" s="94"/>
      <c r="F80" s="94"/>
      <c r="G80" s="94"/>
      <c r="H80" s="94"/>
      <c r="I80" s="95"/>
      <c r="J80" s="148" t="s">
        <v>103</v>
      </c>
      <c r="K80" s="148"/>
      <c r="L80" s="148"/>
      <c r="M80" s="148"/>
      <c r="N80" s="148"/>
      <c r="O80" s="168" t="s">
        <v>151</v>
      </c>
      <c r="P80" s="176"/>
      <c r="Q80" s="176"/>
      <c r="R80" s="176"/>
      <c r="S80" s="176"/>
      <c r="T80" s="176"/>
      <c r="U80" s="176"/>
      <c r="V80" s="176"/>
      <c r="W80" s="176"/>
      <c r="X80" s="177"/>
      <c r="Y80" s="138">
        <v>1</v>
      </c>
      <c r="Z80" s="138"/>
      <c r="AA80" s="138"/>
      <c r="AB80" s="138"/>
      <c r="AC80" s="138"/>
      <c r="AD80" s="138">
        <v>0</v>
      </c>
      <c r="AE80" s="138"/>
      <c r="AF80" s="138"/>
      <c r="AG80" s="138"/>
      <c r="AH80" s="138"/>
      <c r="AI80" s="138">
        <v>1</v>
      </c>
      <c r="AJ80" s="138"/>
      <c r="AK80" s="138"/>
      <c r="AL80" s="138"/>
      <c r="AM80" s="138"/>
      <c r="AN80" s="138">
        <v>1</v>
      </c>
      <c r="AO80" s="138"/>
      <c r="AP80" s="138"/>
      <c r="AQ80" s="138"/>
      <c r="AR80" s="138"/>
      <c r="AS80" s="138">
        <v>0</v>
      </c>
      <c r="AT80" s="138"/>
      <c r="AU80" s="138"/>
      <c r="AV80" s="138"/>
      <c r="AW80" s="138"/>
      <c r="AX80" s="138">
        <v>1</v>
      </c>
      <c r="AY80" s="138"/>
      <c r="AZ80" s="138"/>
      <c r="BA80" s="138"/>
      <c r="BB80" s="138"/>
      <c r="BC80" s="138">
        <f t="shared" si="0"/>
        <v>0</v>
      </c>
      <c r="BD80" s="138"/>
      <c r="BE80" s="138"/>
      <c r="BF80" s="138"/>
      <c r="BG80" s="138"/>
      <c r="BH80" s="138">
        <f t="shared" si="1"/>
        <v>0</v>
      </c>
      <c r="BI80" s="138"/>
      <c r="BJ80" s="138"/>
      <c r="BK80" s="138"/>
      <c r="BL80" s="138"/>
      <c r="BM80" s="138">
        <v>0</v>
      </c>
      <c r="BN80" s="138"/>
      <c r="BO80" s="138"/>
      <c r="BP80" s="138"/>
      <c r="BQ80" s="1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10.25" customHeight="1">
      <c r="A81" s="121">
        <v>1</v>
      </c>
      <c r="B81" s="121"/>
      <c r="C81" s="147" t="s">
        <v>105</v>
      </c>
      <c r="D81" s="94"/>
      <c r="E81" s="94"/>
      <c r="F81" s="94"/>
      <c r="G81" s="94"/>
      <c r="H81" s="94"/>
      <c r="I81" s="95"/>
      <c r="J81" s="148" t="s">
        <v>103</v>
      </c>
      <c r="K81" s="148"/>
      <c r="L81" s="148"/>
      <c r="M81" s="148"/>
      <c r="N81" s="148"/>
      <c r="O81" s="168" t="s">
        <v>151</v>
      </c>
      <c r="P81" s="176"/>
      <c r="Q81" s="176"/>
      <c r="R81" s="176"/>
      <c r="S81" s="176"/>
      <c r="T81" s="176"/>
      <c r="U81" s="176"/>
      <c r="V81" s="176"/>
      <c r="W81" s="176"/>
      <c r="X81" s="177"/>
      <c r="Y81" s="138">
        <v>1</v>
      </c>
      <c r="Z81" s="138"/>
      <c r="AA81" s="138"/>
      <c r="AB81" s="138"/>
      <c r="AC81" s="138"/>
      <c r="AD81" s="138">
        <v>0</v>
      </c>
      <c r="AE81" s="138"/>
      <c r="AF81" s="138"/>
      <c r="AG81" s="138"/>
      <c r="AH81" s="138"/>
      <c r="AI81" s="138">
        <v>1</v>
      </c>
      <c r="AJ81" s="138"/>
      <c r="AK81" s="138"/>
      <c r="AL81" s="138"/>
      <c r="AM81" s="138"/>
      <c r="AN81" s="138">
        <v>1</v>
      </c>
      <c r="AO81" s="138"/>
      <c r="AP81" s="138"/>
      <c r="AQ81" s="138"/>
      <c r="AR81" s="138"/>
      <c r="AS81" s="138">
        <v>0</v>
      </c>
      <c r="AT81" s="138"/>
      <c r="AU81" s="138"/>
      <c r="AV81" s="138"/>
      <c r="AW81" s="138"/>
      <c r="AX81" s="138">
        <v>1</v>
      </c>
      <c r="AY81" s="138"/>
      <c r="AZ81" s="138"/>
      <c r="BA81" s="138"/>
      <c r="BB81" s="138"/>
      <c r="BC81" s="138">
        <f t="shared" si="0"/>
        <v>0</v>
      </c>
      <c r="BD81" s="138"/>
      <c r="BE81" s="138"/>
      <c r="BF81" s="138"/>
      <c r="BG81" s="138"/>
      <c r="BH81" s="138">
        <f t="shared" si="1"/>
        <v>0</v>
      </c>
      <c r="BI81" s="138"/>
      <c r="BJ81" s="138"/>
      <c r="BK81" s="138"/>
      <c r="BL81" s="138"/>
      <c r="BM81" s="138">
        <v>0</v>
      </c>
      <c r="BN81" s="138"/>
      <c r="BO81" s="138"/>
      <c r="BP81" s="138"/>
      <c r="BQ81" s="1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>
      <c r="A82" s="48">
        <v>0</v>
      </c>
      <c r="B82" s="48"/>
      <c r="C82" s="49" t="s">
        <v>111</v>
      </c>
      <c r="D82" s="50"/>
      <c r="E82" s="50"/>
      <c r="F82" s="50"/>
      <c r="G82" s="50"/>
      <c r="H82" s="50"/>
      <c r="I82" s="51"/>
      <c r="J82" s="52" t="s">
        <v>95</v>
      </c>
      <c r="K82" s="52"/>
      <c r="L82" s="52"/>
      <c r="M82" s="52"/>
      <c r="N82" s="52"/>
      <c r="O82" s="49" t="s">
        <v>95</v>
      </c>
      <c r="P82" s="50"/>
      <c r="Q82" s="50"/>
      <c r="R82" s="50"/>
      <c r="S82" s="50"/>
      <c r="T82" s="50"/>
      <c r="U82" s="50"/>
      <c r="V82" s="50"/>
      <c r="W82" s="50"/>
      <c r="X82" s="51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76.5" customHeight="1">
      <c r="A83" s="121">
        <v>1</v>
      </c>
      <c r="B83" s="121"/>
      <c r="C83" s="147" t="s">
        <v>112</v>
      </c>
      <c r="D83" s="94"/>
      <c r="E83" s="94"/>
      <c r="F83" s="94"/>
      <c r="G83" s="94"/>
      <c r="H83" s="94"/>
      <c r="I83" s="95"/>
      <c r="J83" s="148" t="s">
        <v>97</v>
      </c>
      <c r="K83" s="148"/>
      <c r="L83" s="148"/>
      <c r="M83" s="148"/>
      <c r="N83" s="148"/>
      <c r="O83" s="151" t="s">
        <v>116</v>
      </c>
      <c r="P83" s="152"/>
      <c r="Q83" s="152"/>
      <c r="R83" s="152"/>
      <c r="S83" s="152"/>
      <c r="T83" s="152"/>
      <c r="U83" s="152"/>
      <c r="V83" s="152"/>
      <c r="W83" s="152"/>
      <c r="X83" s="153"/>
      <c r="Y83" s="138">
        <v>8231.67</v>
      </c>
      <c r="Z83" s="138"/>
      <c r="AA83" s="138"/>
      <c r="AB83" s="138"/>
      <c r="AC83" s="138"/>
      <c r="AD83" s="138">
        <v>0</v>
      </c>
      <c r="AE83" s="138"/>
      <c r="AF83" s="138"/>
      <c r="AG83" s="138"/>
      <c r="AH83" s="138"/>
      <c r="AI83" s="138">
        <v>8231.67</v>
      </c>
      <c r="AJ83" s="138"/>
      <c r="AK83" s="138"/>
      <c r="AL83" s="138"/>
      <c r="AM83" s="138"/>
      <c r="AN83" s="138">
        <v>8231.6</v>
      </c>
      <c r="AO83" s="138"/>
      <c r="AP83" s="138"/>
      <c r="AQ83" s="138"/>
      <c r="AR83" s="138"/>
      <c r="AS83" s="138">
        <v>0</v>
      </c>
      <c r="AT83" s="138"/>
      <c r="AU83" s="138"/>
      <c r="AV83" s="138"/>
      <c r="AW83" s="138"/>
      <c r="AX83" s="138">
        <v>8231.6</v>
      </c>
      <c r="AY83" s="138"/>
      <c r="AZ83" s="138"/>
      <c r="BA83" s="138"/>
      <c r="BB83" s="138"/>
      <c r="BC83" s="138">
        <f t="shared" ref="BC83:BC85" si="2">AN83-Y83</f>
        <v>-6.9999999999708962E-2</v>
      </c>
      <c r="BD83" s="138"/>
      <c r="BE83" s="138"/>
      <c r="BF83" s="138"/>
      <c r="BG83" s="138"/>
      <c r="BH83" s="138">
        <f t="shared" ref="BH83:BH85" si="3">AS83-AD83</f>
        <v>0</v>
      </c>
      <c r="BI83" s="138"/>
      <c r="BJ83" s="138"/>
      <c r="BK83" s="138"/>
      <c r="BL83" s="138"/>
      <c r="BM83" s="138">
        <v>-6.9999999999708962E-2</v>
      </c>
      <c r="BN83" s="138"/>
      <c r="BO83" s="138"/>
      <c r="BP83" s="138"/>
      <c r="BQ83" s="1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5.5" customHeight="1">
      <c r="A84" s="121">
        <v>1</v>
      </c>
      <c r="B84" s="121"/>
      <c r="C84" s="147" t="s">
        <v>113</v>
      </c>
      <c r="D84" s="94"/>
      <c r="E84" s="94"/>
      <c r="F84" s="94"/>
      <c r="G84" s="94"/>
      <c r="H84" s="94"/>
      <c r="I84" s="95"/>
      <c r="J84" s="148" t="s">
        <v>97</v>
      </c>
      <c r="K84" s="148"/>
      <c r="L84" s="148"/>
      <c r="M84" s="148"/>
      <c r="N84" s="148"/>
      <c r="O84" s="151" t="s">
        <v>116</v>
      </c>
      <c r="P84" s="152"/>
      <c r="Q84" s="152"/>
      <c r="R84" s="152"/>
      <c r="S84" s="152"/>
      <c r="T84" s="152"/>
      <c r="U84" s="152"/>
      <c r="V84" s="152"/>
      <c r="W84" s="152"/>
      <c r="X84" s="153"/>
      <c r="Y84" s="138">
        <v>71939</v>
      </c>
      <c r="Z84" s="138"/>
      <c r="AA84" s="138"/>
      <c r="AB84" s="138"/>
      <c r="AC84" s="138"/>
      <c r="AD84" s="138">
        <v>0</v>
      </c>
      <c r="AE84" s="138"/>
      <c r="AF84" s="138"/>
      <c r="AG84" s="138"/>
      <c r="AH84" s="138"/>
      <c r="AI84" s="138">
        <v>71939</v>
      </c>
      <c r="AJ84" s="138"/>
      <c r="AK84" s="138"/>
      <c r="AL84" s="138"/>
      <c r="AM84" s="138"/>
      <c r="AN84" s="138">
        <v>71939</v>
      </c>
      <c r="AO84" s="138"/>
      <c r="AP84" s="138"/>
      <c r="AQ84" s="138"/>
      <c r="AR84" s="138"/>
      <c r="AS84" s="138">
        <v>0</v>
      </c>
      <c r="AT84" s="138"/>
      <c r="AU84" s="138"/>
      <c r="AV84" s="138"/>
      <c r="AW84" s="138"/>
      <c r="AX84" s="138">
        <v>71939</v>
      </c>
      <c r="AY84" s="138"/>
      <c r="AZ84" s="138"/>
      <c r="BA84" s="138"/>
      <c r="BB84" s="138"/>
      <c r="BC84" s="138">
        <f t="shared" si="2"/>
        <v>0</v>
      </c>
      <c r="BD84" s="138"/>
      <c r="BE84" s="138"/>
      <c r="BF84" s="138"/>
      <c r="BG84" s="138"/>
      <c r="BH84" s="138">
        <f t="shared" si="3"/>
        <v>0</v>
      </c>
      <c r="BI84" s="138"/>
      <c r="BJ84" s="138"/>
      <c r="BK84" s="138"/>
      <c r="BL84" s="138"/>
      <c r="BM84" s="138">
        <v>0</v>
      </c>
      <c r="BN84" s="138"/>
      <c r="BO84" s="138"/>
      <c r="BP84" s="138"/>
      <c r="BQ84" s="1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8.25" customHeight="1">
      <c r="A85" s="121">
        <v>1</v>
      </c>
      <c r="B85" s="121"/>
      <c r="C85" s="147" t="s">
        <v>114</v>
      </c>
      <c r="D85" s="94"/>
      <c r="E85" s="94"/>
      <c r="F85" s="94"/>
      <c r="G85" s="94"/>
      <c r="H85" s="94"/>
      <c r="I85" s="95"/>
      <c r="J85" s="148" t="s">
        <v>97</v>
      </c>
      <c r="K85" s="148"/>
      <c r="L85" s="148"/>
      <c r="M85" s="148"/>
      <c r="N85" s="148"/>
      <c r="O85" s="151" t="s">
        <v>116</v>
      </c>
      <c r="P85" s="152"/>
      <c r="Q85" s="152"/>
      <c r="R85" s="152"/>
      <c r="S85" s="152"/>
      <c r="T85" s="152"/>
      <c r="U85" s="152"/>
      <c r="V85" s="152"/>
      <c r="W85" s="152"/>
      <c r="X85" s="153"/>
      <c r="Y85" s="138">
        <v>62124</v>
      </c>
      <c r="Z85" s="138"/>
      <c r="AA85" s="138"/>
      <c r="AB85" s="138"/>
      <c r="AC85" s="138"/>
      <c r="AD85" s="138">
        <v>0</v>
      </c>
      <c r="AE85" s="138"/>
      <c r="AF85" s="138"/>
      <c r="AG85" s="138"/>
      <c r="AH85" s="138"/>
      <c r="AI85" s="138">
        <v>62124</v>
      </c>
      <c r="AJ85" s="138"/>
      <c r="AK85" s="138"/>
      <c r="AL85" s="138"/>
      <c r="AM85" s="138"/>
      <c r="AN85" s="138">
        <v>62124</v>
      </c>
      <c r="AO85" s="138"/>
      <c r="AP85" s="138"/>
      <c r="AQ85" s="138"/>
      <c r="AR85" s="138"/>
      <c r="AS85" s="138">
        <v>0</v>
      </c>
      <c r="AT85" s="138"/>
      <c r="AU85" s="138"/>
      <c r="AV85" s="138"/>
      <c r="AW85" s="138"/>
      <c r="AX85" s="138">
        <v>62124</v>
      </c>
      <c r="AY85" s="138"/>
      <c r="AZ85" s="138"/>
      <c r="BA85" s="138"/>
      <c r="BB85" s="138"/>
      <c r="BC85" s="138">
        <f t="shared" si="2"/>
        <v>0</v>
      </c>
      <c r="BD85" s="138"/>
      <c r="BE85" s="138"/>
      <c r="BF85" s="138"/>
      <c r="BG85" s="138"/>
      <c r="BH85" s="138">
        <f t="shared" si="3"/>
        <v>0</v>
      </c>
      <c r="BI85" s="138"/>
      <c r="BJ85" s="138"/>
      <c r="BK85" s="138"/>
      <c r="BL85" s="138"/>
      <c r="BM85" s="138">
        <v>0</v>
      </c>
      <c r="BN85" s="138"/>
      <c r="BO85" s="138"/>
      <c r="BP85" s="138"/>
      <c r="BQ85" s="1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59.25" customHeight="1">
      <c r="A86" s="48">
        <v>0</v>
      </c>
      <c r="B86" s="48"/>
      <c r="C86" s="53" t="s">
        <v>143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5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2"/>
      <c r="BS86" s="42"/>
      <c r="BT86" s="42"/>
      <c r="BU86" s="42"/>
      <c r="BV86" s="42"/>
      <c r="BW86" s="42"/>
      <c r="BX86" s="42"/>
      <c r="BY86" s="42"/>
      <c r="BZ86" s="43"/>
      <c r="CA86" s="40" t="s">
        <v>24</v>
      </c>
    </row>
    <row r="87" spans="1:79" s="40" customFormat="1" ht="15.75">
      <c r="A87" s="48">
        <v>0</v>
      </c>
      <c r="B87" s="48"/>
      <c r="C87" s="52" t="s">
        <v>94</v>
      </c>
      <c r="D87" s="52"/>
      <c r="E87" s="52"/>
      <c r="F87" s="52"/>
      <c r="G87" s="52"/>
      <c r="H87" s="52"/>
      <c r="I87" s="52"/>
      <c r="J87" s="52" t="s">
        <v>95</v>
      </c>
      <c r="K87" s="52"/>
      <c r="L87" s="52"/>
      <c r="M87" s="52"/>
      <c r="N87" s="52"/>
      <c r="O87" s="52" t="s">
        <v>95</v>
      </c>
      <c r="P87" s="52"/>
      <c r="Q87" s="52"/>
      <c r="R87" s="52"/>
      <c r="S87" s="52"/>
      <c r="T87" s="52"/>
      <c r="U87" s="52"/>
      <c r="V87" s="52"/>
      <c r="W87" s="52"/>
      <c r="X87" s="52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2"/>
      <c r="BS87" s="42"/>
      <c r="BT87" s="42"/>
      <c r="BU87" s="42"/>
      <c r="BV87" s="42"/>
      <c r="BW87" s="42"/>
      <c r="BX87" s="42"/>
      <c r="BY87" s="42"/>
      <c r="BZ87" s="43"/>
      <c r="CA87" s="40" t="s">
        <v>24</v>
      </c>
    </row>
    <row r="88" spans="1:79" ht="114.75" customHeight="1">
      <c r="A88" s="121">
        <v>2</v>
      </c>
      <c r="B88" s="121"/>
      <c r="C88" s="147" t="s">
        <v>98</v>
      </c>
      <c r="D88" s="94"/>
      <c r="E88" s="94"/>
      <c r="F88" s="94"/>
      <c r="G88" s="94"/>
      <c r="H88" s="94"/>
      <c r="I88" s="95"/>
      <c r="J88" s="148" t="s">
        <v>97</v>
      </c>
      <c r="K88" s="148"/>
      <c r="L88" s="148"/>
      <c r="M88" s="148"/>
      <c r="N88" s="148"/>
      <c r="O88" s="148" t="s">
        <v>152</v>
      </c>
      <c r="P88" s="148"/>
      <c r="Q88" s="148"/>
      <c r="R88" s="148"/>
      <c r="S88" s="148"/>
      <c r="T88" s="148"/>
      <c r="U88" s="148"/>
      <c r="V88" s="148"/>
      <c r="W88" s="148"/>
      <c r="X88" s="148"/>
      <c r="Y88" s="138">
        <v>300000</v>
      </c>
      <c r="Z88" s="138"/>
      <c r="AA88" s="138"/>
      <c r="AB88" s="138"/>
      <c r="AC88" s="138"/>
      <c r="AD88" s="138">
        <v>0</v>
      </c>
      <c r="AE88" s="138"/>
      <c r="AF88" s="138"/>
      <c r="AG88" s="138"/>
      <c r="AH88" s="138"/>
      <c r="AI88" s="138">
        <v>300000</v>
      </c>
      <c r="AJ88" s="138"/>
      <c r="AK88" s="138"/>
      <c r="AL88" s="138"/>
      <c r="AM88" s="138"/>
      <c r="AN88" s="138">
        <v>300000</v>
      </c>
      <c r="AO88" s="138"/>
      <c r="AP88" s="138"/>
      <c r="AQ88" s="138"/>
      <c r="AR88" s="138"/>
      <c r="AS88" s="138">
        <v>0</v>
      </c>
      <c r="AT88" s="138"/>
      <c r="AU88" s="138"/>
      <c r="AV88" s="138"/>
      <c r="AW88" s="138"/>
      <c r="AX88" s="138">
        <v>300000</v>
      </c>
      <c r="AY88" s="138"/>
      <c r="AZ88" s="138"/>
      <c r="BA88" s="138"/>
      <c r="BB88" s="138"/>
      <c r="BC88" s="138">
        <f>AN88-Y88</f>
        <v>0</v>
      </c>
      <c r="BD88" s="138"/>
      <c r="BE88" s="138"/>
      <c r="BF88" s="138"/>
      <c r="BG88" s="138"/>
      <c r="BH88" s="138">
        <f>AS88-AD88</f>
        <v>0</v>
      </c>
      <c r="BI88" s="138"/>
      <c r="BJ88" s="138"/>
      <c r="BK88" s="138"/>
      <c r="BL88" s="138"/>
      <c r="BM88" s="138">
        <v>0</v>
      </c>
      <c r="BN88" s="138"/>
      <c r="BO88" s="138"/>
      <c r="BP88" s="138"/>
      <c r="BQ88" s="1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s="40" customFormat="1" ht="15.75">
      <c r="A89" s="48">
        <v>0</v>
      </c>
      <c r="B89" s="48"/>
      <c r="C89" s="49" t="s">
        <v>101</v>
      </c>
      <c r="D89" s="50"/>
      <c r="E89" s="50"/>
      <c r="F89" s="50"/>
      <c r="G89" s="50"/>
      <c r="H89" s="50"/>
      <c r="I89" s="51"/>
      <c r="J89" s="52" t="s">
        <v>95</v>
      </c>
      <c r="K89" s="52"/>
      <c r="L89" s="52"/>
      <c r="M89" s="52"/>
      <c r="N89" s="52"/>
      <c r="O89" s="52" t="s">
        <v>95</v>
      </c>
      <c r="P89" s="52"/>
      <c r="Q89" s="52"/>
      <c r="R89" s="52"/>
      <c r="S89" s="52"/>
      <c r="T89" s="52"/>
      <c r="U89" s="52"/>
      <c r="V89" s="52"/>
      <c r="W89" s="52"/>
      <c r="X89" s="52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9" ht="63.75" customHeight="1">
      <c r="A90" s="121">
        <v>2</v>
      </c>
      <c r="B90" s="121"/>
      <c r="C90" s="147" t="s">
        <v>106</v>
      </c>
      <c r="D90" s="94"/>
      <c r="E90" s="94"/>
      <c r="F90" s="94"/>
      <c r="G90" s="94"/>
      <c r="H90" s="94"/>
      <c r="I90" s="95"/>
      <c r="J90" s="148" t="s">
        <v>107</v>
      </c>
      <c r="K90" s="148"/>
      <c r="L90" s="148"/>
      <c r="M90" s="148"/>
      <c r="N90" s="148"/>
      <c r="O90" s="151" t="s">
        <v>108</v>
      </c>
      <c r="P90" s="152"/>
      <c r="Q90" s="152"/>
      <c r="R90" s="152"/>
      <c r="S90" s="152"/>
      <c r="T90" s="152"/>
      <c r="U90" s="152"/>
      <c r="V90" s="152"/>
      <c r="W90" s="152"/>
      <c r="X90" s="153"/>
      <c r="Y90" s="138">
        <v>5</v>
      </c>
      <c r="Z90" s="138"/>
      <c r="AA90" s="138"/>
      <c r="AB90" s="138"/>
      <c r="AC90" s="138"/>
      <c r="AD90" s="138">
        <v>0</v>
      </c>
      <c r="AE90" s="138"/>
      <c r="AF90" s="138"/>
      <c r="AG90" s="138"/>
      <c r="AH90" s="138"/>
      <c r="AI90" s="138">
        <v>5</v>
      </c>
      <c r="AJ90" s="138"/>
      <c r="AK90" s="138"/>
      <c r="AL90" s="138"/>
      <c r="AM90" s="138"/>
      <c r="AN90" s="138">
        <v>5</v>
      </c>
      <c r="AO90" s="138"/>
      <c r="AP90" s="138"/>
      <c r="AQ90" s="138"/>
      <c r="AR90" s="138"/>
      <c r="AS90" s="138">
        <v>0</v>
      </c>
      <c r="AT90" s="138"/>
      <c r="AU90" s="138"/>
      <c r="AV90" s="138"/>
      <c r="AW90" s="138"/>
      <c r="AX90" s="138">
        <v>5</v>
      </c>
      <c r="AY90" s="138"/>
      <c r="AZ90" s="138"/>
      <c r="BA90" s="138"/>
      <c r="BB90" s="138"/>
      <c r="BC90" s="138">
        <f>AN90-Y90</f>
        <v>0</v>
      </c>
      <c r="BD90" s="138"/>
      <c r="BE90" s="138"/>
      <c r="BF90" s="138"/>
      <c r="BG90" s="138"/>
      <c r="BH90" s="138">
        <f>AS90-AD90</f>
        <v>0</v>
      </c>
      <c r="BI90" s="138"/>
      <c r="BJ90" s="138"/>
      <c r="BK90" s="138"/>
      <c r="BL90" s="138"/>
      <c r="BM90" s="138">
        <v>0</v>
      </c>
      <c r="BN90" s="138"/>
      <c r="BO90" s="138"/>
      <c r="BP90" s="138"/>
      <c r="BQ90" s="13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s="40" customFormat="1" ht="15.75">
      <c r="A91" s="48">
        <v>0</v>
      </c>
      <c r="B91" s="48"/>
      <c r="C91" s="49" t="s">
        <v>111</v>
      </c>
      <c r="D91" s="50"/>
      <c r="E91" s="50"/>
      <c r="F91" s="50"/>
      <c r="G91" s="50"/>
      <c r="H91" s="50"/>
      <c r="I91" s="51"/>
      <c r="J91" s="52" t="s">
        <v>95</v>
      </c>
      <c r="K91" s="52"/>
      <c r="L91" s="52"/>
      <c r="M91" s="52"/>
      <c r="N91" s="52"/>
      <c r="O91" s="49" t="s">
        <v>95</v>
      </c>
      <c r="P91" s="50"/>
      <c r="Q91" s="50"/>
      <c r="R91" s="50"/>
      <c r="S91" s="50"/>
      <c r="T91" s="50"/>
      <c r="U91" s="50"/>
      <c r="V91" s="50"/>
      <c r="W91" s="50"/>
      <c r="X91" s="51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9" ht="51" customHeight="1">
      <c r="A92" s="121">
        <v>2</v>
      </c>
      <c r="B92" s="121"/>
      <c r="C92" s="147" t="s">
        <v>115</v>
      </c>
      <c r="D92" s="94"/>
      <c r="E92" s="94"/>
      <c r="F92" s="94"/>
      <c r="G92" s="94"/>
      <c r="H92" s="94"/>
      <c r="I92" s="95"/>
      <c r="J92" s="148" t="s">
        <v>97</v>
      </c>
      <c r="K92" s="148"/>
      <c r="L92" s="148"/>
      <c r="M92" s="148"/>
      <c r="N92" s="148"/>
      <c r="O92" s="151" t="s">
        <v>116</v>
      </c>
      <c r="P92" s="152"/>
      <c r="Q92" s="152"/>
      <c r="R92" s="152"/>
      <c r="S92" s="152"/>
      <c r="T92" s="152"/>
      <c r="U92" s="152"/>
      <c r="V92" s="152"/>
      <c r="W92" s="152"/>
      <c r="X92" s="153"/>
      <c r="Y92" s="138">
        <v>60000</v>
      </c>
      <c r="Z92" s="138"/>
      <c r="AA92" s="138"/>
      <c r="AB92" s="138"/>
      <c r="AC92" s="138"/>
      <c r="AD92" s="138">
        <v>0</v>
      </c>
      <c r="AE92" s="138"/>
      <c r="AF92" s="138"/>
      <c r="AG92" s="138"/>
      <c r="AH92" s="138"/>
      <c r="AI92" s="138">
        <v>60000</v>
      </c>
      <c r="AJ92" s="138"/>
      <c r="AK92" s="138"/>
      <c r="AL92" s="138"/>
      <c r="AM92" s="138"/>
      <c r="AN92" s="138">
        <v>60000</v>
      </c>
      <c r="AO92" s="138"/>
      <c r="AP92" s="138"/>
      <c r="AQ92" s="138"/>
      <c r="AR92" s="138"/>
      <c r="AS92" s="138">
        <v>0</v>
      </c>
      <c r="AT92" s="138"/>
      <c r="AU92" s="138"/>
      <c r="AV92" s="138"/>
      <c r="AW92" s="138"/>
      <c r="AX92" s="138">
        <v>60000</v>
      </c>
      <c r="AY92" s="138"/>
      <c r="AZ92" s="138"/>
      <c r="BA92" s="138"/>
      <c r="BB92" s="138"/>
      <c r="BC92" s="138">
        <f>AN92-Y92</f>
        <v>0</v>
      </c>
      <c r="BD92" s="138"/>
      <c r="BE92" s="138"/>
      <c r="BF92" s="138"/>
      <c r="BG92" s="138"/>
      <c r="BH92" s="138">
        <f>AS92-AD92</f>
        <v>0</v>
      </c>
      <c r="BI92" s="138"/>
      <c r="BJ92" s="138"/>
      <c r="BK92" s="138"/>
      <c r="BL92" s="138"/>
      <c r="BM92" s="138">
        <v>0</v>
      </c>
      <c r="BN92" s="138"/>
      <c r="BO92" s="138"/>
      <c r="BP92" s="138"/>
      <c r="BQ92" s="13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s="40" customFormat="1" ht="15.75">
      <c r="A93" s="48">
        <v>0</v>
      </c>
      <c r="B93" s="48"/>
      <c r="C93" s="49" t="s">
        <v>119</v>
      </c>
      <c r="D93" s="50"/>
      <c r="E93" s="50"/>
      <c r="F93" s="50"/>
      <c r="G93" s="50"/>
      <c r="H93" s="50"/>
      <c r="I93" s="51"/>
      <c r="J93" s="52" t="s">
        <v>95</v>
      </c>
      <c r="K93" s="52"/>
      <c r="L93" s="52"/>
      <c r="M93" s="52"/>
      <c r="N93" s="52"/>
      <c r="O93" s="49" t="s">
        <v>95</v>
      </c>
      <c r="P93" s="50"/>
      <c r="Q93" s="50"/>
      <c r="R93" s="50"/>
      <c r="S93" s="50"/>
      <c r="T93" s="50"/>
      <c r="U93" s="50"/>
      <c r="V93" s="50"/>
      <c r="W93" s="50"/>
      <c r="X93" s="51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9" ht="140.25" customHeight="1">
      <c r="A94" s="121">
        <v>2</v>
      </c>
      <c r="B94" s="121"/>
      <c r="C94" s="147" t="s">
        <v>122</v>
      </c>
      <c r="D94" s="94"/>
      <c r="E94" s="94"/>
      <c r="F94" s="94"/>
      <c r="G94" s="94"/>
      <c r="H94" s="94"/>
      <c r="I94" s="95"/>
      <c r="J94" s="148" t="s">
        <v>121</v>
      </c>
      <c r="K94" s="148"/>
      <c r="L94" s="148"/>
      <c r="M94" s="148"/>
      <c r="N94" s="148"/>
      <c r="O94" s="151" t="s">
        <v>116</v>
      </c>
      <c r="P94" s="152"/>
      <c r="Q94" s="152"/>
      <c r="R94" s="152"/>
      <c r="S94" s="152"/>
      <c r="T94" s="152"/>
      <c r="U94" s="152"/>
      <c r="V94" s="152"/>
      <c r="W94" s="152"/>
      <c r="X94" s="153"/>
      <c r="Y94" s="138">
        <v>100</v>
      </c>
      <c r="Z94" s="138"/>
      <c r="AA94" s="138"/>
      <c r="AB94" s="138"/>
      <c r="AC94" s="138"/>
      <c r="AD94" s="138">
        <v>0</v>
      </c>
      <c r="AE94" s="138"/>
      <c r="AF94" s="138"/>
      <c r="AG94" s="138"/>
      <c r="AH94" s="138"/>
      <c r="AI94" s="138">
        <v>100</v>
      </c>
      <c r="AJ94" s="138"/>
      <c r="AK94" s="138"/>
      <c r="AL94" s="138"/>
      <c r="AM94" s="138"/>
      <c r="AN94" s="138">
        <v>100</v>
      </c>
      <c r="AO94" s="138"/>
      <c r="AP94" s="138"/>
      <c r="AQ94" s="138"/>
      <c r="AR94" s="138"/>
      <c r="AS94" s="138">
        <v>0</v>
      </c>
      <c r="AT94" s="138"/>
      <c r="AU94" s="138"/>
      <c r="AV94" s="138"/>
      <c r="AW94" s="138"/>
      <c r="AX94" s="138">
        <v>100</v>
      </c>
      <c r="AY94" s="138"/>
      <c r="AZ94" s="138"/>
      <c r="BA94" s="138"/>
      <c r="BB94" s="138"/>
      <c r="BC94" s="138">
        <f>AN94-Y94</f>
        <v>0</v>
      </c>
      <c r="BD94" s="138"/>
      <c r="BE94" s="138"/>
      <c r="BF94" s="138"/>
      <c r="BG94" s="138"/>
      <c r="BH94" s="138">
        <f>AS94-AD94</f>
        <v>0</v>
      </c>
      <c r="BI94" s="138"/>
      <c r="BJ94" s="138"/>
      <c r="BK94" s="138"/>
      <c r="BL94" s="138"/>
      <c r="BM94" s="138">
        <v>0</v>
      </c>
      <c r="BN94" s="138"/>
      <c r="BO94" s="138"/>
      <c r="BP94" s="138"/>
      <c r="BQ94" s="13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s="40" customFormat="1" ht="59.25" customHeight="1">
      <c r="A95" s="48">
        <v>0</v>
      </c>
      <c r="B95" s="48"/>
      <c r="C95" s="53" t="s">
        <v>144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5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2"/>
      <c r="BS95" s="42"/>
      <c r="BT95" s="42"/>
      <c r="BU95" s="42"/>
      <c r="BV95" s="42"/>
      <c r="BW95" s="42"/>
      <c r="BX95" s="42"/>
      <c r="BY95" s="42"/>
      <c r="BZ95" s="43"/>
      <c r="CA95" s="40" t="s">
        <v>24</v>
      </c>
    </row>
    <row r="96" spans="1:79" s="40" customFormat="1" ht="15.75">
      <c r="A96" s="48">
        <v>0</v>
      </c>
      <c r="B96" s="48"/>
      <c r="C96" s="52" t="s">
        <v>147</v>
      </c>
      <c r="D96" s="52"/>
      <c r="E96" s="52"/>
      <c r="F96" s="52"/>
      <c r="G96" s="52"/>
      <c r="H96" s="52"/>
      <c r="I96" s="52"/>
      <c r="J96" s="52" t="s">
        <v>95</v>
      </c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2"/>
      <c r="BS96" s="42"/>
      <c r="BT96" s="42"/>
      <c r="BU96" s="42"/>
      <c r="BV96" s="42"/>
      <c r="BW96" s="42"/>
      <c r="BX96" s="42"/>
      <c r="BY96" s="42"/>
      <c r="BZ96" s="43"/>
      <c r="CA96" s="40" t="s">
        <v>24</v>
      </c>
    </row>
    <row r="97" spans="1:79" ht="109.5" customHeight="1">
      <c r="A97" s="121">
        <v>2</v>
      </c>
      <c r="B97" s="121"/>
      <c r="C97" s="147" t="s">
        <v>99</v>
      </c>
      <c r="D97" s="94"/>
      <c r="E97" s="94"/>
      <c r="F97" s="94"/>
      <c r="G97" s="94"/>
      <c r="H97" s="94"/>
      <c r="I97" s="95"/>
      <c r="J97" s="148" t="s">
        <v>97</v>
      </c>
      <c r="K97" s="148"/>
      <c r="L97" s="148"/>
      <c r="M97" s="148"/>
      <c r="N97" s="148"/>
      <c r="O97" s="148" t="s">
        <v>152</v>
      </c>
      <c r="P97" s="148"/>
      <c r="Q97" s="148"/>
      <c r="R97" s="148"/>
      <c r="S97" s="148"/>
      <c r="T97" s="148"/>
      <c r="U97" s="148"/>
      <c r="V97" s="148"/>
      <c r="W97" s="148"/>
      <c r="X97" s="148"/>
      <c r="Y97" s="138">
        <v>150000</v>
      </c>
      <c r="Z97" s="138"/>
      <c r="AA97" s="138"/>
      <c r="AB97" s="138"/>
      <c r="AC97" s="138"/>
      <c r="AD97" s="138">
        <v>0</v>
      </c>
      <c r="AE97" s="138"/>
      <c r="AF97" s="138"/>
      <c r="AG97" s="138"/>
      <c r="AH97" s="138"/>
      <c r="AI97" s="138">
        <v>150000</v>
      </c>
      <c r="AJ97" s="138"/>
      <c r="AK97" s="138"/>
      <c r="AL97" s="138"/>
      <c r="AM97" s="138"/>
      <c r="AN97" s="138">
        <v>150000</v>
      </c>
      <c r="AO97" s="138"/>
      <c r="AP97" s="138"/>
      <c r="AQ97" s="138"/>
      <c r="AR97" s="138"/>
      <c r="AS97" s="138">
        <v>0</v>
      </c>
      <c r="AT97" s="138"/>
      <c r="AU97" s="138"/>
      <c r="AV97" s="138"/>
      <c r="AW97" s="138"/>
      <c r="AX97" s="138">
        <v>150000</v>
      </c>
      <c r="AY97" s="138"/>
      <c r="AZ97" s="138"/>
      <c r="BA97" s="138"/>
      <c r="BB97" s="138"/>
      <c r="BC97" s="138">
        <f>AN97-Y97</f>
        <v>0</v>
      </c>
      <c r="BD97" s="138"/>
      <c r="BE97" s="138"/>
      <c r="BF97" s="138"/>
      <c r="BG97" s="138"/>
      <c r="BH97" s="138">
        <f>AS97-AD97</f>
        <v>0</v>
      </c>
      <c r="BI97" s="138"/>
      <c r="BJ97" s="138"/>
      <c r="BK97" s="138"/>
      <c r="BL97" s="138"/>
      <c r="BM97" s="138">
        <v>0</v>
      </c>
      <c r="BN97" s="138"/>
      <c r="BO97" s="138"/>
      <c r="BP97" s="138"/>
      <c r="BQ97" s="13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s="40" customFormat="1" ht="15.75">
      <c r="A98" s="48">
        <v>0</v>
      </c>
      <c r="B98" s="48"/>
      <c r="C98" s="49" t="s">
        <v>146</v>
      </c>
      <c r="D98" s="50"/>
      <c r="E98" s="50"/>
      <c r="F98" s="50"/>
      <c r="G98" s="50"/>
      <c r="H98" s="50"/>
      <c r="I98" s="51"/>
      <c r="J98" s="52" t="s">
        <v>95</v>
      </c>
      <c r="K98" s="52"/>
      <c r="L98" s="52"/>
      <c r="M98" s="52"/>
      <c r="N98" s="52"/>
      <c r="O98" s="52" t="s">
        <v>95</v>
      </c>
      <c r="P98" s="52"/>
      <c r="Q98" s="52"/>
      <c r="R98" s="52"/>
      <c r="S98" s="52"/>
      <c r="T98" s="52"/>
      <c r="U98" s="52"/>
      <c r="V98" s="52"/>
      <c r="W98" s="52"/>
      <c r="X98" s="52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2"/>
      <c r="BS98" s="42"/>
      <c r="BT98" s="42"/>
      <c r="BU98" s="42"/>
      <c r="BV98" s="42"/>
      <c r="BW98" s="42"/>
      <c r="BX98" s="42"/>
      <c r="BY98" s="42"/>
      <c r="BZ98" s="43"/>
    </row>
    <row r="99" spans="1:79" ht="63.75" customHeight="1">
      <c r="A99" s="121">
        <v>3</v>
      </c>
      <c r="B99" s="121"/>
      <c r="C99" s="147" t="s">
        <v>109</v>
      </c>
      <c r="D99" s="94"/>
      <c r="E99" s="94"/>
      <c r="F99" s="94"/>
      <c r="G99" s="94"/>
      <c r="H99" s="94"/>
      <c r="I99" s="95"/>
      <c r="J99" s="148" t="s">
        <v>107</v>
      </c>
      <c r="K99" s="148"/>
      <c r="L99" s="148"/>
      <c r="M99" s="148"/>
      <c r="N99" s="148"/>
      <c r="O99" s="151" t="s">
        <v>108</v>
      </c>
      <c r="P99" s="152"/>
      <c r="Q99" s="152"/>
      <c r="R99" s="152"/>
      <c r="S99" s="152"/>
      <c r="T99" s="152"/>
      <c r="U99" s="152"/>
      <c r="V99" s="152"/>
      <c r="W99" s="152"/>
      <c r="X99" s="153"/>
      <c r="Y99" s="138">
        <v>2</v>
      </c>
      <c r="Z99" s="138"/>
      <c r="AA99" s="138"/>
      <c r="AB99" s="138"/>
      <c r="AC99" s="138"/>
      <c r="AD99" s="138">
        <v>0</v>
      </c>
      <c r="AE99" s="138"/>
      <c r="AF99" s="138"/>
      <c r="AG99" s="138"/>
      <c r="AH99" s="138"/>
      <c r="AI99" s="138">
        <v>2</v>
      </c>
      <c r="AJ99" s="138"/>
      <c r="AK99" s="138"/>
      <c r="AL99" s="138"/>
      <c r="AM99" s="138"/>
      <c r="AN99" s="138">
        <v>2</v>
      </c>
      <c r="AO99" s="138"/>
      <c r="AP99" s="138"/>
      <c r="AQ99" s="138"/>
      <c r="AR99" s="138"/>
      <c r="AS99" s="138">
        <v>0</v>
      </c>
      <c r="AT99" s="138"/>
      <c r="AU99" s="138"/>
      <c r="AV99" s="138"/>
      <c r="AW99" s="138"/>
      <c r="AX99" s="138">
        <v>2</v>
      </c>
      <c r="AY99" s="138"/>
      <c r="AZ99" s="138"/>
      <c r="BA99" s="138"/>
      <c r="BB99" s="138"/>
      <c r="BC99" s="138">
        <f>AN99-Y99</f>
        <v>0</v>
      </c>
      <c r="BD99" s="138"/>
      <c r="BE99" s="138"/>
      <c r="BF99" s="138"/>
      <c r="BG99" s="138"/>
      <c r="BH99" s="138">
        <f>AS99-AD99</f>
        <v>0</v>
      </c>
      <c r="BI99" s="138"/>
      <c r="BJ99" s="138"/>
      <c r="BK99" s="138"/>
      <c r="BL99" s="138"/>
      <c r="BM99" s="138">
        <v>0</v>
      </c>
      <c r="BN99" s="138"/>
      <c r="BO99" s="138"/>
      <c r="BP99" s="138"/>
      <c r="BQ99" s="13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40" customFormat="1" ht="15.75">
      <c r="A100" s="48">
        <v>0</v>
      </c>
      <c r="B100" s="48"/>
      <c r="C100" s="49" t="s">
        <v>149</v>
      </c>
      <c r="D100" s="50"/>
      <c r="E100" s="50"/>
      <c r="F100" s="50"/>
      <c r="G100" s="50"/>
      <c r="H100" s="50"/>
      <c r="I100" s="51"/>
      <c r="J100" s="52" t="s">
        <v>95</v>
      </c>
      <c r="K100" s="52"/>
      <c r="L100" s="52"/>
      <c r="M100" s="52"/>
      <c r="N100" s="52"/>
      <c r="O100" s="49" t="s">
        <v>95</v>
      </c>
      <c r="P100" s="50"/>
      <c r="Q100" s="50"/>
      <c r="R100" s="50"/>
      <c r="S100" s="50"/>
      <c r="T100" s="50"/>
      <c r="U100" s="50"/>
      <c r="V100" s="50"/>
      <c r="W100" s="50"/>
      <c r="X100" s="51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2"/>
      <c r="BS100" s="42"/>
      <c r="BT100" s="42"/>
      <c r="BU100" s="42"/>
      <c r="BV100" s="42"/>
      <c r="BW100" s="42"/>
      <c r="BX100" s="42"/>
      <c r="BY100" s="42"/>
      <c r="BZ100" s="43"/>
    </row>
    <row r="101" spans="1:79" ht="51" customHeight="1">
      <c r="A101" s="121">
        <v>3</v>
      </c>
      <c r="B101" s="121"/>
      <c r="C101" s="147" t="s">
        <v>117</v>
      </c>
      <c r="D101" s="94"/>
      <c r="E101" s="94"/>
      <c r="F101" s="94"/>
      <c r="G101" s="94"/>
      <c r="H101" s="94"/>
      <c r="I101" s="95"/>
      <c r="J101" s="148" t="s">
        <v>97</v>
      </c>
      <c r="K101" s="148"/>
      <c r="L101" s="148"/>
      <c r="M101" s="148"/>
      <c r="N101" s="148"/>
      <c r="O101" s="151" t="s">
        <v>116</v>
      </c>
      <c r="P101" s="152"/>
      <c r="Q101" s="152"/>
      <c r="R101" s="152"/>
      <c r="S101" s="152"/>
      <c r="T101" s="152"/>
      <c r="U101" s="152"/>
      <c r="V101" s="152"/>
      <c r="W101" s="152"/>
      <c r="X101" s="153"/>
      <c r="Y101" s="138">
        <v>75000</v>
      </c>
      <c r="Z101" s="138"/>
      <c r="AA101" s="138"/>
      <c r="AB101" s="138"/>
      <c r="AC101" s="138"/>
      <c r="AD101" s="138">
        <v>0</v>
      </c>
      <c r="AE101" s="138"/>
      <c r="AF101" s="138"/>
      <c r="AG101" s="138"/>
      <c r="AH101" s="138"/>
      <c r="AI101" s="138">
        <v>75000</v>
      </c>
      <c r="AJ101" s="138"/>
      <c r="AK101" s="138"/>
      <c r="AL101" s="138"/>
      <c r="AM101" s="138"/>
      <c r="AN101" s="138">
        <v>75000</v>
      </c>
      <c r="AO101" s="138"/>
      <c r="AP101" s="138"/>
      <c r="AQ101" s="138"/>
      <c r="AR101" s="138"/>
      <c r="AS101" s="138">
        <v>0</v>
      </c>
      <c r="AT101" s="138"/>
      <c r="AU101" s="138"/>
      <c r="AV101" s="138"/>
      <c r="AW101" s="138"/>
      <c r="AX101" s="138">
        <v>75000</v>
      </c>
      <c r="AY101" s="138"/>
      <c r="AZ101" s="138"/>
      <c r="BA101" s="138"/>
      <c r="BB101" s="138"/>
      <c r="BC101" s="138">
        <f>AN101-Y101</f>
        <v>0</v>
      </c>
      <c r="BD101" s="138"/>
      <c r="BE101" s="138"/>
      <c r="BF101" s="138"/>
      <c r="BG101" s="138"/>
      <c r="BH101" s="138">
        <f>AS101-AD101</f>
        <v>0</v>
      </c>
      <c r="BI101" s="138"/>
      <c r="BJ101" s="138"/>
      <c r="BK101" s="138"/>
      <c r="BL101" s="138"/>
      <c r="BM101" s="138">
        <v>0</v>
      </c>
      <c r="BN101" s="138"/>
      <c r="BO101" s="138"/>
      <c r="BP101" s="138"/>
      <c r="BQ101" s="13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s="40" customFormat="1" ht="15.75">
      <c r="A102" s="48">
        <v>0</v>
      </c>
      <c r="B102" s="48"/>
      <c r="C102" s="49" t="s">
        <v>148</v>
      </c>
      <c r="D102" s="50"/>
      <c r="E102" s="50"/>
      <c r="F102" s="50"/>
      <c r="G102" s="50"/>
      <c r="H102" s="50"/>
      <c r="I102" s="51"/>
      <c r="J102" s="52" t="s">
        <v>95</v>
      </c>
      <c r="K102" s="52"/>
      <c r="L102" s="52"/>
      <c r="M102" s="52"/>
      <c r="N102" s="52"/>
      <c r="O102" s="49" t="s">
        <v>95</v>
      </c>
      <c r="P102" s="50"/>
      <c r="Q102" s="50"/>
      <c r="R102" s="50"/>
      <c r="S102" s="50"/>
      <c r="T102" s="50"/>
      <c r="U102" s="50"/>
      <c r="V102" s="50"/>
      <c r="W102" s="50"/>
      <c r="X102" s="51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2"/>
      <c r="BS102" s="42"/>
      <c r="BT102" s="42"/>
      <c r="BU102" s="42"/>
      <c r="BV102" s="42"/>
      <c r="BW102" s="42"/>
      <c r="BX102" s="42"/>
      <c r="BY102" s="42"/>
      <c r="BZ102" s="43"/>
    </row>
    <row r="103" spans="1:79" ht="126.75" customHeight="1">
      <c r="A103" s="121">
        <v>4</v>
      </c>
      <c r="B103" s="121"/>
      <c r="C103" s="147" t="s">
        <v>123</v>
      </c>
      <c r="D103" s="94"/>
      <c r="E103" s="94"/>
      <c r="F103" s="94"/>
      <c r="G103" s="94"/>
      <c r="H103" s="94"/>
      <c r="I103" s="95"/>
      <c r="J103" s="148" t="s">
        <v>121</v>
      </c>
      <c r="K103" s="148"/>
      <c r="L103" s="148"/>
      <c r="M103" s="148"/>
      <c r="N103" s="148"/>
      <c r="O103" s="151" t="s">
        <v>116</v>
      </c>
      <c r="P103" s="152"/>
      <c r="Q103" s="152"/>
      <c r="R103" s="152"/>
      <c r="S103" s="152"/>
      <c r="T103" s="152"/>
      <c r="U103" s="152"/>
      <c r="V103" s="152"/>
      <c r="W103" s="152"/>
      <c r="X103" s="153"/>
      <c r="Y103" s="138">
        <v>100</v>
      </c>
      <c r="Z103" s="138"/>
      <c r="AA103" s="138"/>
      <c r="AB103" s="138"/>
      <c r="AC103" s="138"/>
      <c r="AD103" s="138">
        <v>0</v>
      </c>
      <c r="AE103" s="138"/>
      <c r="AF103" s="138"/>
      <c r="AG103" s="138"/>
      <c r="AH103" s="138"/>
      <c r="AI103" s="138">
        <v>100</v>
      </c>
      <c r="AJ103" s="138"/>
      <c r="AK103" s="138"/>
      <c r="AL103" s="138"/>
      <c r="AM103" s="138"/>
      <c r="AN103" s="138">
        <v>100</v>
      </c>
      <c r="AO103" s="138"/>
      <c r="AP103" s="138"/>
      <c r="AQ103" s="138"/>
      <c r="AR103" s="138"/>
      <c r="AS103" s="138">
        <v>0</v>
      </c>
      <c r="AT103" s="138"/>
      <c r="AU103" s="138"/>
      <c r="AV103" s="138"/>
      <c r="AW103" s="138"/>
      <c r="AX103" s="138">
        <v>100</v>
      </c>
      <c r="AY103" s="138"/>
      <c r="AZ103" s="138"/>
      <c r="BA103" s="138"/>
      <c r="BB103" s="138"/>
      <c r="BC103" s="138">
        <f>AN103-Y103</f>
        <v>0</v>
      </c>
      <c r="BD103" s="138"/>
      <c r="BE103" s="138"/>
      <c r="BF103" s="138"/>
      <c r="BG103" s="138"/>
      <c r="BH103" s="138">
        <f>AS103-AD103</f>
        <v>0</v>
      </c>
      <c r="BI103" s="138"/>
      <c r="BJ103" s="138"/>
      <c r="BK103" s="138"/>
      <c r="BL103" s="138"/>
      <c r="BM103" s="138">
        <v>0</v>
      </c>
      <c r="BN103" s="138"/>
      <c r="BO103" s="138"/>
      <c r="BP103" s="138"/>
      <c r="BQ103" s="13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s="40" customFormat="1" ht="50.25" customHeight="1">
      <c r="A104" s="48">
        <v>0</v>
      </c>
      <c r="B104" s="48"/>
      <c r="C104" s="53" t="s">
        <v>145</v>
      </c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5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2"/>
      <c r="BS104" s="42"/>
      <c r="BT104" s="42"/>
      <c r="BU104" s="42"/>
      <c r="BV104" s="42"/>
      <c r="BW104" s="42"/>
      <c r="BX104" s="42"/>
      <c r="BY104" s="42"/>
      <c r="BZ104" s="43"/>
      <c r="CA104" s="40" t="s">
        <v>24</v>
      </c>
    </row>
    <row r="105" spans="1:79" s="40" customFormat="1" ht="15.75">
      <c r="A105" s="48">
        <v>0</v>
      </c>
      <c r="B105" s="48"/>
      <c r="C105" s="52" t="s">
        <v>94</v>
      </c>
      <c r="D105" s="52"/>
      <c r="E105" s="52"/>
      <c r="F105" s="52"/>
      <c r="G105" s="52"/>
      <c r="H105" s="52"/>
      <c r="I105" s="52"/>
      <c r="J105" s="52" t="s">
        <v>95</v>
      </c>
      <c r="K105" s="52"/>
      <c r="L105" s="52"/>
      <c r="M105" s="52"/>
      <c r="N105" s="52"/>
      <c r="O105" s="52" t="s">
        <v>95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2"/>
      <c r="BS105" s="42"/>
      <c r="BT105" s="42"/>
      <c r="BU105" s="42"/>
      <c r="BV105" s="42"/>
      <c r="BW105" s="42"/>
      <c r="BX105" s="42"/>
      <c r="BY105" s="42"/>
      <c r="BZ105" s="43"/>
      <c r="CA105" s="40" t="s">
        <v>24</v>
      </c>
    </row>
    <row r="106" spans="1:79" ht="114.75" customHeight="1">
      <c r="A106" s="121">
        <v>5</v>
      </c>
      <c r="B106" s="121"/>
      <c r="C106" s="147" t="s">
        <v>100</v>
      </c>
      <c r="D106" s="94"/>
      <c r="E106" s="94"/>
      <c r="F106" s="94"/>
      <c r="G106" s="94"/>
      <c r="H106" s="94"/>
      <c r="I106" s="95"/>
      <c r="J106" s="148" t="s">
        <v>97</v>
      </c>
      <c r="K106" s="148"/>
      <c r="L106" s="148"/>
      <c r="M106" s="148"/>
      <c r="N106" s="148"/>
      <c r="O106" s="148" t="s">
        <v>152</v>
      </c>
      <c r="P106" s="148"/>
      <c r="Q106" s="148"/>
      <c r="R106" s="148"/>
      <c r="S106" s="148"/>
      <c r="T106" s="148"/>
      <c r="U106" s="148"/>
      <c r="V106" s="148"/>
      <c r="W106" s="148"/>
      <c r="X106" s="148"/>
      <c r="Y106" s="138">
        <v>300000</v>
      </c>
      <c r="Z106" s="138"/>
      <c r="AA106" s="138"/>
      <c r="AB106" s="138"/>
      <c r="AC106" s="138"/>
      <c r="AD106" s="138">
        <v>0</v>
      </c>
      <c r="AE106" s="138"/>
      <c r="AF106" s="138"/>
      <c r="AG106" s="138"/>
      <c r="AH106" s="138"/>
      <c r="AI106" s="138">
        <v>300000</v>
      </c>
      <c r="AJ106" s="138"/>
      <c r="AK106" s="138"/>
      <c r="AL106" s="138"/>
      <c r="AM106" s="138"/>
      <c r="AN106" s="138">
        <v>300000</v>
      </c>
      <c r="AO106" s="138"/>
      <c r="AP106" s="138"/>
      <c r="AQ106" s="138"/>
      <c r="AR106" s="138"/>
      <c r="AS106" s="138">
        <v>0</v>
      </c>
      <c r="AT106" s="138"/>
      <c r="AU106" s="138"/>
      <c r="AV106" s="138"/>
      <c r="AW106" s="138"/>
      <c r="AX106" s="138">
        <v>300000</v>
      </c>
      <c r="AY106" s="138"/>
      <c r="AZ106" s="138"/>
      <c r="BA106" s="138"/>
      <c r="BB106" s="138"/>
      <c r="BC106" s="138">
        <f>AN106-Y106</f>
        <v>0</v>
      </c>
      <c r="BD106" s="138"/>
      <c r="BE106" s="138"/>
      <c r="BF106" s="138"/>
      <c r="BG106" s="138"/>
      <c r="BH106" s="138">
        <f>AS106-AD106</f>
        <v>0</v>
      </c>
      <c r="BI106" s="138"/>
      <c r="BJ106" s="138"/>
      <c r="BK106" s="138"/>
      <c r="BL106" s="138"/>
      <c r="BM106" s="138">
        <v>0</v>
      </c>
      <c r="BN106" s="138"/>
      <c r="BO106" s="138"/>
      <c r="BP106" s="138"/>
      <c r="BQ106" s="138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s="40" customFormat="1" ht="15.75">
      <c r="A107" s="48">
        <v>0</v>
      </c>
      <c r="B107" s="48"/>
      <c r="C107" s="49" t="s">
        <v>101</v>
      </c>
      <c r="D107" s="50"/>
      <c r="E107" s="50"/>
      <c r="F107" s="50"/>
      <c r="G107" s="50"/>
      <c r="H107" s="50"/>
      <c r="I107" s="51"/>
      <c r="J107" s="52" t="s">
        <v>95</v>
      </c>
      <c r="K107" s="52"/>
      <c r="L107" s="52"/>
      <c r="M107" s="52"/>
      <c r="N107" s="52"/>
      <c r="O107" s="52" t="s">
        <v>95</v>
      </c>
      <c r="P107" s="52"/>
      <c r="Q107" s="52"/>
      <c r="R107" s="52"/>
      <c r="S107" s="52"/>
      <c r="T107" s="52"/>
      <c r="U107" s="52"/>
      <c r="V107" s="52"/>
      <c r="W107" s="52"/>
      <c r="X107" s="52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2"/>
      <c r="BS107" s="42"/>
      <c r="BT107" s="42"/>
      <c r="BU107" s="42"/>
      <c r="BV107" s="42"/>
      <c r="BW107" s="42"/>
      <c r="BX107" s="42"/>
      <c r="BY107" s="42"/>
      <c r="BZ107" s="43"/>
    </row>
    <row r="108" spans="1:79" ht="66" customHeight="1">
      <c r="A108" s="121">
        <v>5</v>
      </c>
      <c r="B108" s="121"/>
      <c r="C108" s="147" t="s">
        <v>110</v>
      </c>
      <c r="D108" s="94"/>
      <c r="E108" s="94"/>
      <c r="F108" s="94"/>
      <c r="G108" s="94"/>
      <c r="H108" s="94"/>
      <c r="I108" s="95"/>
      <c r="J108" s="148" t="s">
        <v>107</v>
      </c>
      <c r="K108" s="148"/>
      <c r="L108" s="148"/>
      <c r="M108" s="148"/>
      <c r="N108" s="148"/>
      <c r="O108" s="151" t="s">
        <v>108</v>
      </c>
      <c r="P108" s="152"/>
      <c r="Q108" s="152"/>
      <c r="R108" s="152"/>
      <c r="S108" s="152"/>
      <c r="T108" s="152"/>
      <c r="U108" s="152"/>
      <c r="V108" s="152"/>
      <c r="W108" s="152"/>
      <c r="X108" s="153"/>
      <c r="Y108" s="138">
        <v>5</v>
      </c>
      <c r="Z108" s="138"/>
      <c r="AA108" s="138"/>
      <c r="AB108" s="138"/>
      <c r="AC108" s="138"/>
      <c r="AD108" s="138">
        <v>0</v>
      </c>
      <c r="AE108" s="138"/>
      <c r="AF108" s="138"/>
      <c r="AG108" s="138"/>
      <c r="AH108" s="138"/>
      <c r="AI108" s="138">
        <v>5</v>
      </c>
      <c r="AJ108" s="138"/>
      <c r="AK108" s="138"/>
      <c r="AL108" s="138"/>
      <c r="AM108" s="138"/>
      <c r="AN108" s="138">
        <v>5</v>
      </c>
      <c r="AO108" s="138"/>
      <c r="AP108" s="138"/>
      <c r="AQ108" s="138"/>
      <c r="AR108" s="138"/>
      <c r="AS108" s="138">
        <v>0</v>
      </c>
      <c r="AT108" s="138"/>
      <c r="AU108" s="138"/>
      <c r="AV108" s="138"/>
      <c r="AW108" s="138"/>
      <c r="AX108" s="138">
        <v>5</v>
      </c>
      <c r="AY108" s="138"/>
      <c r="AZ108" s="138"/>
      <c r="BA108" s="138"/>
      <c r="BB108" s="138"/>
      <c r="BC108" s="138">
        <f t="shared" ref="BC108" si="4">AN108-Y108</f>
        <v>0</v>
      </c>
      <c r="BD108" s="138"/>
      <c r="BE108" s="138"/>
      <c r="BF108" s="138"/>
      <c r="BG108" s="138"/>
      <c r="BH108" s="138">
        <f t="shared" ref="BH108" si="5">AS108-AD108</f>
        <v>0</v>
      </c>
      <c r="BI108" s="138"/>
      <c r="BJ108" s="138"/>
      <c r="BK108" s="138"/>
      <c r="BL108" s="138"/>
      <c r="BM108" s="138">
        <v>0</v>
      </c>
      <c r="BN108" s="138"/>
      <c r="BO108" s="138"/>
      <c r="BP108" s="138"/>
      <c r="BQ108" s="138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s="40" customFormat="1" ht="15.75">
      <c r="A109" s="48">
        <v>0</v>
      </c>
      <c r="B109" s="48"/>
      <c r="C109" s="49" t="s">
        <v>111</v>
      </c>
      <c r="D109" s="50"/>
      <c r="E109" s="50"/>
      <c r="F109" s="50"/>
      <c r="G109" s="50"/>
      <c r="H109" s="50"/>
      <c r="I109" s="51"/>
      <c r="J109" s="52" t="s">
        <v>95</v>
      </c>
      <c r="K109" s="52"/>
      <c r="L109" s="52"/>
      <c r="M109" s="52"/>
      <c r="N109" s="52"/>
      <c r="O109" s="49" t="s">
        <v>95</v>
      </c>
      <c r="P109" s="50"/>
      <c r="Q109" s="50"/>
      <c r="R109" s="50"/>
      <c r="S109" s="50"/>
      <c r="T109" s="50"/>
      <c r="U109" s="50"/>
      <c r="V109" s="50"/>
      <c r="W109" s="50"/>
      <c r="X109" s="51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2"/>
      <c r="BS109" s="42"/>
      <c r="BT109" s="42"/>
      <c r="BU109" s="42"/>
      <c r="BV109" s="42"/>
      <c r="BW109" s="42"/>
      <c r="BX109" s="42"/>
      <c r="BY109" s="42"/>
      <c r="BZ109" s="43"/>
    </row>
    <row r="110" spans="1:79" ht="51" customHeight="1">
      <c r="A110" s="121">
        <v>5</v>
      </c>
      <c r="B110" s="121"/>
      <c r="C110" s="147" t="s">
        <v>118</v>
      </c>
      <c r="D110" s="94"/>
      <c r="E110" s="94"/>
      <c r="F110" s="94"/>
      <c r="G110" s="94"/>
      <c r="H110" s="94"/>
      <c r="I110" s="95"/>
      <c r="J110" s="148" t="s">
        <v>97</v>
      </c>
      <c r="K110" s="148"/>
      <c r="L110" s="148"/>
      <c r="M110" s="148"/>
      <c r="N110" s="148"/>
      <c r="O110" s="151" t="s">
        <v>116</v>
      </c>
      <c r="P110" s="152"/>
      <c r="Q110" s="152"/>
      <c r="R110" s="152"/>
      <c r="S110" s="152"/>
      <c r="T110" s="152"/>
      <c r="U110" s="152"/>
      <c r="V110" s="152"/>
      <c r="W110" s="152"/>
      <c r="X110" s="153"/>
      <c r="Y110" s="138">
        <v>60000</v>
      </c>
      <c r="Z110" s="138"/>
      <c r="AA110" s="138"/>
      <c r="AB110" s="138"/>
      <c r="AC110" s="138"/>
      <c r="AD110" s="138">
        <v>0</v>
      </c>
      <c r="AE110" s="138"/>
      <c r="AF110" s="138"/>
      <c r="AG110" s="138"/>
      <c r="AH110" s="138"/>
      <c r="AI110" s="138">
        <v>60000</v>
      </c>
      <c r="AJ110" s="138"/>
      <c r="AK110" s="138"/>
      <c r="AL110" s="138"/>
      <c r="AM110" s="138"/>
      <c r="AN110" s="138">
        <v>60000</v>
      </c>
      <c r="AO110" s="138"/>
      <c r="AP110" s="138"/>
      <c r="AQ110" s="138"/>
      <c r="AR110" s="138"/>
      <c r="AS110" s="138">
        <v>0</v>
      </c>
      <c r="AT110" s="138"/>
      <c r="AU110" s="138"/>
      <c r="AV110" s="138"/>
      <c r="AW110" s="138"/>
      <c r="AX110" s="138">
        <v>60000</v>
      </c>
      <c r="AY110" s="138"/>
      <c r="AZ110" s="138"/>
      <c r="BA110" s="138"/>
      <c r="BB110" s="138"/>
      <c r="BC110" s="138">
        <f t="shared" ref="BC110" si="6">AN110-Y110</f>
        <v>0</v>
      </c>
      <c r="BD110" s="138"/>
      <c r="BE110" s="138"/>
      <c r="BF110" s="138"/>
      <c r="BG110" s="138"/>
      <c r="BH110" s="138">
        <f t="shared" ref="BH110" si="7">AS110-AD110</f>
        <v>0</v>
      </c>
      <c r="BI110" s="138"/>
      <c r="BJ110" s="138"/>
      <c r="BK110" s="138"/>
      <c r="BL110" s="138"/>
      <c r="BM110" s="138">
        <v>0</v>
      </c>
      <c r="BN110" s="138"/>
      <c r="BO110" s="138"/>
      <c r="BP110" s="138"/>
      <c r="BQ110" s="138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9" s="40" customFormat="1" ht="15.75">
      <c r="A111" s="48">
        <v>0</v>
      </c>
      <c r="B111" s="48"/>
      <c r="C111" s="49" t="s">
        <v>119</v>
      </c>
      <c r="D111" s="50"/>
      <c r="E111" s="50"/>
      <c r="F111" s="50"/>
      <c r="G111" s="50"/>
      <c r="H111" s="50"/>
      <c r="I111" s="51"/>
      <c r="J111" s="52" t="s">
        <v>95</v>
      </c>
      <c r="K111" s="52"/>
      <c r="L111" s="52"/>
      <c r="M111" s="52"/>
      <c r="N111" s="52"/>
      <c r="O111" s="49" t="s">
        <v>95</v>
      </c>
      <c r="P111" s="50"/>
      <c r="Q111" s="50"/>
      <c r="R111" s="50"/>
      <c r="S111" s="50"/>
      <c r="T111" s="50"/>
      <c r="U111" s="50"/>
      <c r="V111" s="50"/>
      <c r="W111" s="50"/>
      <c r="X111" s="51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2"/>
      <c r="BS111" s="42"/>
      <c r="BT111" s="42"/>
      <c r="BU111" s="42"/>
      <c r="BV111" s="42"/>
      <c r="BW111" s="42"/>
      <c r="BX111" s="42"/>
      <c r="BY111" s="42"/>
      <c r="BZ111" s="43"/>
    </row>
    <row r="112" spans="1:79" ht="51" customHeight="1">
      <c r="A112" s="121">
        <v>2</v>
      </c>
      <c r="B112" s="121"/>
      <c r="C112" s="147" t="s">
        <v>120</v>
      </c>
      <c r="D112" s="94"/>
      <c r="E112" s="94"/>
      <c r="F112" s="94"/>
      <c r="G112" s="94"/>
      <c r="H112" s="94"/>
      <c r="I112" s="95"/>
      <c r="J112" s="148" t="s">
        <v>121</v>
      </c>
      <c r="K112" s="148"/>
      <c r="L112" s="148"/>
      <c r="M112" s="148"/>
      <c r="N112" s="148"/>
      <c r="O112" s="151" t="s">
        <v>116</v>
      </c>
      <c r="P112" s="152"/>
      <c r="Q112" s="152"/>
      <c r="R112" s="152"/>
      <c r="S112" s="152"/>
      <c r="T112" s="152"/>
      <c r="U112" s="152"/>
      <c r="V112" s="152"/>
      <c r="W112" s="152"/>
      <c r="X112" s="153"/>
      <c r="Y112" s="138">
        <v>100</v>
      </c>
      <c r="Z112" s="138"/>
      <c r="AA112" s="138"/>
      <c r="AB112" s="138"/>
      <c r="AC112" s="138"/>
      <c r="AD112" s="138">
        <v>0</v>
      </c>
      <c r="AE112" s="138"/>
      <c r="AF112" s="138"/>
      <c r="AG112" s="138"/>
      <c r="AH112" s="138"/>
      <c r="AI112" s="138">
        <v>100</v>
      </c>
      <c r="AJ112" s="138"/>
      <c r="AK112" s="138"/>
      <c r="AL112" s="138"/>
      <c r="AM112" s="138"/>
      <c r="AN112" s="138">
        <v>100</v>
      </c>
      <c r="AO112" s="138"/>
      <c r="AP112" s="138"/>
      <c r="AQ112" s="138"/>
      <c r="AR112" s="138"/>
      <c r="AS112" s="138">
        <v>0</v>
      </c>
      <c r="AT112" s="138"/>
      <c r="AU112" s="138"/>
      <c r="AV112" s="138"/>
      <c r="AW112" s="138"/>
      <c r="AX112" s="138">
        <v>100</v>
      </c>
      <c r="AY112" s="138"/>
      <c r="AZ112" s="138"/>
      <c r="BA112" s="138"/>
      <c r="BB112" s="138"/>
      <c r="BC112" s="138">
        <f>AN112-Y112</f>
        <v>0</v>
      </c>
      <c r="BD112" s="138"/>
      <c r="BE112" s="138"/>
      <c r="BF112" s="138"/>
      <c r="BG112" s="138"/>
      <c r="BH112" s="138">
        <f>AS112-AD112</f>
        <v>0</v>
      </c>
      <c r="BI112" s="138"/>
      <c r="BJ112" s="138"/>
      <c r="BK112" s="138"/>
      <c r="BL112" s="138"/>
      <c r="BM112" s="138">
        <v>0</v>
      </c>
      <c r="BN112" s="138"/>
      <c r="BO112" s="138"/>
      <c r="BP112" s="138"/>
      <c r="BQ112" s="13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s="40" customFormat="1" ht="15.75">
      <c r="A113" s="48">
        <v>0</v>
      </c>
      <c r="B113" s="48"/>
      <c r="C113" s="49" t="s">
        <v>119</v>
      </c>
      <c r="D113" s="50"/>
      <c r="E113" s="50"/>
      <c r="F113" s="50"/>
      <c r="G113" s="50"/>
      <c r="H113" s="50"/>
      <c r="I113" s="51"/>
      <c r="J113" s="52" t="s">
        <v>95</v>
      </c>
      <c r="K113" s="52"/>
      <c r="L113" s="52"/>
      <c r="M113" s="52"/>
      <c r="N113" s="52"/>
      <c r="O113" s="49" t="s">
        <v>95</v>
      </c>
      <c r="P113" s="50"/>
      <c r="Q113" s="50"/>
      <c r="R113" s="50"/>
      <c r="S113" s="50"/>
      <c r="T113" s="50"/>
      <c r="U113" s="50"/>
      <c r="V113" s="50"/>
      <c r="W113" s="50"/>
      <c r="X113" s="51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2"/>
      <c r="BS113" s="42"/>
      <c r="BT113" s="42"/>
      <c r="BU113" s="42"/>
      <c r="BV113" s="42"/>
      <c r="BW113" s="42"/>
      <c r="BX113" s="42"/>
      <c r="BY113" s="42"/>
      <c r="BZ113" s="43"/>
    </row>
    <row r="114" spans="1:79" ht="129" customHeight="1">
      <c r="A114" s="121">
        <v>5</v>
      </c>
      <c r="B114" s="121"/>
      <c r="C114" s="147" t="s">
        <v>124</v>
      </c>
      <c r="D114" s="94"/>
      <c r="E114" s="94"/>
      <c r="F114" s="94"/>
      <c r="G114" s="94"/>
      <c r="H114" s="94"/>
      <c r="I114" s="95"/>
      <c r="J114" s="148" t="s">
        <v>121</v>
      </c>
      <c r="K114" s="148"/>
      <c r="L114" s="148"/>
      <c r="M114" s="148"/>
      <c r="N114" s="148"/>
      <c r="O114" s="151" t="s">
        <v>116</v>
      </c>
      <c r="P114" s="152"/>
      <c r="Q114" s="152"/>
      <c r="R114" s="152"/>
      <c r="S114" s="152"/>
      <c r="T114" s="152"/>
      <c r="U114" s="152"/>
      <c r="V114" s="152"/>
      <c r="W114" s="152"/>
      <c r="X114" s="153"/>
      <c r="Y114" s="138">
        <v>100</v>
      </c>
      <c r="Z114" s="138"/>
      <c r="AA114" s="138"/>
      <c r="AB114" s="138"/>
      <c r="AC114" s="138"/>
      <c r="AD114" s="138">
        <v>0</v>
      </c>
      <c r="AE114" s="138"/>
      <c r="AF114" s="138"/>
      <c r="AG114" s="138"/>
      <c r="AH114" s="138"/>
      <c r="AI114" s="138">
        <v>100</v>
      </c>
      <c r="AJ114" s="138"/>
      <c r="AK114" s="138"/>
      <c r="AL114" s="138"/>
      <c r="AM114" s="138"/>
      <c r="AN114" s="138">
        <v>100</v>
      </c>
      <c r="AO114" s="138"/>
      <c r="AP114" s="138"/>
      <c r="AQ114" s="138"/>
      <c r="AR114" s="138"/>
      <c r="AS114" s="138">
        <v>0</v>
      </c>
      <c r="AT114" s="138"/>
      <c r="AU114" s="138"/>
      <c r="AV114" s="138"/>
      <c r="AW114" s="138"/>
      <c r="AX114" s="138">
        <v>100</v>
      </c>
      <c r="AY114" s="138"/>
      <c r="AZ114" s="138"/>
      <c r="BA114" s="138"/>
      <c r="BB114" s="138"/>
      <c r="BC114" s="138">
        <f>AN114-Y114</f>
        <v>0</v>
      </c>
      <c r="BD114" s="138"/>
      <c r="BE114" s="138"/>
      <c r="BF114" s="138"/>
      <c r="BG114" s="138"/>
      <c r="BH114" s="138">
        <f>AS114-AD114</f>
        <v>0</v>
      </c>
      <c r="BI114" s="138"/>
      <c r="BJ114" s="138"/>
      <c r="BK114" s="138"/>
      <c r="BL114" s="138"/>
      <c r="BM114" s="138">
        <v>0</v>
      </c>
      <c r="BN114" s="138"/>
      <c r="BO114" s="138"/>
      <c r="BP114" s="138"/>
      <c r="BQ114" s="138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9" ht="15.75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9" ht="15.75" customHeight="1">
      <c r="A116" s="65" t="s">
        <v>63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</row>
    <row r="117" spans="1:79" ht="9" customHeight="1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9" ht="45" customHeight="1">
      <c r="A118" s="127" t="s">
        <v>3</v>
      </c>
      <c r="B118" s="128"/>
      <c r="C118" s="127" t="s">
        <v>6</v>
      </c>
      <c r="D118" s="129"/>
      <c r="E118" s="129"/>
      <c r="F118" s="129"/>
      <c r="G118" s="129"/>
      <c r="H118" s="129"/>
      <c r="I118" s="128"/>
      <c r="J118" s="127" t="s">
        <v>5</v>
      </c>
      <c r="K118" s="129"/>
      <c r="L118" s="129"/>
      <c r="M118" s="129"/>
      <c r="N118" s="128"/>
      <c r="O118" s="68" t="s">
        <v>64</v>
      </c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5"/>
      <c r="BR118" s="10"/>
      <c r="BS118" s="10"/>
      <c r="BT118" s="10"/>
      <c r="BU118" s="10"/>
      <c r="BV118" s="10"/>
      <c r="BW118" s="10"/>
      <c r="BX118" s="10"/>
      <c r="BY118" s="10"/>
      <c r="BZ118" s="9"/>
    </row>
    <row r="119" spans="1:79" s="38" customFormat="1" ht="15.95" customHeight="1">
      <c r="A119" s="120">
        <v>1</v>
      </c>
      <c r="B119" s="120"/>
      <c r="C119" s="120">
        <v>2</v>
      </c>
      <c r="D119" s="120"/>
      <c r="E119" s="120"/>
      <c r="F119" s="120"/>
      <c r="G119" s="120"/>
      <c r="H119" s="120"/>
      <c r="I119" s="120"/>
      <c r="J119" s="120">
        <v>3</v>
      </c>
      <c r="K119" s="120"/>
      <c r="L119" s="120"/>
      <c r="M119" s="120"/>
      <c r="N119" s="120"/>
      <c r="O119" s="156">
        <v>4</v>
      </c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8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9" s="38" customFormat="1" ht="12.75" hidden="1" customHeight="1">
      <c r="A120" s="91" t="s">
        <v>36</v>
      </c>
      <c r="B120" s="91"/>
      <c r="C120" s="104" t="s">
        <v>14</v>
      </c>
      <c r="D120" s="105"/>
      <c r="E120" s="105"/>
      <c r="F120" s="105"/>
      <c r="G120" s="105"/>
      <c r="H120" s="105"/>
      <c r="I120" s="106"/>
      <c r="J120" s="91" t="s">
        <v>15</v>
      </c>
      <c r="K120" s="91"/>
      <c r="L120" s="91"/>
      <c r="M120" s="91"/>
      <c r="N120" s="91"/>
      <c r="O120" s="123" t="s">
        <v>72</v>
      </c>
      <c r="P120" s="124"/>
      <c r="Q120" s="124"/>
      <c r="R120" s="124"/>
      <c r="S120" s="124"/>
      <c r="T120" s="124"/>
      <c r="U120" s="124"/>
      <c r="V120" s="124"/>
      <c r="W120" s="124"/>
      <c r="X120" s="124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6"/>
      <c r="BR120" s="39"/>
      <c r="BS120" s="39"/>
      <c r="BT120" s="37"/>
      <c r="BU120" s="37"/>
      <c r="BV120" s="37"/>
      <c r="BW120" s="37"/>
      <c r="BX120" s="37"/>
      <c r="BY120" s="37"/>
      <c r="BZ120" s="37"/>
      <c r="CA120" s="38" t="s">
        <v>71</v>
      </c>
    </row>
    <row r="121" spans="1:79" s="46" customFormat="1" ht="15.75">
      <c r="A121" s="88">
        <v>0</v>
      </c>
      <c r="B121" s="88"/>
      <c r="C121" s="88" t="s">
        <v>94</v>
      </c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107"/>
      <c r="P121" s="108"/>
      <c r="Q121" s="108"/>
      <c r="R121" s="108"/>
      <c r="S121" s="108"/>
      <c r="T121" s="108"/>
      <c r="U121" s="108"/>
      <c r="V121" s="108"/>
      <c r="W121" s="108"/>
      <c r="X121" s="108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10"/>
      <c r="BR121" s="44"/>
      <c r="BS121" s="44"/>
      <c r="BT121" s="44"/>
      <c r="BU121" s="44"/>
      <c r="BV121" s="44"/>
      <c r="BW121" s="44"/>
      <c r="BX121" s="44"/>
      <c r="BY121" s="44"/>
      <c r="BZ121" s="45"/>
      <c r="CA121" s="46" t="s">
        <v>66</v>
      </c>
    </row>
    <row r="122" spans="1:79" s="46" customFormat="1" ht="15.75">
      <c r="A122" s="88">
        <v>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107"/>
      <c r="P122" s="108"/>
      <c r="Q122" s="108"/>
      <c r="R122" s="108"/>
      <c r="S122" s="108"/>
      <c r="T122" s="108"/>
      <c r="U122" s="108"/>
      <c r="V122" s="108"/>
      <c r="W122" s="108"/>
      <c r="X122" s="108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10"/>
      <c r="BR122" s="44"/>
      <c r="BS122" s="44"/>
      <c r="BT122" s="44"/>
      <c r="BU122" s="44"/>
      <c r="BV122" s="44"/>
      <c r="BW122" s="44"/>
      <c r="BX122" s="44"/>
      <c r="BY122" s="44"/>
      <c r="BZ122" s="45"/>
    </row>
    <row r="123" spans="1:79" s="38" customFormat="1" ht="76.5" customHeight="1">
      <c r="A123" s="91">
        <v>2</v>
      </c>
      <c r="B123" s="91"/>
      <c r="C123" s="133" t="s">
        <v>96</v>
      </c>
      <c r="D123" s="162"/>
      <c r="E123" s="162"/>
      <c r="F123" s="162"/>
      <c r="G123" s="162"/>
      <c r="H123" s="162"/>
      <c r="I123" s="163"/>
      <c r="J123" s="91" t="s">
        <v>97</v>
      </c>
      <c r="K123" s="91"/>
      <c r="L123" s="91"/>
      <c r="M123" s="91"/>
      <c r="N123" s="91"/>
      <c r="O123" s="164" t="s">
        <v>125</v>
      </c>
      <c r="P123" s="165"/>
      <c r="Q123" s="165"/>
      <c r="R123" s="165"/>
      <c r="S123" s="165"/>
      <c r="T123" s="165"/>
      <c r="U123" s="165"/>
      <c r="V123" s="165"/>
      <c r="W123" s="165"/>
      <c r="X123" s="165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7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46" customFormat="1" ht="15.75">
      <c r="A124" s="88">
        <v>0</v>
      </c>
      <c r="B124" s="88"/>
      <c r="C124" s="159" t="s">
        <v>101</v>
      </c>
      <c r="D124" s="160"/>
      <c r="E124" s="160"/>
      <c r="F124" s="160"/>
      <c r="G124" s="160"/>
      <c r="H124" s="160"/>
      <c r="I124" s="161"/>
      <c r="J124" s="88"/>
      <c r="K124" s="88"/>
      <c r="L124" s="88"/>
      <c r="M124" s="88"/>
      <c r="N124" s="88"/>
      <c r="O124" s="107"/>
      <c r="P124" s="108"/>
      <c r="Q124" s="108"/>
      <c r="R124" s="108"/>
      <c r="S124" s="108"/>
      <c r="T124" s="108"/>
      <c r="U124" s="108"/>
      <c r="V124" s="108"/>
      <c r="W124" s="108"/>
      <c r="X124" s="108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10"/>
      <c r="BR124" s="44"/>
      <c r="BS124" s="44"/>
      <c r="BT124" s="44"/>
      <c r="BU124" s="44"/>
      <c r="BV124" s="44"/>
      <c r="BW124" s="44"/>
      <c r="BX124" s="44"/>
      <c r="BY124" s="44"/>
      <c r="BZ124" s="45"/>
    </row>
    <row r="125" spans="1:79" s="46" customFormat="1" ht="15.75">
      <c r="A125" s="88">
        <v>0</v>
      </c>
      <c r="B125" s="88"/>
      <c r="C125" s="159"/>
      <c r="D125" s="160"/>
      <c r="E125" s="160"/>
      <c r="F125" s="160"/>
      <c r="G125" s="160"/>
      <c r="H125" s="160"/>
      <c r="I125" s="161"/>
      <c r="J125" s="88"/>
      <c r="K125" s="88"/>
      <c r="L125" s="88"/>
      <c r="M125" s="88"/>
      <c r="N125" s="88"/>
      <c r="O125" s="107"/>
      <c r="P125" s="108"/>
      <c r="Q125" s="108"/>
      <c r="R125" s="108"/>
      <c r="S125" s="108"/>
      <c r="T125" s="108"/>
      <c r="U125" s="108"/>
      <c r="V125" s="108"/>
      <c r="W125" s="108"/>
      <c r="X125" s="108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10"/>
      <c r="BR125" s="44"/>
      <c r="BS125" s="44"/>
      <c r="BT125" s="44"/>
      <c r="BU125" s="44"/>
      <c r="BV125" s="44"/>
      <c r="BW125" s="44"/>
      <c r="BX125" s="44"/>
      <c r="BY125" s="44"/>
      <c r="BZ125" s="45"/>
    </row>
    <row r="126" spans="1:79" s="46" customFormat="1" ht="15.75">
      <c r="A126" s="88">
        <v>0</v>
      </c>
      <c r="B126" s="88"/>
      <c r="C126" s="159" t="s">
        <v>111</v>
      </c>
      <c r="D126" s="160"/>
      <c r="E126" s="160"/>
      <c r="F126" s="160"/>
      <c r="G126" s="160"/>
      <c r="H126" s="160"/>
      <c r="I126" s="161"/>
      <c r="J126" s="88"/>
      <c r="K126" s="88"/>
      <c r="L126" s="88"/>
      <c r="M126" s="88"/>
      <c r="N126" s="88"/>
      <c r="O126" s="107"/>
      <c r="P126" s="108"/>
      <c r="Q126" s="108"/>
      <c r="R126" s="108"/>
      <c r="S126" s="108"/>
      <c r="T126" s="108"/>
      <c r="U126" s="108"/>
      <c r="V126" s="108"/>
      <c r="W126" s="108"/>
      <c r="X126" s="108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10"/>
      <c r="BR126" s="44"/>
      <c r="BS126" s="44"/>
      <c r="BT126" s="44"/>
      <c r="BU126" s="44"/>
      <c r="BV126" s="44"/>
      <c r="BW126" s="44"/>
      <c r="BX126" s="44"/>
      <c r="BY126" s="44"/>
      <c r="BZ126" s="45"/>
    </row>
    <row r="127" spans="1:79" s="38" customFormat="1" ht="76.5" customHeight="1">
      <c r="A127" s="91">
        <v>2</v>
      </c>
      <c r="B127" s="91"/>
      <c r="C127" s="133" t="s">
        <v>112</v>
      </c>
      <c r="D127" s="94"/>
      <c r="E127" s="94"/>
      <c r="F127" s="94"/>
      <c r="G127" s="94"/>
      <c r="H127" s="94"/>
      <c r="I127" s="95"/>
      <c r="J127" s="91" t="s">
        <v>97</v>
      </c>
      <c r="K127" s="91"/>
      <c r="L127" s="91"/>
      <c r="M127" s="91"/>
      <c r="N127" s="91"/>
      <c r="O127" s="164" t="s">
        <v>125</v>
      </c>
      <c r="P127" s="165"/>
      <c r="Q127" s="165"/>
      <c r="R127" s="165"/>
      <c r="S127" s="165"/>
      <c r="T127" s="165"/>
      <c r="U127" s="165"/>
      <c r="V127" s="165"/>
      <c r="W127" s="165"/>
      <c r="X127" s="165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7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46" customFormat="1" ht="15.75">
      <c r="A128" s="88">
        <v>0</v>
      </c>
      <c r="B128" s="88"/>
      <c r="C128" s="159" t="s">
        <v>119</v>
      </c>
      <c r="D128" s="50"/>
      <c r="E128" s="50"/>
      <c r="F128" s="50"/>
      <c r="G128" s="50"/>
      <c r="H128" s="50"/>
      <c r="I128" s="51"/>
      <c r="J128" s="88"/>
      <c r="K128" s="88"/>
      <c r="L128" s="88"/>
      <c r="M128" s="88"/>
      <c r="N128" s="88"/>
      <c r="O128" s="107"/>
      <c r="P128" s="108"/>
      <c r="Q128" s="108"/>
      <c r="R128" s="108"/>
      <c r="S128" s="108"/>
      <c r="T128" s="108"/>
      <c r="U128" s="108"/>
      <c r="V128" s="108"/>
      <c r="W128" s="108"/>
      <c r="X128" s="108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10"/>
      <c r="BR128" s="44"/>
      <c r="BS128" s="44"/>
      <c r="BT128" s="44"/>
      <c r="BU128" s="44"/>
      <c r="BV128" s="44"/>
      <c r="BW128" s="44"/>
      <c r="BX128" s="44"/>
      <c r="BY128" s="44"/>
      <c r="BZ128" s="45"/>
    </row>
    <row r="129" spans="1:78" s="46" customFormat="1" ht="15.75">
      <c r="A129" s="88">
        <v>0</v>
      </c>
      <c r="B129" s="88"/>
      <c r="C129" s="159"/>
      <c r="D129" s="50"/>
      <c r="E129" s="50"/>
      <c r="F129" s="50"/>
      <c r="G129" s="50"/>
      <c r="H129" s="50"/>
      <c r="I129" s="51"/>
      <c r="J129" s="88"/>
      <c r="K129" s="88"/>
      <c r="L129" s="88"/>
      <c r="M129" s="88"/>
      <c r="N129" s="88"/>
      <c r="O129" s="107"/>
      <c r="P129" s="108"/>
      <c r="Q129" s="108"/>
      <c r="R129" s="108"/>
      <c r="S129" s="108"/>
      <c r="T129" s="108"/>
      <c r="U129" s="108"/>
      <c r="V129" s="108"/>
      <c r="W129" s="108"/>
      <c r="X129" s="108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10"/>
      <c r="BR129" s="44"/>
      <c r="BS129" s="44"/>
      <c r="BT129" s="44"/>
      <c r="BU129" s="44"/>
      <c r="BV129" s="44"/>
      <c r="BW129" s="44"/>
      <c r="BX129" s="44"/>
      <c r="BY129" s="44"/>
      <c r="BZ129" s="45"/>
    </row>
    <row r="130" spans="1:78" ht="15.75">
      <c r="A130" s="31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15.95" customHeight="1">
      <c r="A131" s="65" t="s">
        <v>65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</row>
    <row r="132" spans="1:78" ht="31.5" customHeight="1">
      <c r="A132" s="103" t="s">
        <v>127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</row>
    <row r="133" spans="1:78" ht="15.75">
      <c r="A133" s="31"/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15.95" customHeight="1">
      <c r="A134" s="65" t="s">
        <v>46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</row>
    <row r="135" spans="1:78" ht="105" customHeight="1">
      <c r="A135" s="103" t="s">
        <v>128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</row>
    <row r="136" spans="1:78" ht="15.95" customHeight="1">
      <c r="A136" s="17"/>
      <c r="B136" s="17"/>
      <c r="C136" s="17"/>
      <c r="D136" s="17"/>
      <c r="E136" s="17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pans="1:78" ht="12" customHeight="1">
      <c r="A137" s="30" t="s">
        <v>77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pans="1:78" ht="12" customHeight="1">
      <c r="A138" s="30" t="s">
        <v>68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pans="1:78" s="30" customFormat="1" ht="12" customHeight="1">
      <c r="A139" s="30" t="s">
        <v>69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</row>
    <row r="140" spans="1:78" ht="15.95" customHeight="1">
      <c r="A140" s="2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ht="42" customHeight="1">
      <c r="A141" s="98" t="s">
        <v>150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3"/>
      <c r="AO141" s="3"/>
      <c r="AP141" s="101" t="s">
        <v>131</v>
      </c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78">
      <c r="W142" s="97" t="s">
        <v>8</v>
      </c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4"/>
      <c r="AO142" s="4"/>
      <c r="AP142" s="97" t="s">
        <v>73</v>
      </c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</row>
    <row r="145" spans="1:60" ht="31.5" customHeight="1">
      <c r="A145" s="98" t="s">
        <v>130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3"/>
      <c r="AO145" s="3"/>
      <c r="AP145" s="101" t="s">
        <v>132</v>
      </c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>
      <c r="W146" s="97" t="s">
        <v>8</v>
      </c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4"/>
      <c r="AO146" s="4"/>
      <c r="AP146" s="97" t="s">
        <v>73</v>
      </c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</row>
  </sheetData>
  <mergeCells count="842"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C127:I127"/>
    <mergeCell ref="A127:B127"/>
    <mergeCell ref="J127:N127"/>
    <mergeCell ref="O127:BQ127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14:B114"/>
    <mergeCell ref="C114:I114"/>
    <mergeCell ref="J114:N114"/>
    <mergeCell ref="O114:X114"/>
    <mergeCell ref="Y114:AC114"/>
    <mergeCell ref="A122:B122"/>
    <mergeCell ref="C122:I122"/>
    <mergeCell ref="J122:N122"/>
    <mergeCell ref="O122:BQ122"/>
    <mergeCell ref="BH114:BL114"/>
    <mergeCell ref="BM114:BQ114"/>
    <mergeCell ref="AD114:AH114"/>
    <mergeCell ref="AI114:AM114"/>
    <mergeCell ref="AN114:AR114"/>
    <mergeCell ref="AS114:AW114"/>
    <mergeCell ref="AX114:BB114"/>
    <mergeCell ref="BC114:BG114"/>
    <mergeCell ref="J118:N118"/>
    <mergeCell ref="O118:BQ118"/>
    <mergeCell ref="O119:BQ119"/>
    <mergeCell ref="BM93:BQ93"/>
    <mergeCell ref="BH94:BL94"/>
    <mergeCell ref="BM94:BQ9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94:AH94"/>
    <mergeCell ref="AI94:AM94"/>
    <mergeCell ref="AN94:AR94"/>
    <mergeCell ref="AS94:AW94"/>
    <mergeCell ref="AX94:BB94"/>
    <mergeCell ref="BC94:BG94"/>
    <mergeCell ref="A102:B102"/>
    <mergeCell ref="C102:I102"/>
    <mergeCell ref="J102:N102"/>
    <mergeCell ref="O102:X102"/>
    <mergeCell ref="Y102:AC102"/>
    <mergeCell ref="AD102:AH102"/>
    <mergeCell ref="AI102:AM102"/>
    <mergeCell ref="AS112:AW112"/>
    <mergeCell ref="AX112:BB112"/>
    <mergeCell ref="BC112:BG112"/>
    <mergeCell ref="BH112:BL112"/>
    <mergeCell ref="BM112:BQ112"/>
    <mergeCell ref="A94:B94"/>
    <mergeCell ref="C94:I94"/>
    <mergeCell ref="J94:N94"/>
    <mergeCell ref="O94:X94"/>
    <mergeCell ref="Y94:AC94"/>
    <mergeCell ref="AN102:AR102"/>
    <mergeCell ref="AS103:AW103"/>
    <mergeCell ref="AX103:BB103"/>
    <mergeCell ref="BC103:BG103"/>
    <mergeCell ref="BH103:BL103"/>
    <mergeCell ref="BM103:BQ103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D111:AH111"/>
    <mergeCell ref="AI111:AM111"/>
    <mergeCell ref="AN111:AR111"/>
    <mergeCell ref="AS110:AW110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BH111:BL111"/>
    <mergeCell ref="BM111:BQ111"/>
    <mergeCell ref="AS111:AW111"/>
    <mergeCell ref="AX111:BB111"/>
    <mergeCell ref="BC111:BG111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D101:AH101"/>
    <mergeCell ref="AI101:AM101"/>
    <mergeCell ref="AN101:AR101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BH92:BL92"/>
    <mergeCell ref="BM92:BQ92"/>
    <mergeCell ref="A101:B101"/>
    <mergeCell ref="C101:I101"/>
    <mergeCell ref="J101:N101"/>
    <mergeCell ref="O101:X101"/>
    <mergeCell ref="Y101:AC101"/>
    <mergeCell ref="BH101:BL101"/>
    <mergeCell ref="BM101:BQ101"/>
    <mergeCell ref="AS101:AW101"/>
    <mergeCell ref="AX101:BB101"/>
    <mergeCell ref="BC101:BG101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3:BB93"/>
    <mergeCell ref="BC93:BG93"/>
    <mergeCell ref="BH93:BL93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2:AW92"/>
    <mergeCell ref="AD92:AH92"/>
    <mergeCell ref="AI92:AM92"/>
    <mergeCell ref="AN92:AR92"/>
    <mergeCell ref="AD85:AH85"/>
    <mergeCell ref="AI85:AM85"/>
    <mergeCell ref="AN85:AR85"/>
    <mergeCell ref="AS85:AW85"/>
    <mergeCell ref="AX85:BB85"/>
    <mergeCell ref="BC85:BG85"/>
    <mergeCell ref="AX92:BB92"/>
    <mergeCell ref="BC92:BG92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83:B83"/>
    <mergeCell ref="C83:I83"/>
    <mergeCell ref="J83:N83"/>
    <mergeCell ref="O83:X83"/>
    <mergeCell ref="Y83:AC83"/>
    <mergeCell ref="BH83:BL83"/>
    <mergeCell ref="BM83:BQ83"/>
    <mergeCell ref="AS83:AW83"/>
    <mergeCell ref="AX83:BB83"/>
    <mergeCell ref="BC83:BG83"/>
    <mergeCell ref="O88:X88"/>
    <mergeCell ref="A82:B82"/>
    <mergeCell ref="C82:I82"/>
    <mergeCell ref="J82:N82"/>
    <mergeCell ref="O82:X82"/>
    <mergeCell ref="Y82:AC82"/>
    <mergeCell ref="BH82:BL82"/>
    <mergeCell ref="BM82:BQ82"/>
    <mergeCell ref="AD82:AH82"/>
    <mergeCell ref="AI82:AM82"/>
    <mergeCell ref="AN82:AR82"/>
    <mergeCell ref="AS82:AW82"/>
    <mergeCell ref="AX82:BB82"/>
    <mergeCell ref="BC82:BG82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D99:AH99"/>
    <mergeCell ref="AI99:AM99"/>
    <mergeCell ref="AN99:AR99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BH90:BL90"/>
    <mergeCell ref="BM90:BQ90"/>
    <mergeCell ref="A99:B99"/>
    <mergeCell ref="C99:I99"/>
    <mergeCell ref="J99:N99"/>
    <mergeCell ref="O99:X99"/>
    <mergeCell ref="Y99:AC99"/>
    <mergeCell ref="AI98:AM98"/>
    <mergeCell ref="AN98:AR98"/>
    <mergeCell ref="AS98:AW98"/>
    <mergeCell ref="AX98:BB98"/>
    <mergeCell ref="BC98:BG98"/>
    <mergeCell ref="BH98:BL98"/>
    <mergeCell ref="BM98:BQ98"/>
    <mergeCell ref="BH99:BL99"/>
    <mergeCell ref="BM99:BQ99"/>
    <mergeCell ref="AS99:AW99"/>
    <mergeCell ref="AX99:BB99"/>
    <mergeCell ref="BC99:BG99"/>
    <mergeCell ref="A92:B92"/>
    <mergeCell ref="C92:I92"/>
    <mergeCell ref="J92:N92"/>
    <mergeCell ref="O92:X92"/>
    <mergeCell ref="Y92:AC92"/>
    <mergeCell ref="AN90:AR90"/>
    <mergeCell ref="AD81:AH81"/>
    <mergeCell ref="AI81:AM81"/>
    <mergeCell ref="AN81:AR81"/>
    <mergeCell ref="AS81:AW81"/>
    <mergeCell ref="AX81:BB81"/>
    <mergeCell ref="BC81:BG81"/>
    <mergeCell ref="AS90:AW90"/>
    <mergeCell ref="AX90:BB90"/>
    <mergeCell ref="BC90:BG90"/>
    <mergeCell ref="AS84:AW84"/>
    <mergeCell ref="AX84:BB84"/>
    <mergeCell ref="BC84:BG84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BC79:BG79"/>
    <mergeCell ref="BH79:BL79"/>
    <mergeCell ref="BM79:BQ79"/>
    <mergeCell ref="BC106:BG106"/>
    <mergeCell ref="BH106:BL106"/>
    <mergeCell ref="BM106:BQ106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104:B104"/>
    <mergeCell ref="C104:X104"/>
    <mergeCell ref="Y104:AC104"/>
    <mergeCell ref="AD104:AH104"/>
    <mergeCell ref="AI104:AM104"/>
    <mergeCell ref="AN104:AR104"/>
    <mergeCell ref="AS104:AW104"/>
    <mergeCell ref="AX104:BB104"/>
    <mergeCell ref="AS106:AW106"/>
    <mergeCell ref="AX106:BB106"/>
    <mergeCell ref="Y106:AC106"/>
    <mergeCell ref="AD106:AH106"/>
    <mergeCell ref="AI106:AM106"/>
    <mergeCell ref="AN106:AR106"/>
    <mergeCell ref="AD97:AH97"/>
    <mergeCell ref="AI97:AM97"/>
    <mergeCell ref="AN97:AR97"/>
    <mergeCell ref="AS97:AW97"/>
    <mergeCell ref="AX97:BB97"/>
    <mergeCell ref="AS88:AW88"/>
    <mergeCell ref="AX88:BB88"/>
    <mergeCell ref="BC88:BG88"/>
    <mergeCell ref="BH88:BL88"/>
    <mergeCell ref="BM88:BQ88"/>
    <mergeCell ref="A97:B97"/>
    <mergeCell ref="C97:I97"/>
    <mergeCell ref="J97:N97"/>
    <mergeCell ref="O97:X97"/>
    <mergeCell ref="Y97:AC97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BH97:BL97"/>
    <mergeCell ref="BH77:BL77"/>
    <mergeCell ref="BM77:BQ77"/>
    <mergeCell ref="A88:B88"/>
    <mergeCell ref="C88:I88"/>
    <mergeCell ref="J88:N88"/>
    <mergeCell ref="Y88:AC88"/>
    <mergeCell ref="AD88:AH88"/>
    <mergeCell ref="AI88:AM88"/>
    <mergeCell ref="AN88:AR88"/>
    <mergeCell ref="AD77:AH77"/>
    <mergeCell ref="AI77:AM77"/>
    <mergeCell ref="AN77:AR77"/>
    <mergeCell ref="AS77:AW77"/>
    <mergeCell ref="AX77:BB77"/>
    <mergeCell ref="BC77:BG77"/>
    <mergeCell ref="A77:B77"/>
    <mergeCell ref="C77:I77"/>
    <mergeCell ref="J77:N77"/>
    <mergeCell ref="O77:X77"/>
    <mergeCell ref="Y77:AC77"/>
    <mergeCell ref="BC86:BG86"/>
    <mergeCell ref="BH86:BL86"/>
    <mergeCell ref="BM86:BQ86"/>
    <mergeCell ref="AI66:AM66"/>
    <mergeCell ref="AN66:AR66"/>
    <mergeCell ref="AS66:AX66"/>
    <mergeCell ref="AY66:BC66"/>
    <mergeCell ref="BD66:BH66"/>
    <mergeCell ref="BI66:BN66"/>
    <mergeCell ref="AN65:AR65"/>
    <mergeCell ref="AS65:AX65"/>
    <mergeCell ref="AY65:BC65"/>
    <mergeCell ref="BD65:BH65"/>
    <mergeCell ref="BI65:BN65"/>
    <mergeCell ref="AI65:AM65"/>
    <mergeCell ref="A66:B66"/>
    <mergeCell ref="C66:R66"/>
    <mergeCell ref="S66:W66"/>
    <mergeCell ref="X66:AB66"/>
    <mergeCell ref="AC66:AH66"/>
    <mergeCell ref="A65:B65"/>
    <mergeCell ref="C65:R65"/>
    <mergeCell ref="S65:W65"/>
    <mergeCell ref="X65:AB65"/>
    <mergeCell ref="AC65:AH65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Y62:BC62"/>
    <mergeCell ref="BI61:BN61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N63:AR63"/>
    <mergeCell ref="AS63:AX63"/>
    <mergeCell ref="AN62:AR62"/>
    <mergeCell ref="AS62:AX62"/>
    <mergeCell ref="AS64:AX64"/>
    <mergeCell ref="AY64:BC64"/>
    <mergeCell ref="A26:F26"/>
    <mergeCell ref="G26:BL26"/>
    <mergeCell ref="A36:F36"/>
    <mergeCell ref="G36:BL36"/>
    <mergeCell ref="A60:B61"/>
    <mergeCell ref="A62:B62"/>
    <mergeCell ref="A63:B63"/>
    <mergeCell ref="A64:B64"/>
    <mergeCell ref="AI64:AM64"/>
    <mergeCell ref="AN64:AR64"/>
    <mergeCell ref="C63:R63"/>
    <mergeCell ref="S63:W63"/>
    <mergeCell ref="X63:AB63"/>
    <mergeCell ref="AC63:AH63"/>
    <mergeCell ref="C64:R64"/>
    <mergeCell ref="S64:W64"/>
    <mergeCell ref="X64:AB64"/>
    <mergeCell ref="AC64:AH64"/>
    <mergeCell ref="A134:BL134"/>
    <mergeCell ref="AK42:AO42"/>
    <mergeCell ref="A44:B44"/>
    <mergeCell ref="AD73:AH73"/>
    <mergeCell ref="AF42:AJ42"/>
    <mergeCell ref="A51:BQ51"/>
    <mergeCell ref="C60:R61"/>
    <mergeCell ref="S60:AH60"/>
    <mergeCell ref="AI60:AX60"/>
    <mergeCell ref="AS61:AX61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61:W61"/>
    <mergeCell ref="X61:AB61"/>
    <mergeCell ref="AC61:AH61"/>
    <mergeCell ref="C62:R62"/>
    <mergeCell ref="S62:W6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7:F27"/>
    <mergeCell ref="J71:N72"/>
    <mergeCell ref="O71:X72"/>
    <mergeCell ref="Y72:AC72"/>
    <mergeCell ref="G27:BL27"/>
    <mergeCell ref="A35:F35"/>
    <mergeCell ref="G35:BL35"/>
    <mergeCell ref="A40:BQ40"/>
    <mergeCell ref="C41:Z42"/>
    <mergeCell ref="BI42:BM42"/>
    <mergeCell ref="BD42:BH42"/>
    <mergeCell ref="AZ42:BC42"/>
    <mergeCell ref="BN42:BQ42"/>
    <mergeCell ref="BI63:BN63"/>
    <mergeCell ref="BD64:BH64"/>
    <mergeCell ref="BD62:BH62"/>
    <mergeCell ref="BI62:BN62"/>
    <mergeCell ref="BI64:BN64"/>
    <mergeCell ref="BD63:BH63"/>
    <mergeCell ref="AY60:BN60"/>
    <mergeCell ref="AI62:AM62"/>
    <mergeCell ref="AY63:BC63"/>
    <mergeCell ref="AY61:BC61"/>
    <mergeCell ref="BD61:BH61"/>
    <mergeCell ref="AI63:AM63"/>
    <mergeCell ref="AP141:BH141"/>
    <mergeCell ref="AN71:BB71"/>
    <mergeCell ref="A68:BQ68"/>
    <mergeCell ref="C73:I73"/>
    <mergeCell ref="J120:N120"/>
    <mergeCell ref="A119:B119"/>
    <mergeCell ref="A74:B74"/>
    <mergeCell ref="O76:X76"/>
    <mergeCell ref="Y76:AC76"/>
    <mergeCell ref="A73:B73"/>
    <mergeCell ref="Y74:AC74"/>
    <mergeCell ref="C119:I119"/>
    <mergeCell ref="J119:N119"/>
    <mergeCell ref="C74:I74"/>
    <mergeCell ref="J74:N74"/>
    <mergeCell ref="O74:X74"/>
    <mergeCell ref="C76:I76"/>
    <mergeCell ref="J76:N76"/>
    <mergeCell ref="O120:BQ120"/>
    <mergeCell ref="A76:B76"/>
    <mergeCell ref="AD76:AH76"/>
    <mergeCell ref="A116:BQ116"/>
    <mergeCell ref="A118:B118"/>
    <mergeCell ref="C118:I118"/>
    <mergeCell ref="J121:N121"/>
    <mergeCell ref="A120:B120"/>
    <mergeCell ref="A56:B56"/>
    <mergeCell ref="A54:B54"/>
    <mergeCell ref="A55:B55"/>
    <mergeCell ref="A59:BN59"/>
    <mergeCell ref="A58:BN58"/>
    <mergeCell ref="C56:BQ56"/>
    <mergeCell ref="C54:BQ54"/>
    <mergeCell ref="C55:BQ55"/>
    <mergeCell ref="AN73:AR73"/>
    <mergeCell ref="AN72:AR72"/>
    <mergeCell ref="AI72:AM72"/>
    <mergeCell ref="BC71:BQ71"/>
    <mergeCell ref="AI61:AM61"/>
    <mergeCell ref="AN61:AR61"/>
    <mergeCell ref="X62:AB62"/>
    <mergeCell ref="AC62:AH62"/>
    <mergeCell ref="O73:X73"/>
    <mergeCell ref="Y71:AM71"/>
    <mergeCell ref="J73:N73"/>
    <mergeCell ref="Y73:AC73"/>
    <mergeCell ref="A71:B72"/>
    <mergeCell ref="C71:I72"/>
    <mergeCell ref="A69:BQ69"/>
    <mergeCell ref="AD74:AH74"/>
    <mergeCell ref="AI73:AM73"/>
    <mergeCell ref="BH73:BL73"/>
    <mergeCell ref="BM73:BQ73"/>
    <mergeCell ref="BM74:BQ74"/>
    <mergeCell ref="BH74:BL74"/>
    <mergeCell ref="AS72:AW72"/>
    <mergeCell ref="AP146:BH146"/>
    <mergeCell ref="A145:V145"/>
    <mergeCell ref="W145:AM145"/>
    <mergeCell ref="AP145:BH145"/>
    <mergeCell ref="W146:AM146"/>
    <mergeCell ref="AP142:BH142"/>
    <mergeCell ref="A135:BL135"/>
    <mergeCell ref="C120:I120"/>
    <mergeCell ref="W142:AM142"/>
    <mergeCell ref="A141:V141"/>
    <mergeCell ref="W141:AM141"/>
    <mergeCell ref="A131:BL131"/>
    <mergeCell ref="A132:BL132"/>
    <mergeCell ref="O121:BQ121"/>
    <mergeCell ref="A121:B121"/>
    <mergeCell ref="C121:I121"/>
    <mergeCell ref="AO2:BL6"/>
    <mergeCell ref="A7:BL7"/>
    <mergeCell ref="A8:BL8"/>
    <mergeCell ref="A9:BL9"/>
    <mergeCell ref="BI44:BM44"/>
    <mergeCell ref="AA43:AE43"/>
    <mergeCell ref="AF43:AJ43"/>
    <mergeCell ref="AK43:AO43"/>
    <mergeCell ref="BC76:BG76"/>
    <mergeCell ref="BM76:BQ76"/>
    <mergeCell ref="BH76:BL76"/>
    <mergeCell ref="A45:B45"/>
    <mergeCell ref="A53:B53"/>
    <mergeCell ref="AF45:AJ45"/>
    <mergeCell ref="AZ45:BC45"/>
    <mergeCell ref="AU45:AY45"/>
    <mergeCell ref="AA45:AE45"/>
    <mergeCell ref="C45:Z45"/>
    <mergeCell ref="AK45:AO45"/>
    <mergeCell ref="C53:BQ53"/>
    <mergeCell ref="BN45:BQ45"/>
    <mergeCell ref="BC73:BG73"/>
    <mergeCell ref="BC74:BG74"/>
    <mergeCell ref="BC72:BG7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A38:BQ38"/>
    <mergeCell ref="BD41:BQ41"/>
    <mergeCell ref="BN44:BQ44"/>
    <mergeCell ref="C44:Z44"/>
    <mergeCell ref="AK44:AO44"/>
    <mergeCell ref="AF44:AJ44"/>
    <mergeCell ref="AA44:AE44"/>
    <mergeCell ref="BC75:BG75"/>
    <mergeCell ref="BH75:BL75"/>
    <mergeCell ref="BM75:BQ75"/>
    <mergeCell ref="AI76:AM76"/>
    <mergeCell ref="AN76:AR76"/>
    <mergeCell ref="AS76:AW76"/>
    <mergeCell ref="AX76:BB76"/>
    <mergeCell ref="AU18:BB18"/>
    <mergeCell ref="BE20:BL20"/>
    <mergeCell ref="BE21:BL21"/>
    <mergeCell ref="AU43:AY43"/>
    <mergeCell ref="G25:BL25"/>
    <mergeCell ref="A39:BQ39"/>
    <mergeCell ref="AX74:BB74"/>
    <mergeCell ref="BM72:BQ72"/>
    <mergeCell ref="BH72:BL72"/>
    <mergeCell ref="AD72:AH72"/>
    <mergeCell ref="AX72:BB72"/>
    <mergeCell ref="AX73:BB73"/>
    <mergeCell ref="AS73:AW73"/>
    <mergeCell ref="AI74:AM74"/>
    <mergeCell ref="AN74:AR74"/>
    <mergeCell ref="AS74:AW74"/>
    <mergeCell ref="A75:B75"/>
    <mergeCell ref="C75:X75"/>
    <mergeCell ref="A86:B86"/>
    <mergeCell ref="C86:X86"/>
    <mergeCell ref="Y86:AC86"/>
    <mergeCell ref="AD86:AH86"/>
    <mergeCell ref="AI86:AM86"/>
    <mergeCell ref="AN86:AR86"/>
    <mergeCell ref="AS86:AW86"/>
    <mergeCell ref="AX86:BB86"/>
    <mergeCell ref="Y75:AC75"/>
    <mergeCell ref="AD75:AH75"/>
    <mergeCell ref="AI75:AM75"/>
    <mergeCell ref="AN75:AR75"/>
    <mergeCell ref="AS75:AW75"/>
    <mergeCell ref="AX75:BB75"/>
    <mergeCell ref="AS79:AW79"/>
    <mergeCell ref="AX79:BB79"/>
    <mergeCell ref="AX87:BB87"/>
    <mergeCell ref="BC87:BG87"/>
    <mergeCell ref="BH87:BL87"/>
    <mergeCell ref="BM87:BQ87"/>
    <mergeCell ref="A95:B95"/>
    <mergeCell ref="C95:X95"/>
    <mergeCell ref="Y95:AC95"/>
    <mergeCell ref="AD95:AH95"/>
    <mergeCell ref="AI95:AM95"/>
    <mergeCell ref="AN95:AR95"/>
    <mergeCell ref="AS95:AW95"/>
    <mergeCell ref="AX95:BB95"/>
    <mergeCell ref="BC95:BG95"/>
    <mergeCell ref="BH95:BL95"/>
    <mergeCell ref="BM95:BQ95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113:BB113"/>
    <mergeCell ref="BC113:BG113"/>
    <mergeCell ref="BH113:BL113"/>
    <mergeCell ref="BM113:BQ113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X100:BB100"/>
    <mergeCell ref="BC100:BG100"/>
    <mergeCell ref="BH100:BL100"/>
    <mergeCell ref="BM100:BQ100"/>
    <mergeCell ref="AS102:AW102"/>
    <mergeCell ref="AX102:BB102"/>
    <mergeCell ref="BC102:BG102"/>
    <mergeCell ref="BH102:BL102"/>
    <mergeCell ref="BM102:BQ102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X89:BB89"/>
    <mergeCell ref="BC89:BG89"/>
    <mergeCell ref="BH89:BL89"/>
    <mergeCell ref="BM89:BQ89"/>
    <mergeCell ref="A98:B98"/>
    <mergeCell ref="C98:I98"/>
    <mergeCell ref="J98:N98"/>
    <mergeCell ref="O98:X98"/>
    <mergeCell ref="Y98:AC98"/>
    <mergeCell ref="AD98:AH98"/>
    <mergeCell ref="AS91:AW91"/>
    <mergeCell ref="AX91:BB91"/>
    <mergeCell ref="BC91:BG91"/>
    <mergeCell ref="BH91:BL91"/>
    <mergeCell ref="BM91:BQ91"/>
    <mergeCell ref="BM97:BQ97"/>
    <mergeCell ref="BC97:BG97"/>
    <mergeCell ref="A90:B90"/>
    <mergeCell ref="C90:I90"/>
    <mergeCell ref="J90:N90"/>
    <mergeCell ref="O90:X90"/>
    <mergeCell ref="Y90:AC90"/>
    <mergeCell ref="AD90:AH90"/>
    <mergeCell ref="AI90:AM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S107:AW107"/>
    <mergeCell ref="AX107:BB107"/>
    <mergeCell ref="BC107:BG107"/>
    <mergeCell ref="BH107:BL107"/>
    <mergeCell ref="BM107:BQ107"/>
    <mergeCell ref="AS109:AW109"/>
    <mergeCell ref="AX109:BB109"/>
    <mergeCell ref="BC109:BG109"/>
    <mergeCell ref="BH109:BL109"/>
    <mergeCell ref="BM109:BQ109"/>
    <mergeCell ref="AS108:AW108"/>
    <mergeCell ref="AX108:BB108"/>
    <mergeCell ref="BC108:BG108"/>
    <mergeCell ref="BH108:BL108"/>
    <mergeCell ref="BM108:BQ108"/>
  </mergeCells>
  <phoneticPr fontId="0" type="noConversion"/>
  <conditionalFormatting sqref="C117 C133 C105 C87 C77 C96 C111:C112 C121:C126 C128:C129 C84:C85 C79 C81">
    <cfRule type="cellIs" dxfId="34" priority="20" stopIfTrue="1" operator="equal">
      <formula>$C76</formula>
    </cfRule>
  </conditionalFormatting>
  <conditionalFormatting sqref="A133:B133 A117:B117 A121:B130 A64:B66 A75:B115">
    <cfRule type="cellIs" dxfId="33" priority="21" stopIfTrue="1" operator="equal">
      <formula>0</formula>
    </cfRule>
  </conditionalFormatting>
  <conditionalFormatting sqref="C115">
    <cfRule type="cellIs" dxfId="32" priority="23" stopIfTrue="1" operator="equal">
      <formula>$C76</formula>
    </cfRule>
  </conditionalFormatting>
  <conditionalFormatting sqref="C113">
    <cfRule type="cellIs" dxfId="31" priority="25" stopIfTrue="1" operator="equal">
      <formula>$C103</formula>
    </cfRule>
  </conditionalFormatting>
  <conditionalFormatting sqref="C76">
    <cfRule type="cellIs" dxfId="30" priority="26" stopIfTrue="1" operator="equal">
      <formula>$C74</formula>
    </cfRule>
  </conditionalFormatting>
  <conditionalFormatting sqref="C75">
    <cfRule type="cellIs" dxfId="29" priority="18" stopIfTrue="1" operator="equal">
      <formula>$C73</formula>
    </cfRule>
  </conditionalFormatting>
  <conditionalFormatting sqref="C95:C99 C109:C110 C130">
    <cfRule type="cellIs" dxfId="28" priority="28" stopIfTrue="1" operator="equal">
      <formula>$C86</formula>
    </cfRule>
  </conditionalFormatting>
  <conditionalFormatting sqref="C87">
    <cfRule type="cellIs" dxfId="27" priority="17" stopIfTrue="1" operator="equal">
      <formula>$C77</formula>
    </cfRule>
  </conditionalFormatting>
  <conditionalFormatting sqref="C86">
    <cfRule type="cellIs" dxfId="26" priority="15" stopIfTrue="1" operator="equal">
      <formula>$C76</formula>
    </cfRule>
  </conditionalFormatting>
  <conditionalFormatting sqref="C96 C98 C109">
    <cfRule type="cellIs" dxfId="25" priority="13" stopIfTrue="1" operator="equal">
      <formula>$C88</formula>
    </cfRule>
  </conditionalFormatting>
  <conditionalFormatting sqref="C95">
    <cfRule type="cellIs" dxfId="24" priority="11" stopIfTrue="1" operator="equal">
      <formula>$C87</formula>
    </cfRule>
  </conditionalFormatting>
  <conditionalFormatting sqref="C105">
    <cfRule type="cellIs" dxfId="23" priority="9" stopIfTrue="1" operator="equal">
      <formula>$C97</formula>
    </cfRule>
  </conditionalFormatting>
  <conditionalFormatting sqref="C104">
    <cfRule type="cellIs" dxfId="22" priority="7" stopIfTrue="1" operator="equal">
      <formula>$C96</formula>
    </cfRule>
  </conditionalFormatting>
  <conditionalFormatting sqref="C104:C106">
    <cfRule type="cellIs" dxfId="21" priority="30" stopIfTrue="1" operator="equal">
      <formula>$C95</formula>
    </cfRule>
  </conditionalFormatting>
  <conditionalFormatting sqref="C107:C108">
    <cfRule type="cellIs" dxfId="20" priority="38" stopIfTrue="1" operator="equal">
      <formula>$C98</formula>
    </cfRule>
  </conditionalFormatting>
  <conditionalFormatting sqref="C107">
    <cfRule type="cellIs" dxfId="19" priority="46" stopIfTrue="1" operator="equal">
      <formula>$C99</formula>
    </cfRule>
  </conditionalFormatting>
  <conditionalFormatting sqref="C86">
    <cfRule type="cellIs" dxfId="18" priority="48" stopIfTrue="1" operator="equal">
      <formula>$C77</formula>
    </cfRule>
  </conditionalFormatting>
  <conditionalFormatting sqref="C89">
    <cfRule type="cellIs" dxfId="17" priority="49" stopIfTrue="1" operator="equal">
      <formula>$C81</formula>
    </cfRule>
  </conditionalFormatting>
  <conditionalFormatting sqref="C78">
    <cfRule type="cellIs" dxfId="16" priority="50" stopIfTrue="1" operator="equal">
      <formula>$C106</formula>
    </cfRule>
  </conditionalFormatting>
  <conditionalFormatting sqref="C90">
    <cfRule type="cellIs" dxfId="15" priority="59" stopIfTrue="1" operator="equal">
      <formula>$C81</formula>
    </cfRule>
  </conditionalFormatting>
  <conditionalFormatting sqref="C104">
    <cfRule type="cellIs" dxfId="14" priority="60" stopIfTrue="1" operator="equal">
      <formula>$C97</formula>
    </cfRule>
  </conditionalFormatting>
  <conditionalFormatting sqref="C88">
    <cfRule type="cellIs" dxfId="13" priority="61" stopIfTrue="1" operator="equal">
      <formula>$C77</formula>
    </cfRule>
  </conditionalFormatting>
  <conditionalFormatting sqref="C91">
    <cfRule type="cellIs" dxfId="12" priority="62" stopIfTrue="1" operator="equal">
      <formula>$C85</formula>
    </cfRule>
  </conditionalFormatting>
  <conditionalFormatting sqref="C82">
    <cfRule type="cellIs" dxfId="11" priority="63" stopIfTrue="1" operator="equal">
      <formula>$C108</formula>
    </cfRule>
  </conditionalFormatting>
  <conditionalFormatting sqref="C92">
    <cfRule type="cellIs" dxfId="10" priority="73" stopIfTrue="1" operator="equal">
      <formula>$C85</formula>
    </cfRule>
  </conditionalFormatting>
  <conditionalFormatting sqref="C95">
    <cfRule type="cellIs" dxfId="9" priority="74" stopIfTrue="1" operator="equal">
      <formula>$C88</formula>
    </cfRule>
  </conditionalFormatting>
  <conditionalFormatting sqref="C100:C101">
    <cfRule type="cellIs" dxfId="8" priority="83" stopIfTrue="1" operator="equal">
      <formula>$C91</formula>
    </cfRule>
  </conditionalFormatting>
  <conditionalFormatting sqref="C100">
    <cfRule type="cellIs" dxfId="7" priority="84" stopIfTrue="1" operator="equal">
      <formula>$C92</formula>
    </cfRule>
  </conditionalFormatting>
  <conditionalFormatting sqref="C93">
    <cfRule type="cellIs" dxfId="6" priority="86" stopIfTrue="1" operator="equal">
      <formula>$C112</formula>
    </cfRule>
  </conditionalFormatting>
  <conditionalFormatting sqref="C94">
    <cfRule type="cellIs" dxfId="5" priority="95" stopIfTrue="1" operator="equal">
      <formula>$C112</formula>
    </cfRule>
  </conditionalFormatting>
  <conditionalFormatting sqref="C102:C103">
    <cfRule type="cellIs" dxfId="4" priority="96" stopIfTrue="1" operator="equal">
      <formula>$C93</formula>
    </cfRule>
  </conditionalFormatting>
  <conditionalFormatting sqref="C102">
    <cfRule type="cellIs" dxfId="3" priority="97" stopIfTrue="1" operator="equal">
      <formula>$C94</formula>
    </cfRule>
  </conditionalFormatting>
  <conditionalFormatting sqref="C113:C114">
    <cfRule type="cellIs" dxfId="2" priority="105" stopIfTrue="1" operator="equal">
      <formula>$C102</formula>
    </cfRule>
  </conditionalFormatting>
  <conditionalFormatting sqref="C127">
    <cfRule type="cellIs" dxfId="1" priority="107" stopIfTrue="1" operator="equal">
      <formula>#REF!</formula>
    </cfRule>
  </conditionalFormatting>
  <conditionalFormatting sqref="C83 C80">
    <cfRule type="cellIs" dxfId="0" priority="10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КПК3116090</vt:lpstr>
      <vt:lpstr>КПК3116090!Область_печати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2025-01-28T12:34:09Z</cp:lastPrinted>
  <dcterms:created xsi:type="dcterms:W3CDTF">2016-08-10T10:53:25Z</dcterms:created>
  <dcterms:modified xsi:type="dcterms:W3CDTF">2025-01-28T12:34:16Z</dcterms:modified>
</cp:coreProperties>
</file>