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КГ" sheetId="4" r:id="rId1"/>
    <sheet name="Sheet2" sheetId="2" r:id="rId2"/>
    <sheet name="Sheet3" sheetId="3" r:id="rId3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ОЪIАТТЬ_ПAUАТE">#REF!</definedName>
  </definedNames>
  <calcPr calcId="125725"/>
</workbook>
</file>

<file path=xl/calcChain.xml><?xml version="1.0" encoding="utf-8"?>
<calcChain xmlns="http://schemas.openxmlformats.org/spreadsheetml/2006/main">
  <c r="C14" i="4"/>
  <c r="D14"/>
  <c r="E14"/>
  <c r="F14"/>
</calcChain>
</file>

<file path=xl/sharedStrings.xml><?xml version="1.0" encoding="utf-8"?>
<sst xmlns="http://schemas.openxmlformats.org/spreadsheetml/2006/main" count="19" uniqueCount="17">
  <si>
    <t>Організація благоустрою населених пунктів</t>
  </si>
  <si>
    <t>Інша діяльність у сфері житлово-комунального господарства</t>
  </si>
  <si>
    <t>Реалізація інших заходів щодо соціально-економічного розвитку територій</t>
  </si>
  <si>
    <t>Внески до статутного капіталу суб'єктів господарювання</t>
  </si>
  <si>
    <t>Охорона і раціональне використання природних ресурсів</t>
  </si>
  <si>
    <t>Керівництво та управління у сфері управління комунального господарства</t>
  </si>
  <si>
    <t>Загальний фонд</t>
  </si>
  <si>
    <t>Спеціальний фонд</t>
  </si>
  <si>
    <t>Профінансовано</t>
  </si>
  <si>
    <t>План</t>
  </si>
  <si>
    <t>Виконання заходів за рахунок цільових фондів,утворених Верховною Радою Автономної Республіки Крим, органами місцевого самоврядування і місцевими органами виконавчої влади і фондів,утворених ВР АРК, органами місцевого самоврядування і місцевими органами виконавчої влади</t>
  </si>
  <si>
    <t>Всього</t>
  </si>
  <si>
    <t>КПКВК</t>
  </si>
  <si>
    <t>Назва бюджетної програми</t>
  </si>
  <si>
    <t>Будівництво установ та закладів соціальної сфери</t>
  </si>
  <si>
    <t>Забезпечення діяльності  водопровідно – каналізаційного господарства"</t>
  </si>
  <si>
    <t>Виконання інвестиційних проектів в рамках здійснення заходів щодо соціально – економічного розвитку окремих територій</t>
  </si>
</sst>
</file>

<file path=xl/styles.xml><?xml version="1.0" encoding="utf-8"?>
<styleSheet xmlns="http://schemas.openxmlformats.org/spreadsheetml/2006/main">
  <numFmts count="2">
    <numFmt numFmtId="164" formatCode="_-* #,##0\ _F_-;\-* #,##0\ _F_-;_-* &quot;-&quot;\ _F_-;_-@_-"/>
    <numFmt numFmtId="165" formatCode="_-* #,##0.00\ _F_-;\-* #,##0.00\ _F_-;_-* &quot;-&quot;??\ _F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"/>
      <color indexed="16"/>
      <name val="Courier New"/>
      <family val="3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7">
    <xf numFmtId="0" fontId="0" fillId="0" borderId="0"/>
    <xf numFmtId="0" fontId="2" fillId="0" borderId="0"/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4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4">
      <protection locked="0"/>
    </xf>
    <xf numFmtId="0" fontId="13" fillId="0" borderId="0"/>
    <xf numFmtId="0" fontId="14" fillId="0" borderId="0">
      <alignment vertical="top"/>
    </xf>
    <xf numFmtId="0" fontId="1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>
      <protection locked="0"/>
    </xf>
  </cellStyleXfs>
  <cellXfs count="24">
    <xf numFmtId="0" fontId="0" fillId="0" borderId="0" xfId="0"/>
    <xf numFmtId="0" fontId="2" fillId="0" borderId="0" xfId="1"/>
    <xf numFmtId="0" fontId="2" fillId="0" borderId="0" xfId="1" applyBorder="1"/>
    <xf numFmtId="4" fontId="6" fillId="0" borderId="0" xfId="1" applyNumberFormat="1" applyFont="1" applyFill="1"/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left" vertical="center" wrapText="1"/>
    </xf>
    <xf numFmtId="0" fontId="2" fillId="2" borderId="0" xfId="1" applyFill="1"/>
    <xf numFmtId="0" fontId="4" fillId="2" borderId="1" xfId="1" applyFont="1" applyFill="1" applyBorder="1" applyAlignment="1">
      <alignment horizontal="center" wrapText="1"/>
    </xf>
    <xf numFmtId="4" fontId="2" fillId="2" borderId="0" xfId="1" applyNumberFormat="1" applyFill="1"/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center" wrapText="1"/>
    </xf>
    <xf numFmtId="3" fontId="3" fillId="2" borderId="1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/>
    </xf>
    <xf numFmtId="0" fontId="7" fillId="3" borderId="2" xfId="1" applyFont="1" applyFill="1" applyBorder="1" applyAlignment="1">
      <alignment horizontal="center" vertical="center"/>
    </xf>
  </cellXfs>
  <cellStyles count="17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7"/>
    <cellStyle name="‡ђѓћ‹ћ‚ћљ1" xfId="8"/>
    <cellStyle name="‡ђѓћ‹ћ‚ћљ2" xfId="9"/>
    <cellStyle name="’ћѓћ‚›‰" xfId="10"/>
    <cellStyle name="Normal_Доходи" xfId="11"/>
    <cellStyle name="Звичайний_Додаток _ 3 зм_ни 4575" xfId="12"/>
    <cellStyle name="Обычный" xfId="0" builtinId="0"/>
    <cellStyle name="Обычный 2" xfId="1"/>
    <cellStyle name="Обычный 3" xfId="13"/>
    <cellStyle name="Тысячи [0]_Example " xfId="14"/>
    <cellStyle name="Тысячи_Example " xfId="15"/>
    <cellStyle name="Џђћ–…ќ’ќ›‰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0" zoomScaleNormal="80" zoomScalePageLayoutView="80" workbookViewId="0">
      <selection activeCell="E21" sqref="E21"/>
    </sheetView>
  </sheetViews>
  <sheetFormatPr defaultRowHeight="12.75"/>
  <cols>
    <col min="1" max="1" width="8.75" style="6" customWidth="1"/>
    <col min="2" max="2" width="33.625" style="6" customWidth="1"/>
    <col min="3" max="3" width="14" style="8" customWidth="1"/>
    <col min="4" max="4" width="13.875" style="8" customWidth="1"/>
    <col min="5" max="5" width="14.25" style="8" customWidth="1"/>
    <col min="6" max="6" width="13.25" style="8" customWidth="1"/>
    <col min="7" max="7" width="16.125" style="1" hidden="1" customWidth="1"/>
    <col min="8" max="8" width="17" style="1" hidden="1" customWidth="1"/>
    <col min="9" max="9" width="22" style="1" hidden="1" customWidth="1"/>
    <col min="10" max="10" width="18.125" style="1" hidden="1" customWidth="1"/>
    <col min="11" max="11" width="15.25" style="1" hidden="1" customWidth="1"/>
    <col min="12" max="12" width="15.125" style="1" hidden="1" customWidth="1"/>
    <col min="13" max="13" width="13.625" style="1" hidden="1" customWidth="1"/>
    <col min="14" max="14" width="16.625" style="1" hidden="1" customWidth="1"/>
    <col min="15" max="15" width="13.75" style="1" hidden="1" customWidth="1"/>
    <col min="16" max="26" width="0" style="1" hidden="1" customWidth="1"/>
    <col min="27" max="16384" width="9" style="1"/>
  </cols>
  <sheetData>
    <row r="1" spans="1:7" ht="16.5" customHeight="1">
      <c r="A1" s="23" t="s">
        <v>12</v>
      </c>
      <c r="B1" s="21" t="s">
        <v>13</v>
      </c>
      <c r="C1" s="20" t="s">
        <v>9</v>
      </c>
      <c r="D1" s="20"/>
      <c r="E1" s="20" t="s">
        <v>8</v>
      </c>
      <c r="F1" s="20"/>
    </row>
    <row r="2" spans="1:7" ht="48.75" customHeight="1">
      <c r="A2" s="22"/>
      <c r="B2" s="22"/>
      <c r="C2" s="18" t="s">
        <v>6</v>
      </c>
      <c r="D2" s="19" t="s">
        <v>7</v>
      </c>
      <c r="E2" s="18" t="s">
        <v>6</v>
      </c>
      <c r="F2" s="19" t="s">
        <v>7</v>
      </c>
      <c r="G2" s="2"/>
    </row>
    <row r="3" spans="1:7" ht="14.25" customHeight="1">
      <c r="A3" s="9">
        <v>1</v>
      </c>
      <c r="B3" s="7">
        <v>2</v>
      </c>
      <c r="C3" s="12">
        <v>3</v>
      </c>
      <c r="D3" s="12">
        <v>4</v>
      </c>
      <c r="E3" s="13">
        <v>5</v>
      </c>
      <c r="F3" s="14">
        <v>6</v>
      </c>
      <c r="G3" s="3"/>
    </row>
    <row r="4" spans="1:7" ht="56.25" customHeight="1">
      <c r="A4" s="10">
        <v>3110160</v>
      </c>
      <c r="B4" s="11" t="s">
        <v>5</v>
      </c>
      <c r="C4" s="15">
        <v>4268739</v>
      </c>
      <c r="D4" s="15">
        <v>198000</v>
      </c>
      <c r="E4" s="15">
        <v>4252197.55</v>
      </c>
      <c r="F4" s="15">
        <v>124768</v>
      </c>
      <c r="G4" s="3"/>
    </row>
    <row r="5" spans="1:7" ht="56.25" customHeight="1">
      <c r="A5" s="10">
        <v>3116013</v>
      </c>
      <c r="B5" s="11" t="s">
        <v>15</v>
      </c>
      <c r="C5" s="15"/>
      <c r="D5" s="15">
        <v>50000</v>
      </c>
      <c r="E5" s="15"/>
      <c r="F5" s="15">
        <v>47825.11</v>
      </c>
      <c r="G5" s="3"/>
    </row>
    <row r="6" spans="1:7" ht="33" customHeight="1">
      <c r="A6" s="10">
        <v>3116030</v>
      </c>
      <c r="B6" s="4" t="s">
        <v>0</v>
      </c>
      <c r="C6" s="15">
        <v>64495718.000000007</v>
      </c>
      <c r="D6" s="15">
        <v>60234883.079999998</v>
      </c>
      <c r="E6" s="15">
        <v>64041593.089999989</v>
      </c>
      <c r="F6" s="15">
        <v>18373910.130000014</v>
      </c>
      <c r="G6" s="3"/>
    </row>
    <row r="7" spans="1:7" ht="39" customHeight="1">
      <c r="A7" s="10">
        <v>3116090</v>
      </c>
      <c r="B7" s="11" t="s">
        <v>1</v>
      </c>
      <c r="C7" s="15">
        <v>125000</v>
      </c>
      <c r="D7" s="15"/>
      <c r="E7" s="15">
        <v>121874.72</v>
      </c>
      <c r="F7" s="15"/>
      <c r="G7" s="3"/>
    </row>
    <row r="8" spans="1:7" ht="42" customHeight="1">
      <c r="A8" s="10">
        <v>3117323</v>
      </c>
      <c r="B8" s="5" t="s">
        <v>14</v>
      </c>
      <c r="C8" s="15"/>
      <c r="D8" s="15">
        <v>69875</v>
      </c>
      <c r="E8" s="15"/>
      <c r="F8" s="15"/>
      <c r="G8" s="3"/>
    </row>
    <row r="9" spans="1:7" ht="69" customHeight="1">
      <c r="A9" s="10">
        <v>3117363</v>
      </c>
      <c r="B9" s="5" t="s">
        <v>16</v>
      </c>
      <c r="C9" s="15"/>
      <c r="D9" s="15">
        <v>10000000</v>
      </c>
      <c r="E9" s="15"/>
      <c r="F9" s="15">
        <v>9996354.7999999989</v>
      </c>
      <c r="G9" s="3"/>
    </row>
    <row r="10" spans="1:7" ht="50.25" customHeight="1">
      <c r="A10" s="10">
        <v>3117370</v>
      </c>
      <c r="B10" s="5" t="s">
        <v>2</v>
      </c>
      <c r="C10" s="15"/>
      <c r="D10" s="15">
        <v>1890000</v>
      </c>
      <c r="E10" s="15"/>
      <c r="F10" s="15">
        <v>832529.99</v>
      </c>
      <c r="G10" s="3"/>
    </row>
    <row r="11" spans="1:7" ht="30" customHeight="1">
      <c r="A11" s="10">
        <v>3117670</v>
      </c>
      <c r="B11" s="5" t="s">
        <v>3</v>
      </c>
      <c r="C11" s="15"/>
      <c r="D11" s="15">
        <v>1641500</v>
      </c>
      <c r="E11" s="15"/>
      <c r="F11" s="15">
        <v>787299</v>
      </c>
      <c r="G11" s="3"/>
    </row>
    <row r="12" spans="1:7" ht="134.25" customHeight="1">
      <c r="A12" s="10">
        <v>3117691</v>
      </c>
      <c r="B12" s="5" t="s">
        <v>10</v>
      </c>
      <c r="C12" s="15"/>
      <c r="D12" s="15">
        <v>150000</v>
      </c>
      <c r="E12" s="15"/>
      <c r="F12" s="15">
        <v>149988.42000000001</v>
      </c>
      <c r="G12" s="3"/>
    </row>
    <row r="13" spans="1:7" ht="33" customHeight="1">
      <c r="A13" s="10">
        <v>3118311</v>
      </c>
      <c r="B13" s="5" t="s">
        <v>4</v>
      </c>
      <c r="C13" s="15"/>
      <c r="D13" s="15">
        <v>4504343.58</v>
      </c>
      <c r="E13" s="15"/>
      <c r="F13" s="15">
        <v>4086725.9499999997</v>
      </c>
      <c r="G13" s="3"/>
    </row>
    <row r="14" spans="1:7" ht="33.75" customHeight="1">
      <c r="A14" s="9"/>
      <c r="B14" s="16" t="s">
        <v>11</v>
      </c>
      <c r="C14" s="17">
        <f>SUM(C4:C13)</f>
        <v>68889457</v>
      </c>
      <c r="D14" s="17">
        <f>SUM(D4:D13)</f>
        <v>78738601.659999996</v>
      </c>
      <c r="E14" s="17">
        <f>SUM(E4:E13)</f>
        <v>68415665.359999985</v>
      </c>
      <c r="F14" s="17">
        <f>SUM(F4:F13)</f>
        <v>34399401.400000013</v>
      </c>
      <c r="G14" s="3"/>
    </row>
  </sheetData>
  <mergeCells count="4">
    <mergeCell ref="C1:D1"/>
    <mergeCell ref="E1:F1"/>
    <mergeCell ref="B1:B2"/>
    <mergeCell ref="A1:A2"/>
  </mergeCells>
  <pageMargins left="0.20277777777777778" right="0.10138888888888889" top="0.47" bottom="0.23" header="0.31496062992125984" footer="0.31496062992125984"/>
  <pageSetup paperSize="9" scale="73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4" sqref="C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УКГ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2021-01-21T12:06:18Z</dcterms:modified>
</cp:coreProperties>
</file>