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2\управління бухгалтерського обліку та закупівель\Відкриті дані\"/>
    </mc:Choice>
  </mc:AlternateContent>
  <xr:revisionPtr revIDLastSave="0" documentId="8_{90098C8C-1D49-4870-B41C-94E32EDEB540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Finzb!$B$4:$AE$19</definedName>
    <definedName name="Data" localSheetId="2">Pm!$B$4:$BN$19</definedName>
    <definedName name="Data" localSheetId="0">Urzb!$B$5:$Z$22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17:06:39"</definedName>
    <definedName name="PRINTER">"Eксель_Імпорт (XlRpt)  ДержКазначейство ЦА, Копичко Олександр"</definedName>
    <definedName name="REP_CREATOR">"mariia.lazarovych"</definedName>
  </definedNames>
  <calcPr calcId="179021" refMode="R1C1"/>
</workbook>
</file>

<file path=xl/calcChain.xml><?xml version="1.0" encoding="utf-8"?>
<calcChain xmlns="http://schemas.openxmlformats.org/spreadsheetml/2006/main">
  <c r="AG20" i="3" l="1"/>
  <c r="AD20" i="3"/>
  <c r="AA20" i="3"/>
  <c r="X20" i="3"/>
  <c r="AA20" i="2"/>
  <c r="Q20" i="2"/>
  <c r="Q20" i="3"/>
  <c r="U23" i="1"/>
  <c r="O23" i="1"/>
</calcChain>
</file>

<file path=xl/sharedStrings.xml><?xml version="1.0" encoding="utf-8"?>
<sst xmlns="http://schemas.openxmlformats.org/spreadsheetml/2006/main" count="367" uniqueCount="147">
  <si>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</si>
  <si>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</si>
  <si>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</si>
  <si>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</si>
  <si>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</si>
  <si>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</si>
  <si>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</si>
  <si>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</si>
  <si>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</si>
  <si>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</si>
  <si>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</si>
  <si>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</si>
  <si>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</si>
  <si>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</si>
  <si>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</si>
  <si>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</si>
  <si>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</si>
  <si>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</si>
  <si>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</si>
  <si>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</si>
  <si>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</si>
  <si>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</si>
  <si>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</si>
  <si>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</si>
  <si>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</si>
  <si>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</si>
  <si>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</si>
  <si>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</si>
  <si>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</si>
  <si>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</si>
  <si>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</si>
  <si>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</si>
  <si>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</si>
  <si>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</si>
  <si>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</si>
  <si>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</si>
  <si>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</si>
  <si>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</si>
  <si>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</si>
  <si>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</si>
  <si>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</si>
  <si>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</si>
  <si>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</si>
  <si>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</si>
  <si>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</si>
  <si>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</si>
  <si>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</si>
  <si>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</si>
  <si>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</si>
  <si>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</si>
  <si>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</si>
  <si>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</si>
  <si>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</si>
  <si>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</si>
  <si>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</si>
  <si>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</si>
  <si>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</si>
  <si>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</si>
  <si>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</si>
  <si>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</si>
  <si>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</si>
  <si>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</si>
  <si>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</si>
  <si>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</si>
  <si>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</si>
  <si>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</si>
  <si>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</si>
  <si>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</si>
  <si>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</si>
  <si>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</si>
  <si>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</si>
  <si>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</si>
  <si>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</si>
  <si>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UA948201720344211071300043344</t>
  </si>
  <si>
    <t>Коломийська мiська рада</t>
  </si>
  <si>
    <t>11 жовтня 2024 р.</t>
  </si>
  <si>
    <t>ФОП Яворський Тарас Орестович</t>
  </si>
  <si>
    <t>АТ КБ "ПРИВАТБАНК"</t>
  </si>
  <si>
    <t>UA673052990000026003015513076</t>
  </si>
  <si>
    <t>Н700002971</t>
  </si>
  <si>
    <t>ФОП Дикий Степан Сергiйович</t>
  </si>
  <si>
    <t>UA593052990000026002041033372</t>
  </si>
  <si>
    <t>Н700002972</t>
  </si>
  <si>
    <t>ФОП Княгницький Мирослав Дмитрович</t>
  </si>
  <si>
    <t>UA763052990000026000035503940</t>
  </si>
  <si>
    <t>Н700002973</t>
  </si>
  <si>
    <t>Б-00000021</t>
  </si>
  <si>
    <t>ФОП Попович Iванна Мирославiвна</t>
  </si>
  <si>
    <t>UA453052990000026002035504624</t>
  </si>
  <si>
    <t>ФОП ОЛЕКСЮК АНДРIЙ ВАСИЛЬОВИЧ</t>
  </si>
  <si>
    <t>ФIВАНО-ФРАНКIВСЬКЕ АТОЩАДБ М.IВАНО-ФР</t>
  </si>
  <si>
    <t>UA533365030000026003500651481</t>
  </si>
  <si>
    <t>ФОП Стефанюк Роман Миколайович</t>
  </si>
  <si>
    <t>UA723052990000026007015502180</t>
  </si>
  <si>
    <t>ФОП Андросович Сергiй Адамович</t>
  </si>
  <si>
    <t>АТ "ПУМБ"</t>
  </si>
  <si>
    <t>UA883348510000000002600634307</t>
  </si>
  <si>
    <t>ФОП Керекелиця Зоя Григорiвна</t>
  </si>
  <si>
    <t>UA103052990000026004011213379</t>
  </si>
  <si>
    <t>ПП "Захiдно-Українська Аудит.Компанiя"</t>
  </si>
  <si>
    <t>АТ "УНIВЕРСАЛ БАНК"</t>
  </si>
  <si>
    <t>UA813220010000026003000390897</t>
  </si>
  <si>
    <t>БУКРЕЄВА ЯНА ОЛЕКСАНДРIВНА</t>
  </si>
  <si>
    <t>АТ КБ "ПриватБанк"</t>
  </si>
  <si>
    <t>UA253052990000026005015506586</t>
  </si>
  <si>
    <t>0117700;2240;За послуги з обслуговув.автомобiльним транспор.;Дог№245-25.05.2023р.;Акт№1-31.05.2023р.;без ПДВ;(п.п.2п.19 Пост590);Пр"Реалiз.п</t>
  </si>
  <si>
    <t>рогр.доп.i грантiв";</t>
  </si>
  <si>
    <t>0117700;2240;За послуги з обслуговув.автомобiльним транспор.;Дог№245-25.05.2023р.;Акт№1-31.05.2023р.;без ПДВ;(п.п.2п.19 Пост590);Пр"Реалiз.прогр.доп.i грантiв";</t>
  </si>
  <si>
    <t>0117700;2210;За акуст.пристр.для реал.пр.Рум.проект(нав.з сусiд);Д№305-20.06.23р.;Н№Н700002971-26.06.23р;без ПДВ;(п.п.2п.19 Пост590);Пр"Реал</t>
  </si>
  <si>
    <t>.пр.доп.i грант";</t>
  </si>
  <si>
    <t>0117700;2210;За акуст.пристр.для реал.пр.Рум.проект(нав.з сусiд);Д№305-20.06.23р.;Н№Н700002971-26.06.23р;без ПДВ;(п.п.2п.19 Пост590);Пр"Реал.пр.доп.i грант";</t>
  </si>
  <si>
    <t>0117700;2210;За маршрутизатори для реал.пр.Рум.проект(навч.з сусiд);Д№305-20.06.23р.;Н№Н700002972-26.06.23р;без ПДВ;(п.п.2п.19 Пост590);Пр"Р</t>
  </si>
  <si>
    <t>еал.пр.доп.i грант";</t>
  </si>
  <si>
    <t>0117700;2210;За маршрутизатори для реал.пр.Рум.проект(навч.з сусiд);Д№305-20.06.23р.;Н№Н700002972-26.06.23р;без ПДВ;(п.п.2п.19 Пост590);Пр"Реал.пр.доп.i грант";</t>
  </si>
  <si>
    <t>0117700;2210;За акумулят.викрутки для реал.пр.Рум.проект(нав.з сусiд);Дог№305-20.06.23р.;Нак№6-30.06.23р;без ПДВ;(п.п.2п.19 Пост590);Пр"Реал</t>
  </si>
  <si>
    <t>0117700;2210;За акумулят.викрутки для реал.пр.Рум.проект(нав.з сусiд);Дог№305-20.06.23р.;Нак№6-30.06.23р;без ПДВ;(п.п.2п.19 Пост590);Пр"Реал.пр.доп.i грант";</t>
  </si>
  <si>
    <t>0117700;3110;За проектори для реал.пр.Рум.проект(нав.з сусiд);Дог№304-20.06.23р.;Нак№Н700002973-30.06.23р;без ПДВ;(п.п.2п.19 Пост590);Пр"Реа</t>
  </si>
  <si>
    <t>л.пр.доп.i грант";</t>
  </si>
  <si>
    <t>0117700;3110;За проектори для реал.пр.Рум.проект(нав.з сусiд);Дог№304-20.06.23р.;Нак№Н700002973-30.06.23р;без ПДВ;(п.п.2п.19 Пост590);Пр"Реал.пр.доп.i грант";</t>
  </si>
  <si>
    <t>0117700;2210;За вигот.стендiв для реал.пр.Рум.проект(нав.з сусiд);Дог№304-20.06.23р;Нак№Б-00000021-30.06.23р;без ПДВ;(п.п.2п.19 Пост590)Пр"Р</t>
  </si>
  <si>
    <t>0117700;2210;За вигот.стендiв для реал.пр.Рум.проект(нав.з сусiд);Дог№304-20.06.23р;Нак№Б-00000021-30.06.23р;без ПДВ;(п.п.2п.19 Пост590)Пр"Реал.пр.доп.i грант";</t>
  </si>
  <si>
    <t>0117700;2240;За послуги з письмов.перекладу для реал.пр.Рум.проект;Дог№328-07.07.23р;Акт№1-14.07.23р;без ПДВ;(п.п.2п.19 Пост590);Пр"Реал.про</t>
  </si>
  <si>
    <t>гр.доп.i грантiв";</t>
  </si>
  <si>
    <t>0117700;2240;За послуги з письмов.перекладу для реал.пр.Рум.проект;Дог№328-07.07.23р;Акт№1-14.07.23р;без ПДВ;(п.п.2п.19 Пост590);Пр"Реал.прогр.доп.i грантiв";</t>
  </si>
  <si>
    <t>0117700;2210;За шлiфувальний папiр для реал.пр.Рум.проект(нав.з сусiд);Дог№333-10.07.23р.;Нак№7-14.07.23р;без ПДВ;(п.п.2п.19 Пост590);Пр"Реа</t>
  </si>
  <si>
    <t>0117700;2210;За шлiфувальний папiр для реал.пр.Рум.проект(нав.з сусiд);Дог№333-10.07.23р.;Нак№7-14.07.23р;без ПДВ;(п.п.2п.19 Пост590);Пр"Реал.пр.доп.i грант";</t>
  </si>
  <si>
    <t>0117700;3110;За лазернi верст для реал.пр.Рум.проект.(нав.з сусiд);Д№332-10.07.23р.;Н.№8-18.07.23р.;без ПДВ;(п.п.2п.19 Пост590);Пр"Реалiз.пр</t>
  </si>
  <si>
    <t>огр.доп.i грантiв";</t>
  </si>
  <si>
    <t>0117700;3110;За лазернi верст для реал.пр.Рум.проект.(нав.з сусiд);Д№332-10.07.23р.;Н.№8-18.07.23р.;без ПДВ;(п.п.2п.19 Пост590);Пр"Реалiз.прогр.доп.i грантiв";</t>
  </si>
  <si>
    <t>0117700;3110;За комб.дерев.верстат;для реал.пр.Рум.проект.(нав.з сусiд);Д№370-04.08.23р;Н.№1-10.08.23р;без ПДВ;(п.п.2п.19 Пост590);Пр"Реал.п</t>
  </si>
  <si>
    <t>0117700;3110;За комб.дерев.верстат;для реал.пр.Рум.проект.(нав.з сусiд);Д№370-04.08.23р;Н.№1-10.08.23р;без ПДВ;(п.п.2п.19 Пост590);Пр"Реал.прогр.доп.i грантiв";</t>
  </si>
  <si>
    <t>0117700;2210;За БФП, мишки для реал.пр.Рум.проект.(нав.з сусiд);Дог№369-03.08.23р.;Нак№59-23.08.23р.;без ПДВ;(п.п.2п.19 Пост590);Пр"Реалiз.п</t>
  </si>
  <si>
    <t>0117700;2210;За БФП, мишки для реал.пр.Рум.проект.(нав.з сусiд);Дог№369-03.08.23р.;Нак№59-23.08.23р.;без ПДВ;(п.п.2п.19 Пост590);Пр"Реалiз.прогр.доп.i грантiв";</t>
  </si>
  <si>
    <t>0117700;3110;За ноутбуки для реал.пр.Рум.проект.(нав.з сусiд);Дог№383-24.08.23р.;Нак№306-31.08.23р.;без ПДВ;(п.п.2п.19 Пост590);Пр"Реалiз.пр</t>
  </si>
  <si>
    <t>0117700;3110;За ноутбуки для реал.пр.Рум.проект.(нав.з сусiд);Дог№383-24.08.23р.;Нак№306-31.08.23р.;без ПДВ;(п.п.2п.19 Пост590);Пр"Реалiз.прогр.доп.i грантiв";</t>
  </si>
  <si>
    <t>0117700;2240;За пiдготовку аудиторського звiту для реал.пр.Рум.проект.(навчання з моїм сусiдом);Дог№287-13.06.2023р.;Акт№458 вiд 26.09.2023р</t>
  </si>
  <si>
    <t>.;без ПДВ;);Пр"Реалiз.прогр.доп.i грантiв";(п.п.2п.19 Пост590);</t>
  </si>
  <si>
    <t>0117700;2240;За пiдготовку аудиторського звiту для реал.пр.Рум.проект.(навчання з моїм сусiдом);Дог№287-13.06.2023р.;Акт№458 вiд 26.09.2023р.;без ПДВ;);Пр"Реалiз.прогр.доп.i грантiв";(п.п.2п.19 Пост590);</t>
  </si>
  <si>
    <t>0117700;2240;За консультативнi послуги  для реал.пр.Рум.проект "Навчання з моїм сусiдом - покращення якостi освiти через транскордонну спiвп</t>
  </si>
  <si>
    <t>рацю".;Дог№447-29.09.2023р.;Акт№1-11.105.2023р.;без ПДВ;(п.п.2п.19 Пост590);Пр"Реалiз.прогр.доп.i грантiв";</t>
  </si>
  <si>
    <t>0117700;2240;За консультативнi послуги  для реал.пр.Рум.проект "Навчання з моїм сусiдом - покращення якостi освiти через транскордонну спiвпрацю".;Дог№447-29.09.2023р.;Акт№1-11.105.2023р.;без ПДВ;(п.п.2п.19 Пост590);Пр"Реалiз.прогр.доп.i грантiв";</t>
  </si>
  <si>
    <t>0117700;2240;За надання фiнансових консультацiй щодо реал.пр.Рум.проект "Навчання з моїм сусiдом - покращення якостi освiти через транскордо</t>
  </si>
  <si>
    <t>нну спiвпрацю".;Дог№448-29.09.2023р.;Акт№2-11.105.2023р.;без ПДВ;(п.п.2п.19 Пост590);Пр"Реалiз.прогр.доп.i грантiв";</t>
  </si>
  <si>
    <t>0117700;2240;За надання фiнансових консультацiй щодо реал.пр.Рум.проект "Навчання з моїм сусiдом - покращення якостi освiти через транскордонну спiвпрацю".;Дог№448-29.09.2023р.;Акт№2-11.105.2023р.;без ПДВ;(п.п.2п.19 Пост590);Пр"Реалiз.прогр.доп.i грантiв";</t>
  </si>
  <si>
    <t>0117700;2240;За послуги, пов'язанi з навчальними програмами щодо реал.пр.Рум.проект "Навчання з моїм сусiдом - покращення якостi освiти чере</t>
  </si>
  <si>
    <t>з транскордонну спiвпрацю".;Дог№449-29.09.2023р.;Акт№3-11.105.2023р.;без ПДВ;(п.п.2п.19 Пост590);Пр"Реалiз.прогр.доп.i грантiв";</t>
  </si>
  <si>
    <t>0117700;2240;За послуги, пов'язанi з навчальними програмами щодо реал.пр.Рум.проект "Навчання з моїм сусiдом - покращення якостi освiти через транскордонну спiвпрацю".;Дог№449-29.09.2023р.;Акт№3-11.105.2023р.;без ПДВ;(п.п.2п.19 Пост590);Пр"Реалiз.прогр.доп.i грантiв";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</si>
</sst>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45079</v>
      </c>
      <c r="F5" s="11">
        <v>4054334</v>
      </c>
      <c r="G5" s="23" t="s">
        <v>73</v>
      </c>
      <c r="H5" s="11">
        <v>117700</v>
      </c>
      <c r="I5" s="11">
        <v>43344</v>
      </c>
      <c r="J5" s="11">
        <v>1</v>
      </c>
      <c r="K5" s="11">
        <v>0</v>
      </c>
      <c r="L5" s="11">
        <v>2240</v>
      </c>
      <c r="M5" s="50">
        <v>45071</v>
      </c>
      <c r="N5" s="11">
        <v>245</v>
      </c>
      <c r="O5" s="43">
        <v>50000</v>
      </c>
      <c r="P5" s="24"/>
      <c r="Q5" s="24"/>
      <c r="R5" s="50">
        <v>45291</v>
      </c>
      <c r="S5" s="24">
        <v>3</v>
      </c>
      <c r="T5" s="24" t="s">
        <v>74</v>
      </c>
      <c r="U5" s="43">
        <v>0</v>
      </c>
      <c r="V5" s="24"/>
      <c r="W5" s="11">
        <v>953000000</v>
      </c>
      <c r="X5" s="11">
        <v>132</v>
      </c>
      <c r="Y5" s="50">
        <v>45071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45096</v>
      </c>
      <c r="F6" s="11">
        <v>4054334</v>
      </c>
      <c r="G6" s="23" t="s">
        <v>73</v>
      </c>
      <c r="H6" s="11">
        <v>117700</v>
      </c>
      <c r="I6" s="11">
        <v>43344</v>
      </c>
      <c r="J6" s="11">
        <v>1</v>
      </c>
      <c r="K6" s="11">
        <v>0</v>
      </c>
      <c r="L6" s="11">
        <v>2240</v>
      </c>
      <c r="M6" s="50">
        <v>45090</v>
      </c>
      <c r="N6" s="11">
        <v>287</v>
      </c>
      <c r="O6" s="43">
        <v>64000</v>
      </c>
      <c r="P6" s="24"/>
      <c r="Q6" s="24"/>
      <c r="R6" s="50">
        <v>45291</v>
      </c>
      <c r="S6" s="24">
        <v>3</v>
      </c>
      <c r="T6" s="24" t="s">
        <v>74</v>
      </c>
      <c r="U6" s="43">
        <v>0</v>
      </c>
      <c r="V6" s="24"/>
      <c r="W6" s="11">
        <v>953000000</v>
      </c>
      <c r="X6" s="11">
        <v>149</v>
      </c>
      <c r="Y6" s="50">
        <v>45090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2</v>
      </c>
      <c r="E7" s="50">
        <v>45096</v>
      </c>
      <c r="F7" s="11">
        <v>4054334</v>
      </c>
      <c r="G7" s="23" t="s">
        <v>73</v>
      </c>
      <c r="H7" s="11">
        <v>117700</v>
      </c>
      <c r="I7" s="11">
        <v>43344</v>
      </c>
      <c r="J7" s="11">
        <v>1</v>
      </c>
      <c r="K7" s="11">
        <v>0</v>
      </c>
      <c r="L7" s="11">
        <v>2210</v>
      </c>
      <c r="M7" s="50">
        <v>45090</v>
      </c>
      <c r="N7" s="11">
        <v>288</v>
      </c>
      <c r="O7" s="43">
        <v>9000</v>
      </c>
      <c r="P7" s="24"/>
      <c r="Q7" s="24"/>
      <c r="R7" s="50">
        <v>45291</v>
      </c>
      <c r="S7" s="24">
        <v>3</v>
      </c>
      <c r="T7" s="24" t="s">
        <v>74</v>
      </c>
      <c r="U7" s="43">
        <v>0</v>
      </c>
      <c r="V7" s="24"/>
      <c r="W7" s="11">
        <v>953000000</v>
      </c>
      <c r="X7" s="11">
        <v>149</v>
      </c>
      <c r="Y7" s="50">
        <v>45090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3</v>
      </c>
      <c r="E8" s="50">
        <v>45096</v>
      </c>
      <c r="F8" s="11">
        <v>4054334</v>
      </c>
      <c r="G8" s="23" t="s">
        <v>73</v>
      </c>
      <c r="H8" s="11">
        <v>117700</v>
      </c>
      <c r="I8" s="11">
        <v>43344</v>
      </c>
      <c r="J8" s="11">
        <v>1</v>
      </c>
      <c r="K8" s="11">
        <v>0</v>
      </c>
      <c r="L8" s="11">
        <v>2210</v>
      </c>
      <c r="M8" s="50">
        <v>45090</v>
      </c>
      <c r="N8" s="11">
        <v>289</v>
      </c>
      <c r="O8" s="43">
        <v>9894</v>
      </c>
      <c r="P8" s="24"/>
      <c r="Q8" s="24"/>
      <c r="R8" s="50">
        <v>45291</v>
      </c>
      <c r="S8" s="24">
        <v>3</v>
      </c>
      <c r="T8" s="24" t="s">
        <v>74</v>
      </c>
      <c r="U8" s="43">
        <v>0</v>
      </c>
      <c r="V8" s="24"/>
      <c r="W8" s="11">
        <v>953000000</v>
      </c>
      <c r="X8" s="11">
        <v>149</v>
      </c>
      <c r="Y8" s="50">
        <v>45090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1</v>
      </c>
      <c r="E9" s="50">
        <v>45099</v>
      </c>
      <c r="F9" s="11">
        <v>4054334</v>
      </c>
      <c r="G9" s="23" t="s">
        <v>73</v>
      </c>
      <c r="H9" s="11">
        <v>117700</v>
      </c>
      <c r="I9" s="11">
        <v>43344</v>
      </c>
      <c r="J9" s="11">
        <v>1</v>
      </c>
      <c r="K9" s="11">
        <v>0</v>
      </c>
      <c r="L9" s="11">
        <v>2210</v>
      </c>
      <c r="M9" s="50">
        <v>45097</v>
      </c>
      <c r="N9" s="11">
        <v>302</v>
      </c>
      <c r="O9" s="43">
        <v>1797</v>
      </c>
      <c r="P9" s="24"/>
      <c r="Q9" s="24"/>
      <c r="R9" s="50">
        <v>45291</v>
      </c>
      <c r="S9" s="24">
        <v>3</v>
      </c>
      <c r="T9" s="24" t="s">
        <v>74</v>
      </c>
      <c r="U9" s="43">
        <v>0</v>
      </c>
      <c r="V9" s="24"/>
      <c r="W9" s="11">
        <v>953000000</v>
      </c>
      <c r="X9" s="11">
        <v>157</v>
      </c>
      <c r="Y9" s="50">
        <v>45097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2</v>
      </c>
      <c r="E10" s="50">
        <v>45099</v>
      </c>
      <c r="F10" s="11">
        <v>4054334</v>
      </c>
      <c r="G10" s="23" t="s">
        <v>73</v>
      </c>
      <c r="H10" s="11">
        <v>117700</v>
      </c>
      <c r="I10" s="11">
        <v>43344</v>
      </c>
      <c r="J10" s="11">
        <v>1</v>
      </c>
      <c r="K10" s="11">
        <v>0</v>
      </c>
      <c r="L10" s="11">
        <v>2210</v>
      </c>
      <c r="M10" s="50">
        <v>45097</v>
      </c>
      <c r="N10" s="11">
        <v>303</v>
      </c>
      <c r="O10" s="43">
        <v>9927</v>
      </c>
      <c r="P10" s="24"/>
      <c r="Q10" s="24"/>
      <c r="R10" s="50">
        <v>45291</v>
      </c>
      <c r="S10" s="24">
        <v>3</v>
      </c>
      <c r="T10" s="24" t="s">
        <v>74</v>
      </c>
      <c r="U10" s="43">
        <v>0</v>
      </c>
      <c r="V10" s="24"/>
      <c r="W10" s="11">
        <v>953000000</v>
      </c>
      <c r="X10" s="11">
        <v>157</v>
      </c>
      <c r="Y10" s="50">
        <v>45097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1</v>
      </c>
      <c r="E11" s="50">
        <v>45105</v>
      </c>
      <c r="F11" s="11">
        <v>4054334</v>
      </c>
      <c r="G11" s="23" t="s">
        <v>73</v>
      </c>
      <c r="H11" s="11">
        <v>117700</v>
      </c>
      <c r="I11" s="11">
        <v>43344</v>
      </c>
      <c r="J11" s="11">
        <v>1</v>
      </c>
      <c r="K11" s="11">
        <v>0</v>
      </c>
      <c r="L11" s="11">
        <v>3110</v>
      </c>
      <c r="M11" s="50">
        <v>45097</v>
      </c>
      <c r="N11" s="11">
        <v>304</v>
      </c>
      <c r="O11" s="43">
        <v>47550</v>
      </c>
      <c r="P11" s="24"/>
      <c r="Q11" s="24"/>
      <c r="R11" s="50">
        <v>45291</v>
      </c>
      <c r="S11" s="24">
        <v>3</v>
      </c>
      <c r="T11" s="24" t="s">
        <v>74</v>
      </c>
      <c r="U11" s="43">
        <v>0</v>
      </c>
      <c r="V11" s="24"/>
      <c r="W11" s="11">
        <v>953000000</v>
      </c>
      <c r="X11" s="11">
        <v>162</v>
      </c>
      <c r="Y11" s="50">
        <v>45097</v>
      </c>
      <c r="Z11" s="10">
        <v>0</v>
      </c>
    </row>
    <row r="12" spans="1:26" ht="31.5" x14ac:dyDescent="0.2">
      <c r="A12" s="11"/>
      <c r="B12" s="11">
        <v>8</v>
      </c>
      <c r="C12" s="11">
        <v>0</v>
      </c>
      <c r="D12" s="11">
        <v>1</v>
      </c>
      <c r="E12" s="50">
        <v>45120</v>
      </c>
      <c r="F12" s="11">
        <v>4054334</v>
      </c>
      <c r="G12" s="23" t="s">
        <v>73</v>
      </c>
      <c r="H12" s="11">
        <v>117700</v>
      </c>
      <c r="I12" s="11">
        <v>43344</v>
      </c>
      <c r="J12" s="11">
        <v>1</v>
      </c>
      <c r="K12" s="11">
        <v>0</v>
      </c>
      <c r="L12" s="11">
        <v>2240</v>
      </c>
      <c r="M12" s="50">
        <v>45114</v>
      </c>
      <c r="N12" s="11">
        <v>328</v>
      </c>
      <c r="O12" s="43">
        <v>45617</v>
      </c>
      <c r="P12" s="24"/>
      <c r="Q12" s="24"/>
      <c r="R12" s="50">
        <v>45291</v>
      </c>
      <c r="S12" s="24">
        <v>3</v>
      </c>
      <c r="T12" s="24" t="s">
        <v>74</v>
      </c>
      <c r="U12" s="43">
        <v>0</v>
      </c>
      <c r="V12" s="24"/>
      <c r="W12" s="11">
        <v>953000000</v>
      </c>
      <c r="X12" s="11">
        <v>178</v>
      </c>
      <c r="Y12" s="50">
        <v>45114</v>
      </c>
      <c r="Z12" s="10">
        <v>0</v>
      </c>
    </row>
    <row r="13" spans="1:26" ht="31.5" x14ac:dyDescent="0.2">
      <c r="A13" s="11"/>
      <c r="B13" s="11">
        <v>9</v>
      </c>
      <c r="C13" s="11">
        <v>0</v>
      </c>
      <c r="D13" s="11">
        <v>2</v>
      </c>
      <c r="E13" s="50">
        <v>45120</v>
      </c>
      <c r="F13" s="11">
        <v>4054334</v>
      </c>
      <c r="G13" s="23" t="s">
        <v>73</v>
      </c>
      <c r="H13" s="11">
        <v>117700</v>
      </c>
      <c r="I13" s="11">
        <v>43344</v>
      </c>
      <c r="J13" s="11">
        <v>1</v>
      </c>
      <c r="K13" s="11">
        <v>0</v>
      </c>
      <c r="L13" s="11">
        <v>2210</v>
      </c>
      <c r="M13" s="50">
        <v>45117</v>
      </c>
      <c r="N13" s="11">
        <v>333</v>
      </c>
      <c r="O13" s="43">
        <v>495</v>
      </c>
      <c r="P13" s="24"/>
      <c r="Q13" s="24"/>
      <c r="R13" s="50">
        <v>45291</v>
      </c>
      <c r="S13" s="24">
        <v>3</v>
      </c>
      <c r="T13" s="24" t="s">
        <v>74</v>
      </c>
      <c r="U13" s="43">
        <v>0</v>
      </c>
      <c r="V13" s="24"/>
      <c r="W13" s="11">
        <v>953000000</v>
      </c>
      <c r="X13" s="11">
        <v>178</v>
      </c>
      <c r="Y13" s="50">
        <v>45117</v>
      </c>
      <c r="Z13" s="10">
        <v>0</v>
      </c>
    </row>
    <row r="14" spans="1:26" ht="31.5" x14ac:dyDescent="0.2">
      <c r="A14" s="11"/>
      <c r="B14" s="11">
        <v>10</v>
      </c>
      <c r="C14" s="11">
        <v>0</v>
      </c>
      <c r="D14" s="11">
        <v>1</v>
      </c>
      <c r="E14" s="50">
        <v>45124</v>
      </c>
      <c r="F14" s="11">
        <v>4054334</v>
      </c>
      <c r="G14" s="23" t="s">
        <v>73</v>
      </c>
      <c r="H14" s="11">
        <v>117700</v>
      </c>
      <c r="I14" s="11">
        <v>43344</v>
      </c>
      <c r="J14" s="11">
        <v>1</v>
      </c>
      <c r="K14" s="11">
        <v>0</v>
      </c>
      <c r="L14" s="11">
        <v>3110</v>
      </c>
      <c r="M14" s="50">
        <v>45117</v>
      </c>
      <c r="N14" s="11">
        <v>332</v>
      </c>
      <c r="O14" s="43">
        <v>99891</v>
      </c>
      <c r="P14" s="24"/>
      <c r="Q14" s="24"/>
      <c r="R14" s="50">
        <v>45291</v>
      </c>
      <c r="S14" s="24">
        <v>3</v>
      </c>
      <c r="T14" s="24" t="s">
        <v>74</v>
      </c>
      <c r="U14" s="43">
        <v>0</v>
      </c>
      <c r="V14" s="24"/>
      <c r="W14" s="11">
        <v>953000000</v>
      </c>
      <c r="X14" s="11">
        <v>181</v>
      </c>
      <c r="Y14" s="50">
        <v>45117</v>
      </c>
      <c r="Z14" s="10">
        <v>0</v>
      </c>
    </row>
    <row r="15" spans="1:26" ht="31.5" x14ac:dyDescent="0.2">
      <c r="A15" s="11"/>
      <c r="B15" s="11">
        <v>11</v>
      </c>
      <c r="C15" s="11">
        <v>0</v>
      </c>
      <c r="D15" s="11">
        <v>1</v>
      </c>
      <c r="E15" s="50">
        <v>45142</v>
      </c>
      <c r="F15" s="11">
        <v>4054334</v>
      </c>
      <c r="G15" s="23" t="s">
        <v>73</v>
      </c>
      <c r="H15" s="11">
        <v>117700</v>
      </c>
      <c r="I15" s="11">
        <v>43344</v>
      </c>
      <c r="J15" s="11">
        <v>1</v>
      </c>
      <c r="K15" s="11">
        <v>0</v>
      </c>
      <c r="L15" s="11">
        <v>2210</v>
      </c>
      <c r="M15" s="50">
        <v>45141</v>
      </c>
      <c r="N15" s="11">
        <v>369</v>
      </c>
      <c r="O15" s="43">
        <v>30735</v>
      </c>
      <c r="P15" s="24"/>
      <c r="Q15" s="24"/>
      <c r="R15" s="50">
        <v>45291</v>
      </c>
      <c r="S15" s="24">
        <v>3</v>
      </c>
      <c r="T15" s="24" t="s">
        <v>74</v>
      </c>
      <c r="U15" s="43">
        <v>0</v>
      </c>
      <c r="V15" s="24"/>
      <c r="W15" s="11">
        <v>953000000</v>
      </c>
      <c r="X15" s="11">
        <v>202</v>
      </c>
      <c r="Y15" s="50">
        <v>45141</v>
      </c>
      <c r="Z15" s="10">
        <v>0</v>
      </c>
    </row>
    <row r="16" spans="1:26" ht="31.5" x14ac:dyDescent="0.2">
      <c r="A16" s="11"/>
      <c r="B16" s="11">
        <v>12</v>
      </c>
      <c r="C16" s="11">
        <v>0</v>
      </c>
      <c r="D16" s="11">
        <v>1</v>
      </c>
      <c r="E16" s="50">
        <v>45146</v>
      </c>
      <c r="F16" s="11">
        <v>4054334</v>
      </c>
      <c r="G16" s="23" t="s">
        <v>73</v>
      </c>
      <c r="H16" s="11">
        <v>117700</v>
      </c>
      <c r="I16" s="11">
        <v>43344</v>
      </c>
      <c r="J16" s="11">
        <v>1</v>
      </c>
      <c r="K16" s="11">
        <v>0</v>
      </c>
      <c r="L16" s="11">
        <v>3110</v>
      </c>
      <c r="M16" s="50">
        <v>45142</v>
      </c>
      <c r="N16" s="11">
        <v>370</v>
      </c>
      <c r="O16" s="43">
        <v>98750</v>
      </c>
      <c r="P16" s="24"/>
      <c r="Q16" s="24"/>
      <c r="R16" s="50">
        <v>45291</v>
      </c>
      <c r="S16" s="24">
        <v>3</v>
      </c>
      <c r="T16" s="24" t="s">
        <v>74</v>
      </c>
      <c r="U16" s="43">
        <v>0</v>
      </c>
      <c r="V16" s="24"/>
      <c r="W16" s="11">
        <v>953000000</v>
      </c>
      <c r="X16" s="11">
        <v>203</v>
      </c>
      <c r="Y16" s="50">
        <v>45142</v>
      </c>
      <c r="Z16" s="10">
        <v>0</v>
      </c>
    </row>
    <row r="17" spans="1:26" ht="31.5" x14ac:dyDescent="0.2">
      <c r="A17" s="11"/>
      <c r="B17" s="11">
        <v>13</v>
      </c>
      <c r="C17" s="11">
        <v>0</v>
      </c>
      <c r="D17" s="11">
        <v>1</v>
      </c>
      <c r="E17" s="50">
        <v>45167</v>
      </c>
      <c r="F17" s="11">
        <v>4054334</v>
      </c>
      <c r="G17" s="23" t="s">
        <v>73</v>
      </c>
      <c r="H17" s="11">
        <v>117700</v>
      </c>
      <c r="I17" s="11">
        <v>43344</v>
      </c>
      <c r="J17" s="11">
        <v>1</v>
      </c>
      <c r="K17" s="11">
        <v>0</v>
      </c>
      <c r="L17" s="11">
        <v>3110</v>
      </c>
      <c r="M17" s="50">
        <v>45162</v>
      </c>
      <c r="N17" s="11">
        <v>383</v>
      </c>
      <c r="O17" s="43">
        <v>57000</v>
      </c>
      <c r="P17" s="24"/>
      <c r="Q17" s="24"/>
      <c r="R17" s="50">
        <v>45291</v>
      </c>
      <c r="S17" s="24">
        <v>3</v>
      </c>
      <c r="T17" s="24" t="s">
        <v>74</v>
      </c>
      <c r="U17" s="43">
        <v>0</v>
      </c>
      <c r="V17" s="24"/>
      <c r="W17" s="11">
        <v>953000000</v>
      </c>
      <c r="X17" s="11">
        <v>209</v>
      </c>
      <c r="Y17" s="50">
        <v>45162</v>
      </c>
      <c r="Z17" s="10">
        <v>0</v>
      </c>
    </row>
    <row r="18" spans="1:26" ht="31.5" x14ac:dyDescent="0.2">
      <c r="A18" s="11"/>
      <c r="B18" s="11">
        <v>14</v>
      </c>
      <c r="C18" s="11">
        <v>0</v>
      </c>
      <c r="D18" s="11">
        <v>1</v>
      </c>
      <c r="E18" s="50">
        <v>45204</v>
      </c>
      <c r="F18" s="11">
        <v>4054334</v>
      </c>
      <c r="G18" s="23" t="s">
        <v>73</v>
      </c>
      <c r="H18" s="11">
        <v>117700</v>
      </c>
      <c r="I18" s="11">
        <v>43344</v>
      </c>
      <c r="J18" s="11">
        <v>1</v>
      </c>
      <c r="K18" s="11">
        <v>0</v>
      </c>
      <c r="L18" s="11">
        <v>2240</v>
      </c>
      <c r="M18" s="50">
        <v>45198</v>
      </c>
      <c r="N18" s="11">
        <v>447</v>
      </c>
      <c r="O18" s="43">
        <v>54840</v>
      </c>
      <c r="P18" s="24"/>
      <c r="Q18" s="24"/>
      <c r="R18" s="50">
        <v>45291</v>
      </c>
      <c r="S18" s="24">
        <v>3</v>
      </c>
      <c r="T18" s="24" t="s">
        <v>74</v>
      </c>
      <c r="U18" s="43">
        <v>0</v>
      </c>
      <c r="V18" s="24"/>
      <c r="W18" s="11">
        <v>953000000</v>
      </c>
      <c r="X18" s="11">
        <v>244</v>
      </c>
      <c r="Y18" s="50">
        <v>45198</v>
      </c>
      <c r="Z18" s="10">
        <v>0</v>
      </c>
    </row>
    <row r="19" spans="1:26" ht="31.5" x14ac:dyDescent="0.2">
      <c r="A19" s="11"/>
      <c r="B19" s="11">
        <v>15</v>
      </c>
      <c r="C19" s="11">
        <v>0</v>
      </c>
      <c r="D19" s="11">
        <v>2</v>
      </c>
      <c r="E19" s="50">
        <v>45204</v>
      </c>
      <c r="F19" s="11">
        <v>4054334</v>
      </c>
      <c r="G19" s="23" t="s">
        <v>73</v>
      </c>
      <c r="H19" s="11">
        <v>117700</v>
      </c>
      <c r="I19" s="11">
        <v>43344</v>
      </c>
      <c r="J19" s="11">
        <v>1</v>
      </c>
      <c r="K19" s="11">
        <v>0</v>
      </c>
      <c r="L19" s="11">
        <v>2240</v>
      </c>
      <c r="M19" s="50">
        <v>45198</v>
      </c>
      <c r="N19" s="11">
        <v>448</v>
      </c>
      <c r="O19" s="43">
        <v>15557.76</v>
      </c>
      <c r="P19" s="24"/>
      <c r="Q19" s="24"/>
      <c r="R19" s="50">
        <v>45291</v>
      </c>
      <c r="S19" s="24">
        <v>3</v>
      </c>
      <c r="T19" s="24" t="s">
        <v>74</v>
      </c>
      <c r="U19" s="43">
        <v>0</v>
      </c>
      <c r="V19" s="24"/>
      <c r="W19" s="11">
        <v>953000000</v>
      </c>
      <c r="X19" s="11">
        <v>244</v>
      </c>
      <c r="Y19" s="50">
        <v>45198</v>
      </c>
      <c r="Z19" s="10">
        <v>0</v>
      </c>
    </row>
    <row r="20" spans="1:26" ht="31.5" x14ac:dyDescent="0.2">
      <c r="A20" s="11"/>
      <c r="B20" s="11">
        <v>16</v>
      </c>
      <c r="C20" s="11">
        <v>0</v>
      </c>
      <c r="D20" s="11">
        <v>3</v>
      </c>
      <c r="E20" s="50">
        <v>45204</v>
      </c>
      <c r="F20" s="11">
        <v>4054334</v>
      </c>
      <c r="G20" s="23" t="s">
        <v>73</v>
      </c>
      <c r="H20" s="11">
        <v>117700</v>
      </c>
      <c r="I20" s="11">
        <v>43344</v>
      </c>
      <c r="J20" s="11">
        <v>1</v>
      </c>
      <c r="K20" s="11">
        <v>0</v>
      </c>
      <c r="L20" s="11">
        <v>2240</v>
      </c>
      <c r="M20" s="50">
        <v>45198</v>
      </c>
      <c r="N20" s="11">
        <v>449</v>
      </c>
      <c r="O20" s="43">
        <v>38851</v>
      </c>
      <c r="P20" s="24"/>
      <c r="Q20" s="24"/>
      <c r="R20" s="50">
        <v>45291</v>
      </c>
      <c r="S20" s="24">
        <v>3</v>
      </c>
      <c r="T20" s="24" t="s">
        <v>74</v>
      </c>
      <c r="U20" s="43">
        <v>0</v>
      </c>
      <c r="V20" s="24"/>
      <c r="W20" s="11">
        <v>953000000</v>
      </c>
      <c r="X20" s="11">
        <v>244</v>
      </c>
      <c r="Y20" s="50">
        <v>45198</v>
      </c>
      <c r="Z20" s="10">
        <v>0</v>
      </c>
    </row>
    <row r="21" spans="1:26" ht="31.5" x14ac:dyDescent="0.2">
      <c r="A21" s="11"/>
      <c r="B21" s="11">
        <v>17</v>
      </c>
      <c r="C21" s="11">
        <v>0</v>
      </c>
      <c r="D21" s="11">
        <v>4</v>
      </c>
      <c r="E21" s="50">
        <v>45204</v>
      </c>
      <c r="F21" s="11">
        <v>4054334</v>
      </c>
      <c r="G21" s="23" t="s">
        <v>73</v>
      </c>
      <c r="H21" s="11">
        <v>117700</v>
      </c>
      <c r="I21" s="11">
        <v>43344</v>
      </c>
      <c r="J21" s="11">
        <v>1</v>
      </c>
      <c r="K21" s="11">
        <v>0</v>
      </c>
      <c r="L21" s="11">
        <v>2240</v>
      </c>
      <c r="M21" s="50">
        <v>45198</v>
      </c>
      <c r="N21" s="11">
        <v>450</v>
      </c>
      <c r="O21" s="43">
        <v>1822.5</v>
      </c>
      <c r="P21" s="24"/>
      <c r="Q21" s="24"/>
      <c r="R21" s="50">
        <v>45291</v>
      </c>
      <c r="S21" s="24">
        <v>3</v>
      </c>
      <c r="T21" s="24" t="s">
        <v>74</v>
      </c>
      <c r="U21" s="43">
        <v>0</v>
      </c>
      <c r="V21" s="24"/>
      <c r="W21" s="11">
        <v>953000000</v>
      </c>
      <c r="X21" s="11">
        <v>244</v>
      </c>
      <c r="Y21" s="50">
        <v>45198</v>
      </c>
      <c r="Z21" s="10">
        <v>0</v>
      </c>
    </row>
    <row r="22" spans="1:26" ht="31.5" x14ac:dyDescent="0.2">
      <c r="A22" s="11"/>
      <c r="B22" s="11">
        <v>18</v>
      </c>
      <c r="C22" s="11">
        <v>0</v>
      </c>
      <c r="D22" s="11">
        <v>5</v>
      </c>
      <c r="E22" s="50">
        <v>45205</v>
      </c>
      <c r="F22" s="11">
        <v>4054334</v>
      </c>
      <c r="G22" s="23" t="s">
        <v>73</v>
      </c>
      <c r="H22" s="11">
        <v>117700</v>
      </c>
      <c r="I22" s="11">
        <v>43344</v>
      </c>
      <c r="J22" s="11">
        <v>1</v>
      </c>
      <c r="K22" s="11">
        <v>0</v>
      </c>
      <c r="L22" s="11">
        <v>2240</v>
      </c>
      <c r="M22" s="50">
        <v>45198</v>
      </c>
      <c r="N22" s="11">
        <v>450</v>
      </c>
      <c r="O22" s="43">
        <v>-1822.5</v>
      </c>
      <c r="P22" s="24"/>
      <c r="Q22" s="24"/>
      <c r="R22" s="50">
        <v>45291</v>
      </c>
      <c r="S22" s="24">
        <v>3</v>
      </c>
      <c r="T22" s="24" t="s">
        <v>74</v>
      </c>
      <c r="U22" s="43">
        <v>0</v>
      </c>
      <c r="V22" s="24"/>
      <c r="W22" s="11">
        <v>953000000</v>
      </c>
      <c r="X22" s="11">
        <v>244</v>
      </c>
      <c r="Y22" s="50">
        <v>45198</v>
      </c>
      <c r="Z22" s="10">
        <v>0</v>
      </c>
    </row>
    <row r="23" spans="1:26" x14ac:dyDescent="0.2">
      <c r="A23" s="1"/>
      <c r="B23" s="6" t="s">
        <v>23</v>
      </c>
      <c r="C23" s="6"/>
      <c r="D23" s="6"/>
      <c r="E23" s="2"/>
      <c r="F23" s="2"/>
      <c r="G23" s="17"/>
      <c r="H23" s="2"/>
      <c r="I23" s="2"/>
      <c r="J23" s="2"/>
      <c r="K23" s="2"/>
      <c r="L23" s="1"/>
      <c r="M23" s="2"/>
      <c r="N23" s="2"/>
      <c r="O23" s="15">
        <f>SUM(Data O:O)</f>
        <v>633904.76</v>
      </c>
      <c r="P23" s="15"/>
      <c r="Q23" s="15"/>
      <c r="R23" s="1"/>
      <c r="S23" s="15"/>
      <c r="T23" s="15"/>
      <c r="U23" s="15">
        <f>SUM(Data U:U)</f>
        <v>0</v>
      </c>
      <c r="V23" s="15"/>
      <c r="W23" s="1"/>
      <c r="X23" s="12"/>
      <c r="Y23" s="12"/>
      <c r="Z23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42" x14ac:dyDescent="0.2">
      <c r="A4" s="11"/>
      <c r="B4" s="11">
        <v>1</v>
      </c>
      <c r="C4" s="11">
        <v>0</v>
      </c>
      <c r="D4" s="11">
        <v>1</v>
      </c>
      <c r="E4" s="50">
        <v>45084</v>
      </c>
      <c r="F4" s="11">
        <v>4054334</v>
      </c>
      <c r="G4" s="23" t="s">
        <v>73</v>
      </c>
      <c r="H4" s="11">
        <v>117700</v>
      </c>
      <c r="I4" s="11">
        <v>43344</v>
      </c>
      <c r="J4" s="11">
        <v>1</v>
      </c>
      <c r="K4" s="11">
        <v>0</v>
      </c>
      <c r="L4" s="11">
        <v>2240</v>
      </c>
      <c r="M4" s="50">
        <v>45071</v>
      </c>
      <c r="N4" s="11">
        <v>245</v>
      </c>
      <c r="O4" s="50">
        <v>45077</v>
      </c>
      <c r="P4" s="11">
        <v>1</v>
      </c>
      <c r="Q4" s="44">
        <v>50000</v>
      </c>
      <c r="R4" s="11">
        <v>2613406257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3</v>
      </c>
      <c r="X4" s="50">
        <v>45084</v>
      </c>
      <c r="Y4" s="11">
        <v>1</v>
      </c>
      <c r="Z4" s="11" t="s">
        <v>74</v>
      </c>
      <c r="AA4" s="44">
        <v>0</v>
      </c>
      <c r="AB4" s="11">
        <v>953000000</v>
      </c>
      <c r="AC4" s="11">
        <v>153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1</v>
      </c>
      <c r="E5" s="50">
        <v>45103</v>
      </c>
      <c r="F5" s="11">
        <v>4054334</v>
      </c>
      <c r="G5" s="23" t="s">
        <v>73</v>
      </c>
      <c r="H5" s="11">
        <v>117700</v>
      </c>
      <c r="I5" s="11">
        <v>43344</v>
      </c>
      <c r="J5" s="11">
        <v>1</v>
      </c>
      <c r="K5" s="11">
        <v>0</v>
      </c>
      <c r="L5" s="11">
        <v>2210</v>
      </c>
      <c r="M5" s="50">
        <v>45097</v>
      </c>
      <c r="N5" s="11">
        <v>302</v>
      </c>
      <c r="O5" s="50">
        <v>45103</v>
      </c>
      <c r="P5" s="11" t="s">
        <v>79</v>
      </c>
      <c r="Q5" s="44">
        <v>1797</v>
      </c>
      <c r="R5" s="11">
        <v>3580105333</v>
      </c>
      <c r="S5" s="11" t="s">
        <v>80</v>
      </c>
      <c r="T5" s="24" t="s">
        <v>77</v>
      </c>
      <c r="U5" s="11">
        <v>305299</v>
      </c>
      <c r="V5" s="23" t="s">
        <v>81</v>
      </c>
      <c r="W5" s="11">
        <v>3</v>
      </c>
      <c r="X5" s="50">
        <v>45103</v>
      </c>
      <c r="Y5" s="11">
        <v>1</v>
      </c>
      <c r="Z5" s="11" t="s">
        <v>74</v>
      </c>
      <c r="AA5" s="44">
        <v>0</v>
      </c>
      <c r="AB5" s="11">
        <v>953000000</v>
      </c>
      <c r="AC5" s="11">
        <v>175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2</v>
      </c>
      <c r="E6" s="50">
        <v>45103</v>
      </c>
      <c r="F6" s="11">
        <v>4054334</v>
      </c>
      <c r="G6" s="23" t="s">
        <v>73</v>
      </c>
      <c r="H6" s="11">
        <v>117700</v>
      </c>
      <c r="I6" s="11">
        <v>43344</v>
      </c>
      <c r="J6" s="11">
        <v>1</v>
      </c>
      <c r="K6" s="11">
        <v>0</v>
      </c>
      <c r="L6" s="11">
        <v>2210</v>
      </c>
      <c r="M6" s="50">
        <v>45097</v>
      </c>
      <c r="N6" s="11">
        <v>303</v>
      </c>
      <c r="O6" s="50">
        <v>45103</v>
      </c>
      <c r="P6" s="11" t="s">
        <v>82</v>
      </c>
      <c r="Q6" s="44">
        <v>9927</v>
      </c>
      <c r="R6" s="11">
        <v>3580105333</v>
      </c>
      <c r="S6" s="11" t="s">
        <v>80</v>
      </c>
      <c r="T6" s="24" t="s">
        <v>77</v>
      </c>
      <c r="U6" s="11">
        <v>305299</v>
      </c>
      <c r="V6" s="23" t="s">
        <v>81</v>
      </c>
      <c r="W6" s="11">
        <v>3</v>
      </c>
      <c r="X6" s="50">
        <v>45103</v>
      </c>
      <c r="Y6" s="11">
        <v>2</v>
      </c>
      <c r="Z6" s="11" t="s">
        <v>74</v>
      </c>
      <c r="AA6" s="44">
        <v>0</v>
      </c>
      <c r="AB6" s="11">
        <v>953000000</v>
      </c>
      <c r="AC6" s="11">
        <v>175</v>
      </c>
      <c r="AD6" s="50">
        <v>45291</v>
      </c>
      <c r="AE6" s="10">
        <v>0</v>
      </c>
    </row>
    <row r="7" spans="1:31" ht="42" x14ac:dyDescent="0.2">
      <c r="A7" s="11"/>
      <c r="B7" s="11">
        <v>4</v>
      </c>
      <c r="C7" s="11">
        <v>0</v>
      </c>
      <c r="D7" s="11">
        <v>1</v>
      </c>
      <c r="E7" s="50">
        <v>45111</v>
      </c>
      <c r="F7" s="11">
        <v>4054334</v>
      </c>
      <c r="G7" s="23" t="s">
        <v>73</v>
      </c>
      <c r="H7" s="11">
        <v>117700</v>
      </c>
      <c r="I7" s="11">
        <v>43344</v>
      </c>
      <c r="J7" s="11">
        <v>1</v>
      </c>
      <c r="K7" s="11">
        <v>0</v>
      </c>
      <c r="L7" s="11">
        <v>2210</v>
      </c>
      <c r="M7" s="50">
        <v>45090</v>
      </c>
      <c r="N7" s="11">
        <v>289</v>
      </c>
      <c r="O7" s="50">
        <v>45107</v>
      </c>
      <c r="P7" s="11">
        <v>6</v>
      </c>
      <c r="Q7" s="44">
        <v>9894</v>
      </c>
      <c r="R7" s="11">
        <v>2512702213</v>
      </c>
      <c r="S7" s="11" t="s">
        <v>83</v>
      </c>
      <c r="T7" s="24" t="s">
        <v>77</v>
      </c>
      <c r="U7" s="11">
        <v>305299</v>
      </c>
      <c r="V7" s="23" t="s">
        <v>84</v>
      </c>
      <c r="W7" s="11">
        <v>3</v>
      </c>
      <c r="X7" s="50">
        <v>45111</v>
      </c>
      <c r="Y7" s="11">
        <v>3</v>
      </c>
      <c r="Z7" s="11" t="s">
        <v>74</v>
      </c>
      <c r="AA7" s="44">
        <v>0</v>
      </c>
      <c r="AB7" s="11">
        <v>953000000</v>
      </c>
      <c r="AC7" s="11">
        <v>184</v>
      </c>
      <c r="AD7" s="50">
        <v>45291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2</v>
      </c>
      <c r="E8" s="50">
        <v>45111</v>
      </c>
      <c r="F8" s="11">
        <v>4054334</v>
      </c>
      <c r="G8" s="23" t="s">
        <v>73</v>
      </c>
      <c r="H8" s="11">
        <v>117700</v>
      </c>
      <c r="I8" s="11">
        <v>43344</v>
      </c>
      <c r="J8" s="11">
        <v>1</v>
      </c>
      <c r="K8" s="11">
        <v>0</v>
      </c>
      <c r="L8" s="11">
        <v>3110</v>
      </c>
      <c r="M8" s="50">
        <v>45097</v>
      </c>
      <c r="N8" s="11">
        <v>304</v>
      </c>
      <c r="O8" s="50">
        <v>45107</v>
      </c>
      <c r="P8" s="11" t="s">
        <v>85</v>
      </c>
      <c r="Q8" s="44">
        <v>47550</v>
      </c>
      <c r="R8" s="11">
        <v>3580105333</v>
      </c>
      <c r="S8" s="11" t="s">
        <v>80</v>
      </c>
      <c r="T8" s="24" t="s">
        <v>77</v>
      </c>
      <c r="U8" s="11">
        <v>305299</v>
      </c>
      <c r="V8" s="23" t="s">
        <v>81</v>
      </c>
      <c r="W8" s="11">
        <v>3</v>
      </c>
      <c r="X8" s="50">
        <v>45111</v>
      </c>
      <c r="Y8" s="11">
        <v>1</v>
      </c>
      <c r="Z8" s="11" t="s">
        <v>74</v>
      </c>
      <c r="AA8" s="44">
        <v>0</v>
      </c>
      <c r="AB8" s="11">
        <v>953000000</v>
      </c>
      <c r="AC8" s="11">
        <v>184</v>
      </c>
      <c r="AD8" s="50">
        <v>45291</v>
      </c>
      <c r="AE8" s="10">
        <v>0</v>
      </c>
    </row>
    <row r="9" spans="1:31" ht="52.5" x14ac:dyDescent="0.2">
      <c r="A9" s="11"/>
      <c r="B9" s="11">
        <v>6</v>
      </c>
      <c r="C9" s="11">
        <v>0</v>
      </c>
      <c r="D9" s="11">
        <v>3</v>
      </c>
      <c r="E9" s="50">
        <v>45111</v>
      </c>
      <c r="F9" s="11">
        <v>4054334</v>
      </c>
      <c r="G9" s="23" t="s">
        <v>73</v>
      </c>
      <c r="H9" s="11">
        <v>117700</v>
      </c>
      <c r="I9" s="11">
        <v>43344</v>
      </c>
      <c r="J9" s="11">
        <v>1</v>
      </c>
      <c r="K9" s="11">
        <v>0</v>
      </c>
      <c r="L9" s="11">
        <v>2210</v>
      </c>
      <c r="M9" s="50">
        <v>45090</v>
      </c>
      <c r="N9" s="11">
        <v>288</v>
      </c>
      <c r="O9" s="50">
        <v>45107</v>
      </c>
      <c r="P9" s="11" t="s">
        <v>86</v>
      </c>
      <c r="Q9" s="44">
        <v>9000</v>
      </c>
      <c r="R9" s="11">
        <v>3174706361</v>
      </c>
      <c r="S9" s="11" t="s">
        <v>87</v>
      </c>
      <c r="T9" s="24" t="s">
        <v>77</v>
      </c>
      <c r="U9" s="11">
        <v>305299</v>
      </c>
      <c r="V9" s="23" t="s">
        <v>88</v>
      </c>
      <c r="W9" s="11">
        <v>3</v>
      </c>
      <c r="X9" s="50">
        <v>45111</v>
      </c>
      <c r="Y9" s="11">
        <v>2</v>
      </c>
      <c r="Z9" s="11" t="s">
        <v>74</v>
      </c>
      <c r="AA9" s="44">
        <v>0</v>
      </c>
      <c r="AB9" s="11">
        <v>953000000</v>
      </c>
      <c r="AC9" s="11">
        <v>184</v>
      </c>
      <c r="AD9" s="50">
        <v>45291</v>
      </c>
      <c r="AE9" s="10">
        <v>0</v>
      </c>
    </row>
    <row r="10" spans="1:31" ht="52.5" x14ac:dyDescent="0.2">
      <c r="A10" s="11"/>
      <c r="B10" s="11">
        <v>7</v>
      </c>
      <c r="C10" s="11">
        <v>0</v>
      </c>
      <c r="D10" s="11">
        <v>1</v>
      </c>
      <c r="E10" s="50">
        <v>45121</v>
      </c>
      <c r="F10" s="11">
        <v>4054334</v>
      </c>
      <c r="G10" s="23" t="s">
        <v>73</v>
      </c>
      <c r="H10" s="11">
        <v>117700</v>
      </c>
      <c r="I10" s="11">
        <v>43344</v>
      </c>
      <c r="J10" s="11">
        <v>1</v>
      </c>
      <c r="K10" s="11">
        <v>0</v>
      </c>
      <c r="L10" s="11">
        <v>2240</v>
      </c>
      <c r="M10" s="50">
        <v>45114</v>
      </c>
      <c r="N10" s="11">
        <v>328</v>
      </c>
      <c r="O10" s="50">
        <v>45121</v>
      </c>
      <c r="P10" s="11">
        <v>1</v>
      </c>
      <c r="Q10" s="44">
        <v>45617</v>
      </c>
      <c r="R10" s="11">
        <v>3084303273</v>
      </c>
      <c r="S10" s="11" t="s">
        <v>89</v>
      </c>
      <c r="T10" s="24" t="s">
        <v>90</v>
      </c>
      <c r="U10" s="11">
        <v>336503</v>
      </c>
      <c r="V10" s="23" t="s">
        <v>91</v>
      </c>
      <c r="W10" s="11">
        <v>3</v>
      </c>
      <c r="X10" s="50">
        <v>45121</v>
      </c>
      <c r="Y10" s="11">
        <v>1</v>
      </c>
      <c r="Z10" s="11" t="s">
        <v>74</v>
      </c>
      <c r="AA10" s="44">
        <v>0</v>
      </c>
      <c r="AB10" s="11">
        <v>953000000</v>
      </c>
      <c r="AC10" s="11">
        <v>201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2</v>
      </c>
      <c r="E11" s="50">
        <v>45121</v>
      </c>
      <c r="F11" s="11">
        <v>4054334</v>
      </c>
      <c r="G11" s="23" t="s">
        <v>73</v>
      </c>
      <c r="H11" s="11">
        <v>117700</v>
      </c>
      <c r="I11" s="11">
        <v>43344</v>
      </c>
      <c r="J11" s="11">
        <v>1</v>
      </c>
      <c r="K11" s="11">
        <v>0</v>
      </c>
      <c r="L11" s="11">
        <v>2210</v>
      </c>
      <c r="M11" s="50">
        <v>45117</v>
      </c>
      <c r="N11" s="11">
        <v>333</v>
      </c>
      <c r="O11" s="50">
        <v>45121</v>
      </c>
      <c r="P11" s="11">
        <v>7</v>
      </c>
      <c r="Q11" s="44">
        <v>495</v>
      </c>
      <c r="R11" s="11">
        <v>2512702213</v>
      </c>
      <c r="S11" s="11" t="s">
        <v>83</v>
      </c>
      <c r="T11" s="24" t="s">
        <v>77</v>
      </c>
      <c r="U11" s="11">
        <v>305299</v>
      </c>
      <c r="V11" s="23" t="s">
        <v>84</v>
      </c>
      <c r="W11" s="11">
        <v>3</v>
      </c>
      <c r="X11" s="50">
        <v>45121</v>
      </c>
      <c r="Y11" s="11">
        <v>2</v>
      </c>
      <c r="Z11" s="11" t="s">
        <v>74</v>
      </c>
      <c r="AA11" s="44">
        <v>0</v>
      </c>
      <c r="AB11" s="11">
        <v>953000000</v>
      </c>
      <c r="AC11" s="11">
        <v>201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1</v>
      </c>
      <c r="E12" s="50">
        <v>45125</v>
      </c>
      <c r="F12" s="11">
        <v>4054334</v>
      </c>
      <c r="G12" s="23" t="s">
        <v>73</v>
      </c>
      <c r="H12" s="11">
        <v>117700</v>
      </c>
      <c r="I12" s="11">
        <v>43344</v>
      </c>
      <c r="J12" s="11">
        <v>1</v>
      </c>
      <c r="K12" s="11">
        <v>0</v>
      </c>
      <c r="L12" s="11">
        <v>3110</v>
      </c>
      <c r="M12" s="50">
        <v>45117</v>
      </c>
      <c r="N12" s="11">
        <v>332</v>
      </c>
      <c r="O12" s="50">
        <v>45125</v>
      </c>
      <c r="P12" s="11">
        <v>8</v>
      </c>
      <c r="Q12" s="44">
        <v>99891</v>
      </c>
      <c r="R12" s="11">
        <v>2512702213</v>
      </c>
      <c r="S12" s="11" t="s">
        <v>83</v>
      </c>
      <c r="T12" s="24" t="s">
        <v>77</v>
      </c>
      <c r="U12" s="11">
        <v>305299</v>
      </c>
      <c r="V12" s="23" t="s">
        <v>84</v>
      </c>
      <c r="W12" s="11">
        <v>3</v>
      </c>
      <c r="X12" s="50">
        <v>45125</v>
      </c>
      <c r="Y12" s="11">
        <v>1</v>
      </c>
      <c r="Z12" s="11" t="s">
        <v>74</v>
      </c>
      <c r="AA12" s="44">
        <v>0</v>
      </c>
      <c r="AB12" s="11">
        <v>953000000</v>
      </c>
      <c r="AC12" s="11">
        <v>203</v>
      </c>
      <c r="AD12" s="50">
        <v>45291</v>
      </c>
      <c r="AE12" s="10">
        <v>0</v>
      </c>
    </row>
    <row r="13" spans="1:31" ht="52.5" x14ac:dyDescent="0.2">
      <c r="A13" s="11"/>
      <c r="B13" s="11">
        <v>10</v>
      </c>
      <c r="C13" s="11">
        <v>0</v>
      </c>
      <c r="D13" s="11">
        <v>1</v>
      </c>
      <c r="E13" s="50">
        <v>45148</v>
      </c>
      <c r="F13" s="11">
        <v>4054334</v>
      </c>
      <c r="G13" s="23" t="s">
        <v>73</v>
      </c>
      <c r="H13" s="11">
        <v>117700</v>
      </c>
      <c r="I13" s="11">
        <v>43344</v>
      </c>
      <c r="J13" s="11">
        <v>1</v>
      </c>
      <c r="K13" s="11">
        <v>0</v>
      </c>
      <c r="L13" s="11">
        <v>3110</v>
      </c>
      <c r="M13" s="50">
        <v>45142</v>
      </c>
      <c r="N13" s="11">
        <v>370</v>
      </c>
      <c r="O13" s="50">
        <v>45148</v>
      </c>
      <c r="P13" s="11">
        <v>1</v>
      </c>
      <c r="Q13" s="44">
        <v>98750</v>
      </c>
      <c r="R13" s="11">
        <v>3171604499</v>
      </c>
      <c r="S13" s="11" t="s">
        <v>92</v>
      </c>
      <c r="T13" s="24" t="s">
        <v>77</v>
      </c>
      <c r="U13" s="11">
        <v>305299</v>
      </c>
      <c r="V13" s="23" t="s">
        <v>93</v>
      </c>
      <c r="W13" s="11">
        <v>3</v>
      </c>
      <c r="X13" s="50">
        <v>45148</v>
      </c>
      <c r="Y13" s="11">
        <v>1</v>
      </c>
      <c r="Z13" s="11" t="s">
        <v>74</v>
      </c>
      <c r="AA13" s="44">
        <v>0</v>
      </c>
      <c r="AB13" s="11">
        <v>953000000</v>
      </c>
      <c r="AC13" s="11">
        <v>233</v>
      </c>
      <c r="AD13" s="50">
        <v>45291</v>
      </c>
      <c r="AE13" s="10">
        <v>0</v>
      </c>
    </row>
    <row r="14" spans="1:31" ht="42" x14ac:dyDescent="0.2">
      <c r="A14" s="11"/>
      <c r="B14" s="11">
        <v>11</v>
      </c>
      <c r="C14" s="11">
        <v>0</v>
      </c>
      <c r="D14" s="11">
        <v>1</v>
      </c>
      <c r="E14" s="50">
        <v>45162</v>
      </c>
      <c r="F14" s="11">
        <v>4054334</v>
      </c>
      <c r="G14" s="23" t="s">
        <v>73</v>
      </c>
      <c r="H14" s="11">
        <v>117700</v>
      </c>
      <c r="I14" s="11">
        <v>43344</v>
      </c>
      <c r="J14" s="11">
        <v>1</v>
      </c>
      <c r="K14" s="11">
        <v>0</v>
      </c>
      <c r="L14" s="11">
        <v>2210</v>
      </c>
      <c r="M14" s="50">
        <v>45141</v>
      </c>
      <c r="N14" s="11">
        <v>369</v>
      </c>
      <c r="O14" s="50">
        <v>45161</v>
      </c>
      <c r="P14" s="11">
        <v>59</v>
      </c>
      <c r="Q14" s="44">
        <v>30735</v>
      </c>
      <c r="R14" s="11">
        <v>2371213034</v>
      </c>
      <c r="S14" s="11" t="s">
        <v>94</v>
      </c>
      <c r="T14" s="24" t="s">
        <v>95</v>
      </c>
      <c r="U14" s="11">
        <v>334851</v>
      </c>
      <c r="V14" s="23" t="s">
        <v>96</v>
      </c>
      <c r="W14" s="11">
        <v>3</v>
      </c>
      <c r="X14" s="50">
        <v>45162</v>
      </c>
      <c r="Y14" s="11">
        <v>1</v>
      </c>
      <c r="Z14" s="11" t="s">
        <v>74</v>
      </c>
      <c r="AA14" s="44">
        <v>0</v>
      </c>
      <c r="AB14" s="11">
        <v>953000000</v>
      </c>
      <c r="AC14" s="11">
        <v>242</v>
      </c>
      <c r="AD14" s="50">
        <v>45291</v>
      </c>
      <c r="AE14" s="10">
        <v>0</v>
      </c>
    </row>
    <row r="15" spans="1:31" ht="42" x14ac:dyDescent="0.2">
      <c r="A15" s="11"/>
      <c r="B15" s="11">
        <v>12</v>
      </c>
      <c r="C15" s="11">
        <v>0</v>
      </c>
      <c r="D15" s="11">
        <v>1</v>
      </c>
      <c r="E15" s="50">
        <v>45175</v>
      </c>
      <c r="F15" s="11">
        <v>4054334</v>
      </c>
      <c r="G15" s="23" t="s">
        <v>73</v>
      </c>
      <c r="H15" s="11">
        <v>117700</v>
      </c>
      <c r="I15" s="11">
        <v>43344</v>
      </c>
      <c r="J15" s="11">
        <v>1</v>
      </c>
      <c r="K15" s="11">
        <v>0</v>
      </c>
      <c r="L15" s="11">
        <v>3110</v>
      </c>
      <c r="M15" s="50">
        <v>45162</v>
      </c>
      <c r="N15" s="11">
        <v>383</v>
      </c>
      <c r="O15" s="50">
        <v>45169</v>
      </c>
      <c r="P15" s="11">
        <v>306</v>
      </c>
      <c r="Q15" s="44">
        <v>57000</v>
      </c>
      <c r="R15" s="11">
        <v>2930513760</v>
      </c>
      <c r="S15" s="11" t="s">
        <v>97</v>
      </c>
      <c r="T15" s="24" t="s">
        <v>77</v>
      </c>
      <c r="U15" s="11">
        <v>305299</v>
      </c>
      <c r="V15" s="23" t="s">
        <v>98</v>
      </c>
      <c r="W15" s="11">
        <v>3</v>
      </c>
      <c r="X15" s="50">
        <v>45175</v>
      </c>
      <c r="Y15" s="11">
        <v>1</v>
      </c>
      <c r="Z15" s="11" t="s">
        <v>74</v>
      </c>
      <c r="AA15" s="44">
        <v>0</v>
      </c>
      <c r="AB15" s="11">
        <v>953000000</v>
      </c>
      <c r="AC15" s="11">
        <v>254</v>
      </c>
      <c r="AD15" s="50">
        <v>45291</v>
      </c>
      <c r="AE15" s="10">
        <v>0</v>
      </c>
    </row>
    <row r="16" spans="1:31" ht="42" x14ac:dyDescent="0.2">
      <c r="A16" s="11"/>
      <c r="B16" s="11">
        <v>13</v>
      </c>
      <c r="C16" s="11">
        <v>0</v>
      </c>
      <c r="D16" s="11">
        <v>1</v>
      </c>
      <c r="E16" s="50">
        <v>45202</v>
      </c>
      <c r="F16" s="11">
        <v>4054334</v>
      </c>
      <c r="G16" s="23" t="s">
        <v>73</v>
      </c>
      <c r="H16" s="11">
        <v>117700</v>
      </c>
      <c r="I16" s="11">
        <v>43344</v>
      </c>
      <c r="J16" s="11">
        <v>1</v>
      </c>
      <c r="K16" s="11">
        <v>0</v>
      </c>
      <c r="L16" s="11">
        <v>2240</v>
      </c>
      <c r="M16" s="50">
        <v>45090</v>
      </c>
      <c r="N16" s="11">
        <v>287</v>
      </c>
      <c r="O16" s="50">
        <v>45195</v>
      </c>
      <c r="P16" s="11">
        <v>458</v>
      </c>
      <c r="Q16" s="44">
        <v>35000</v>
      </c>
      <c r="R16" s="11">
        <v>31145200</v>
      </c>
      <c r="S16" s="11" t="s">
        <v>99</v>
      </c>
      <c r="T16" s="24" t="s">
        <v>100</v>
      </c>
      <c r="U16" s="11">
        <v>322001</v>
      </c>
      <c r="V16" s="23" t="s">
        <v>101</v>
      </c>
      <c r="W16" s="11">
        <v>3</v>
      </c>
      <c r="X16" s="50">
        <v>45202</v>
      </c>
      <c r="Y16" s="11">
        <v>1</v>
      </c>
      <c r="Z16" s="11" t="s">
        <v>74</v>
      </c>
      <c r="AA16" s="44">
        <v>0</v>
      </c>
      <c r="AB16" s="11">
        <v>953000000</v>
      </c>
      <c r="AC16" s="11">
        <v>288</v>
      </c>
      <c r="AD16" s="50">
        <v>45291</v>
      </c>
      <c r="AE16" s="10">
        <v>0</v>
      </c>
    </row>
    <row r="17" spans="1:31" ht="42" x14ac:dyDescent="0.2">
      <c r="A17" s="11"/>
      <c r="B17" s="11">
        <v>14</v>
      </c>
      <c r="C17" s="11">
        <v>0</v>
      </c>
      <c r="D17" s="11">
        <v>1</v>
      </c>
      <c r="E17" s="50">
        <v>45210</v>
      </c>
      <c r="F17" s="11">
        <v>4054334</v>
      </c>
      <c r="G17" s="23" t="s">
        <v>73</v>
      </c>
      <c r="H17" s="11">
        <v>117700</v>
      </c>
      <c r="I17" s="11">
        <v>43344</v>
      </c>
      <c r="J17" s="11">
        <v>1</v>
      </c>
      <c r="K17" s="11">
        <v>0</v>
      </c>
      <c r="L17" s="11">
        <v>2240</v>
      </c>
      <c r="M17" s="50">
        <v>45198</v>
      </c>
      <c r="N17" s="11">
        <v>447</v>
      </c>
      <c r="O17" s="50">
        <v>45210</v>
      </c>
      <c r="P17" s="11">
        <v>1</v>
      </c>
      <c r="Q17" s="44">
        <v>54840</v>
      </c>
      <c r="R17" s="11">
        <v>3303005281</v>
      </c>
      <c r="S17" s="11" t="s">
        <v>102</v>
      </c>
      <c r="T17" s="24" t="s">
        <v>103</v>
      </c>
      <c r="U17" s="11">
        <v>305299</v>
      </c>
      <c r="V17" s="23" t="s">
        <v>104</v>
      </c>
      <c r="W17" s="11">
        <v>3</v>
      </c>
      <c r="X17" s="50">
        <v>45210</v>
      </c>
      <c r="Y17" s="11">
        <v>1</v>
      </c>
      <c r="Z17" s="11" t="s">
        <v>74</v>
      </c>
      <c r="AA17" s="44">
        <v>0</v>
      </c>
      <c r="AB17" s="11">
        <v>953000000</v>
      </c>
      <c r="AC17" s="11">
        <v>298</v>
      </c>
      <c r="AD17" s="50">
        <v>45291</v>
      </c>
      <c r="AE17" s="10">
        <v>0</v>
      </c>
    </row>
    <row r="18" spans="1:31" ht="42" x14ac:dyDescent="0.2">
      <c r="A18" s="11"/>
      <c r="B18" s="11">
        <v>15</v>
      </c>
      <c r="C18" s="11">
        <v>0</v>
      </c>
      <c r="D18" s="11">
        <v>2</v>
      </c>
      <c r="E18" s="50">
        <v>45210</v>
      </c>
      <c r="F18" s="11">
        <v>4054334</v>
      </c>
      <c r="G18" s="23" t="s">
        <v>73</v>
      </c>
      <c r="H18" s="11">
        <v>117700</v>
      </c>
      <c r="I18" s="11">
        <v>43344</v>
      </c>
      <c r="J18" s="11">
        <v>1</v>
      </c>
      <c r="K18" s="11">
        <v>0</v>
      </c>
      <c r="L18" s="11">
        <v>2240</v>
      </c>
      <c r="M18" s="50">
        <v>45198</v>
      </c>
      <c r="N18" s="11">
        <v>448</v>
      </c>
      <c r="O18" s="50">
        <v>45210</v>
      </c>
      <c r="P18" s="11">
        <v>2</v>
      </c>
      <c r="Q18" s="44">
        <v>15557.76</v>
      </c>
      <c r="R18" s="11">
        <v>3303005281</v>
      </c>
      <c r="S18" s="11" t="s">
        <v>102</v>
      </c>
      <c r="T18" s="24" t="s">
        <v>103</v>
      </c>
      <c r="U18" s="11">
        <v>305299</v>
      </c>
      <c r="V18" s="23" t="s">
        <v>104</v>
      </c>
      <c r="W18" s="11">
        <v>3</v>
      </c>
      <c r="X18" s="50">
        <v>45210</v>
      </c>
      <c r="Y18" s="11">
        <v>2</v>
      </c>
      <c r="Z18" s="11" t="s">
        <v>74</v>
      </c>
      <c r="AA18" s="44">
        <v>0</v>
      </c>
      <c r="AB18" s="11">
        <v>953000000</v>
      </c>
      <c r="AC18" s="11">
        <v>298</v>
      </c>
      <c r="AD18" s="50">
        <v>45291</v>
      </c>
      <c r="AE18" s="10">
        <v>0</v>
      </c>
    </row>
    <row r="19" spans="1:31" ht="42" x14ac:dyDescent="0.2">
      <c r="A19" s="11"/>
      <c r="B19" s="11">
        <v>16</v>
      </c>
      <c r="C19" s="11">
        <v>0</v>
      </c>
      <c r="D19" s="11">
        <v>3</v>
      </c>
      <c r="E19" s="50">
        <v>45210</v>
      </c>
      <c r="F19" s="11">
        <v>4054334</v>
      </c>
      <c r="G19" s="23" t="s">
        <v>73</v>
      </c>
      <c r="H19" s="11">
        <v>117700</v>
      </c>
      <c r="I19" s="11">
        <v>43344</v>
      </c>
      <c r="J19" s="11">
        <v>1</v>
      </c>
      <c r="K19" s="11">
        <v>0</v>
      </c>
      <c r="L19" s="11">
        <v>2240</v>
      </c>
      <c r="M19" s="50">
        <v>45198</v>
      </c>
      <c r="N19" s="11">
        <v>449</v>
      </c>
      <c r="O19" s="50">
        <v>45210</v>
      </c>
      <c r="P19" s="11">
        <v>3</v>
      </c>
      <c r="Q19" s="44">
        <v>38851</v>
      </c>
      <c r="R19" s="11">
        <v>3303005281</v>
      </c>
      <c r="S19" s="11" t="s">
        <v>102</v>
      </c>
      <c r="T19" s="24" t="s">
        <v>103</v>
      </c>
      <c r="U19" s="11">
        <v>305299</v>
      </c>
      <c r="V19" s="23" t="s">
        <v>104</v>
      </c>
      <c r="W19" s="11">
        <v>3</v>
      </c>
      <c r="X19" s="50">
        <v>45210</v>
      </c>
      <c r="Y19" s="11">
        <v>3</v>
      </c>
      <c r="Z19" s="11" t="s">
        <v>74</v>
      </c>
      <c r="AA19" s="44">
        <v>0</v>
      </c>
      <c r="AB19" s="11">
        <v>953000000</v>
      </c>
      <c r="AC19" s="11">
        <v>298</v>
      </c>
      <c r="AD19" s="50">
        <v>45291</v>
      </c>
      <c r="AE19" s="10">
        <v>0</v>
      </c>
    </row>
    <row r="20" spans="1:31" ht="21" x14ac:dyDescent="0.2">
      <c r="A20" s="3"/>
      <c r="B20" s="6" t="s">
        <v>23</v>
      </c>
      <c r="C20" s="2"/>
      <c r="D20" s="2"/>
      <c r="E20" s="2"/>
      <c r="F20" s="2"/>
      <c r="G20" s="17"/>
      <c r="H20" s="2"/>
      <c r="I20" s="2"/>
      <c r="J20" s="2"/>
      <c r="K20" s="1"/>
      <c r="L20" s="2"/>
      <c r="M20" s="2"/>
      <c r="N20" s="1"/>
      <c r="O20" s="1"/>
      <c r="P20" s="1"/>
      <c r="Q20" s="28">
        <f>SUM(Data Q:Q)</f>
        <v>604904.76</v>
      </c>
      <c r="R20" s="1"/>
      <c r="S20" s="1"/>
      <c r="T20" s="15"/>
      <c r="U20" s="1"/>
      <c r="V20" s="33"/>
      <c r="W20" s="12"/>
      <c r="X20" s="12"/>
      <c r="Y20" s="12"/>
      <c r="Z20" s="12"/>
      <c r="AA20" s="1">
        <f>SUM(Data AA:AA)</f>
        <v>0</v>
      </c>
      <c r="AB20" s="12"/>
      <c r="AC20" s="12"/>
      <c r="AD20" s="12"/>
      <c r="AE20" s="3"/>
    </row>
    <row r="24" spans="1:31" x14ac:dyDescent="0.2">
      <c r="S24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45084</v>
      </c>
      <c r="G4" s="40">
        <v>0</v>
      </c>
      <c r="H4" s="51">
        <v>45084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117700</v>
      </c>
      <c r="O4" s="40">
        <v>43344</v>
      </c>
      <c r="P4" s="40">
        <v>0</v>
      </c>
      <c r="Q4" s="35">
        <v>50000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50000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305299</v>
      </c>
      <c r="AK4" s="41" t="s">
        <v>78</v>
      </c>
      <c r="AL4" s="40">
        <v>2613406257</v>
      </c>
      <c r="AM4" s="40" t="s">
        <v>76</v>
      </c>
      <c r="AN4" s="40" t="s">
        <v>105</v>
      </c>
      <c r="AO4" s="40">
        <v>6</v>
      </c>
      <c r="AP4" s="40">
        <v>3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1">
        <v>45077</v>
      </c>
      <c r="AX4" s="22">
        <v>245</v>
      </c>
      <c r="AY4" s="52">
        <v>45071</v>
      </c>
      <c r="AZ4" s="22" t="s">
        <v>106</v>
      </c>
      <c r="BH4" s="53">
        <v>0</v>
      </c>
      <c r="BN4" s="22" t="s">
        <v>107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45103</v>
      </c>
      <c r="G5" s="40">
        <v>0</v>
      </c>
      <c r="H5" s="51">
        <v>45103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117700</v>
      </c>
      <c r="O5" s="40">
        <v>43344</v>
      </c>
      <c r="P5" s="40">
        <v>0</v>
      </c>
      <c r="Q5" s="35">
        <v>1797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1797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77</v>
      </c>
      <c r="AJ5" s="40">
        <v>305299</v>
      </c>
      <c r="AK5" s="41" t="s">
        <v>81</v>
      </c>
      <c r="AL5" s="40">
        <v>3580105333</v>
      </c>
      <c r="AM5" s="40" t="s">
        <v>80</v>
      </c>
      <c r="AN5" s="40" t="s">
        <v>108</v>
      </c>
      <c r="AO5" s="40">
        <v>6</v>
      </c>
      <c r="AP5" s="40">
        <v>3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 t="s">
        <v>79</v>
      </c>
      <c r="AW5" s="51">
        <v>45103</v>
      </c>
      <c r="AX5" s="22">
        <v>302</v>
      </c>
      <c r="AY5" s="52">
        <v>45097</v>
      </c>
      <c r="AZ5" s="22" t="s">
        <v>109</v>
      </c>
      <c r="BH5" s="54">
        <v>0</v>
      </c>
      <c r="BN5" t="s">
        <v>110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45103</v>
      </c>
      <c r="G6" s="40">
        <v>0</v>
      </c>
      <c r="H6" s="51">
        <v>45103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117700</v>
      </c>
      <c r="O6" s="40">
        <v>43344</v>
      </c>
      <c r="P6" s="40">
        <v>0</v>
      </c>
      <c r="Q6" s="35">
        <v>9927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2210</v>
      </c>
      <c r="X6" s="35">
        <v>9927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77</v>
      </c>
      <c r="AJ6" s="40">
        <v>305299</v>
      </c>
      <c r="AK6" s="41" t="s">
        <v>81</v>
      </c>
      <c r="AL6" s="40">
        <v>3580105333</v>
      </c>
      <c r="AM6" s="40" t="s">
        <v>80</v>
      </c>
      <c r="AN6" s="40" t="s">
        <v>111</v>
      </c>
      <c r="AO6" s="40">
        <v>6</v>
      </c>
      <c r="AP6" s="40">
        <v>3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 t="s">
        <v>82</v>
      </c>
      <c r="AW6" s="51">
        <v>45103</v>
      </c>
      <c r="AX6" s="22">
        <v>303</v>
      </c>
      <c r="AY6" s="52">
        <v>45097</v>
      </c>
      <c r="AZ6" s="22" t="s">
        <v>112</v>
      </c>
      <c r="BH6" s="54">
        <v>0</v>
      </c>
      <c r="BN6" t="s">
        <v>113</v>
      </c>
    </row>
    <row r="7" spans="1:66" ht="63" x14ac:dyDescent="0.2">
      <c r="A7" s="40"/>
      <c r="B7" s="40">
        <v>4</v>
      </c>
      <c r="C7" s="40">
        <v>0</v>
      </c>
      <c r="D7" s="40">
        <v>4</v>
      </c>
      <c r="E7" s="40"/>
      <c r="F7" s="51">
        <v>45111</v>
      </c>
      <c r="G7" s="40">
        <v>0</v>
      </c>
      <c r="H7" s="51">
        <v>45111</v>
      </c>
      <c r="I7" s="40">
        <v>820172</v>
      </c>
      <c r="J7" s="41" t="s">
        <v>73</v>
      </c>
      <c r="K7" s="40">
        <v>4054334</v>
      </c>
      <c r="L7" s="40">
        <v>43344</v>
      </c>
      <c r="M7" s="40">
        <v>1</v>
      </c>
      <c r="N7" s="40">
        <v>117700</v>
      </c>
      <c r="O7" s="40">
        <v>43344</v>
      </c>
      <c r="P7" s="40">
        <v>0</v>
      </c>
      <c r="Q7" s="35">
        <v>9894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2210</v>
      </c>
      <c r="X7" s="35">
        <v>9894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77</v>
      </c>
      <c r="AJ7" s="40">
        <v>305299</v>
      </c>
      <c r="AK7" s="41" t="s">
        <v>84</v>
      </c>
      <c r="AL7" s="40">
        <v>2512702213</v>
      </c>
      <c r="AM7" s="40" t="s">
        <v>83</v>
      </c>
      <c r="AN7" s="40" t="s">
        <v>114</v>
      </c>
      <c r="AO7" s="40">
        <v>6</v>
      </c>
      <c r="AP7" s="40">
        <v>3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6</v>
      </c>
      <c r="AW7" s="51">
        <v>45107</v>
      </c>
      <c r="AX7" s="22">
        <v>289</v>
      </c>
      <c r="AY7" s="52">
        <v>45090</v>
      </c>
      <c r="AZ7" s="22" t="s">
        <v>109</v>
      </c>
      <c r="BH7" s="54">
        <v>0</v>
      </c>
      <c r="BN7" t="s">
        <v>115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1">
        <v>45111</v>
      </c>
      <c r="G8" s="40">
        <v>0</v>
      </c>
      <c r="H8" s="51">
        <v>45111</v>
      </c>
      <c r="I8" s="40">
        <v>820172</v>
      </c>
      <c r="J8" s="41" t="s">
        <v>73</v>
      </c>
      <c r="K8" s="40">
        <v>4054334</v>
      </c>
      <c r="L8" s="40">
        <v>43344</v>
      </c>
      <c r="M8" s="40">
        <v>1</v>
      </c>
      <c r="N8" s="40">
        <v>117700</v>
      </c>
      <c r="O8" s="40">
        <v>43344</v>
      </c>
      <c r="P8" s="40">
        <v>0</v>
      </c>
      <c r="Q8" s="35">
        <v>47550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3110</v>
      </c>
      <c r="X8" s="35">
        <v>47550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77</v>
      </c>
      <c r="AJ8" s="40">
        <v>305299</v>
      </c>
      <c r="AK8" s="41" t="s">
        <v>81</v>
      </c>
      <c r="AL8" s="40">
        <v>3580105333</v>
      </c>
      <c r="AM8" s="40" t="s">
        <v>80</v>
      </c>
      <c r="AN8" s="40" t="s">
        <v>116</v>
      </c>
      <c r="AO8" s="40">
        <v>6</v>
      </c>
      <c r="AP8" s="40">
        <v>3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 t="s">
        <v>85</v>
      </c>
      <c r="AW8" s="51">
        <v>45107</v>
      </c>
      <c r="AX8" s="22">
        <v>304</v>
      </c>
      <c r="AY8" s="52">
        <v>45097</v>
      </c>
      <c r="AZ8" s="22" t="s">
        <v>117</v>
      </c>
      <c r="BH8" s="54">
        <v>0</v>
      </c>
      <c r="BN8" t="s">
        <v>118</v>
      </c>
    </row>
    <row r="9" spans="1:66" ht="52.5" x14ac:dyDescent="0.2">
      <c r="A9" s="40"/>
      <c r="B9" s="40">
        <v>6</v>
      </c>
      <c r="C9" s="40">
        <v>0</v>
      </c>
      <c r="D9" s="40">
        <v>6</v>
      </c>
      <c r="E9" s="40"/>
      <c r="F9" s="51">
        <v>45111</v>
      </c>
      <c r="G9" s="40">
        <v>0</v>
      </c>
      <c r="H9" s="51">
        <v>45111</v>
      </c>
      <c r="I9" s="40">
        <v>820172</v>
      </c>
      <c r="J9" s="41" t="s">
        <v>73</v>
      </c>
      <c r="K9" s="40">
        <v>4054334</v>
      </c>
      <c r="L9" s="40">
        <v>43344</v>
      </c>
      <c r="M9" s="40">
        <v>1</v>
      </c>
      <c r="N9" s="40">
        <v>117700</v>
      </c>
      <c r="O9" s="40">
        <v>43344</v>
      </c>
      <c r="P9" s="40">
        <v>0</v>
      </c>
      <c r="Q9" s="35">
        <v>9000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2210</v>
      </c>
      <c r="X9" s="35">
        <v>9000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77</v>
      </c>
      <c r="AJ9" s="40">
        <v>305299</v>
      </c>
      <c r="AK9" s="41" t="s">
        <v>88</v>
      </c>
      <c r="AL9" s="40">
        <v>3174706361</v>
      </c>
      <c r="AM9" s="40" t="s">
        <v>87</v>
      </c>
      <c r="AN9" s="40" t="s">
        <v>119</v>
      </c>
      <c r="AO9" s="40">
        <v>6</v>
      </c>
      <c r="AP9" s="40">
        <v>3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 t="s">
        <v>86</v>
      </c>
      <c r="AW9" s="51">
        <v>45107</v>
      </c>
      <c r="AX9" s="22">
        <v>288</v>
      </c>
      <c r="AY9" s="52">
        <v>45090</v>
      </c>
      <c r="AZ9" s="22" t="s">
        <v>112</v>
      </c>
      <c r="BH9" s="54">
        <v>0</v>
      </c>
      <c r="BN9" t="s">
        <v>120</v>
      </c>
    </row>
    <row r="10" spans="1:66" ht="63" x14ac:dyDescent="0.2">
      <c r="A10" s="40"/>
      <c r="B10" s="40">
        <v>7</v>
      </c>
      <c r="C10" s="40">
        <v>0</v>
      </c>
      <c r="D10" s="40">
        <v>7</v>
      </c>
      <c r="E10" s="40"/>
      <c r="F10" s="51">
        <v>45128</v>
      </c>
      <c r="G10" s="40">
        <v>0</v>
      </c>
      <c r="H10" s="51">
        <v>45128</v>
      </c>
      <c r="I10" s="40">
        <v>820172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117700</v>
      </c>
      <c r="O10" s="40">
        <v>43344</v>
      </c>
      <c r="P10" s="40">
        <v>0</v>
      </c>
      <c r="Q10" s="35">
        <v>45617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2240</v>
      </c>
      <c r="X10" s="35">
        <v>45617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90</v>
      </c>
      <c r="AJ10" s="40">
        <v>336503</v>
      </c>
      <c r="AK10" s="41" t="s">
        <v>91</v>
      </c>
      <c r="AL10" s="40">
        <v>3084303273</v>
      </c>
      <c r="AM10" s="40" t="s">
        <v>89</v>
      </c>
      <c r="AN10" s="40" t="s">
        <v>121</v>
      </c>
      <c r="AO10" s="40">
        <v>6</v>
      </c>
      <c r="AP10" s="40">
        <v>3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1</v>
      </c>
      <c r="AW10" s="51">
        <v>45121</v>
      </c>
      <c r="AX10" s="22">
        <v>328</v>
      </c>
      <c r="AY10" s="52">
        <v>45114</v>
      </c>
      <c r="AZ10" s="22" t="s">
        <v>122</v>
      </c>
      <c r="BH10" s="54">
        <v>0</v>
      </c>
      <c r="BN10" t="s">
        <v>123</v>
      </c>
    </row>
    <row r="11" spans="1:66" ht="63" x14ac:dyDescent="0.2">
      <c r="A11" s="40"/>
      <c r="B11" s="40">
        <v>8</v>
      </c>
      <c r="C11" s="40">
        <v>0</v>
      </c>
      <c r="D11" s="40">
        <v>8</v>
      </c>
      <c r="E11" s="40"/>
      <c r="F11" s="51">
        <v>45128</v>
      </c>
      <c r="G11" s="40">
        <v>0</v>
      </c>
      <c r="H11" s="51">
        <v>45128</v>
      </c>
      <c r="I11" s="40">
        <v>820172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117700</v>
      </c>
      <c r="O11" s="40">
        <v>43344</v>
      </c>
      <c r="P11" s="40">
        <v>0</v>
      </c>
      <c r="Q11" s="35">
        <v>495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2210</v>
      </c>
      <c r="X11" s="35">
        <v>495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77</v>
      </c>
      <c r="AJ11" s="40">
        <v>305299</v>
      </c>
      <c r="AK11" s="41" t="s">
        <v>84</v>
      </c>
      <c r="AL11" s="40">
        <v>2512702213</v>
      </c>
      <c r="AM11" s="40" t="s">
        <v>83</v>
      </c>
      <c r="AN11" s="40" t="s">
        <v>124</v>
      </c>
      <c r="AO11" s="40">
        <v>6</v>
      </c>
      <c r="AP11" s="40">
        <v>3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7</v>
      </c>
      <c r="AW11" s="51">
        <v>45121</v>
      </c>
      <c r="AX11" s="22">
        <v>333</v>
      </c>
      <c r="AY11" s="52">
        <v>45117</v>
      </c>
      <c r="AZ11" s="22" t="s">
        <v>117</v>
      </c>
      <c r="BH11" s="54">
        <v>0</v>
      </c>
      <c r="BN11" t="s">
        <v>125</v>
      </c>
    </row>
    <row r="12" spans="1:66" ht="52.5" x14ac:dyDescent="0.2">
      <c r="A12" s="40"/>
      <c r="B12" s="40">
        <v>9</v>
      </c>
      <c r="C12" s="40">
        <v>0</v>
      </c>
      <c r="D12" s="40">
        <v>9</v>
      </c>
      <c r="E12" s="40"/>
      <c r="F12" s="51">
        <v>45125</v>
      </c>
      <c r="G12" s="40">
        <v>0</v>
      </c>
      <c r="H12" s="51">
        <v>45125</v>
      </c>
      <c r="I12" s="40">
        <v>820172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117700</v>
      </c>
      <c r="O12" s="40">
        <v>43344</v>
      </c>
      <c r="P12" s="40">
        <v>0</v>
      </c>
      <c r="Q12" s="35">
        <v>99891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3110</v>
      </c>
      <c r="X12" s="35">
        <v>99891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77</v>
      </c>
      <c r="AJ12" s="40">
        <v>305299</v>
      </c>
      <c r="AK12" s="41" t="s">
        <v>84</v>
      </c>
      <c r="AL12" s="40">
        <v>2512702213</v>
      </c>
      <c r="AM12" s="40" t="s">
        <v>83</v>
      </c>
      <c r="AN12" s="40" t="s">
        <v>126</v>
      </c>
      <c r="AO12" s="40">
        <v>6</v>
      </c>
      <c r="AP12" s="40">
        <v>3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>
        <v>8</v>
      </c>
      <c r="AW12" s="51">
        <v>45125</v>
      </c>
      <c r="AX12" s="22">
        <v>332</v>
      </c>
      <c r="AY12" s="52">
        <v>45117</v>
      </c>
      <c r="AZ12" s="22" t="s">
        <v>127</v>
      </c>
      <c r="BH12" s="54">
        <v>0</v>
      </c>
      <c r="BN12" t="s">
        <v>128</v>
      </c>
    </row>
    <row r="13" spans="1:66" ht="63" x14ac:dyDescent="0.2">
      <c r="A13" s="40"/>
      <c r="B13" s="40">
        <v>10</v>
      </c>
      <c r="C13" s="40">
        <v>0</v>
      </c>
      <c r="D13" s="40">
        <v>10</v>
      </c>
      <c r="E13" s="40"/>
      <c r="F13" s="51">
        <v>45148</v>
      </c>
      <c r="G13" s="40">
        <v>0</v>
      </c>
      <c r="H13" s="51">
        <v>45148</v>
      </c>
      <c r="I13" s="40">
        <v>820172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117700</v>
      </c>
      <c r="O13" s="40">
        <v>43344</v>
      </c>
      <c r="P13" s="40">
        <v>0</v>
      </c>
      <c r="Q13" s="35">
        <v>98750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3110</v>
      </c>
      <c r="X13" s="35">
        <v>98750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77</v>
      </c>
      <c r="AJ13" s="40">
        <v>305299</v>
      </c>
      <c r="AK13" s="41" t="s">
        <v>93</v>
      </c>
      <c r="AL13" s="40">
        <v>3171604499</v>
      </c>
      <c r="AM13" s="40" t="s">
        <v>92</v>
      </c>
      <c r="AN13" s="40" t="s">
        <v>129</v>
      </c>
      <c r="AO13" s="40">
        <v>6</v>
      </c>
      <c r="AP13" s="40">
        <v>3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>
        <v>1</v>
      </c>
      <c r="AW13" s="51">
        <v>45148</v>
      </c>
      <c r="AX13" s="22">
        <v>370</v>
      </c>
      <c r="AY13" s="52">
        <v>45142</v>
      </c>
      <c r="AZ13" s="22" t="s">
        <v>106</v>
      </c>
      <c r="BH13" s="54">
        <v>0</v>
      </c>
      <c r="BN13" t="s">
        <v>130</v>
      </c>
    </row>
    <row r="14" spans="1:66" ht="63" x14ac:dyDescent="0.2">
      <c r="A14" s="40"/>
      <c r="B14" s="40">
        <v>11</v>
      </c>
      <c r="C14" s="40">
        <v>0</v>
      </c>
      <c r="D14" s="40">
        <v>11</v>
      </c>
      <c r="E14" s="40"/>
      <c r="F14" s="51">
        <v>45162</v>
      </c>
      <c r="G14" s="40">
        <v>0</v>
      </c>
      <c r="H14" s="51">
        <v>45162</v>
      </c>
      <c r="I14" s="40">
        <v>820172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117700</v>
      </c>
      <c r="O14" s="40">
        <v>43344</v>
      </c>
      <c r="P14" s="40">
        <v>0</v>
      </c>
      <c r="Q14" s="35">
        <v>30735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2210</v>
      </c>
      <c r="X14" s="35">
        <v>30735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95</v>
      </c>
      <c r="AJ14" s="40">
        <v>334851</v>
      </c>
      <c r="AK14" s="41" t="s">
        <v>96</v>
      </c>
      <c r="AL14" s="40">
        <v>2371213034</v>
      </c>
      <c r="AM14" s="40" t="s">
        <v>94</v>
      </c>
      <c r="AN14" s="40" t="s">
        <v>131</v>
      </c>
      <c r="AO14" s="40">
        <v>6</v>
      </c>
      <c r="AP14" s="40">
        <v>3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>
        <v>59</v>
      </c>
      <c r="AW14" s="51">
        <v>45161</v>
      </c>
      <c r="AX14" s="22">
        <v>369</v>
      </c>
      <c r="AY14" s="52">
        <v>45141</v>
      </c>
      <c r="AZ14" s="22" t="s">
        <v>106</v>
      </c>
      <c r="BH14" s="54">
        <v>0</v>
      </c>
      <c r="BN14" t="s">
        <v>132</v>
      </c>
    </row>
    <row r="15" spans="1:66" ht="63" x14ac:dyDescent="0.2">
      <c r="A15" s="40"/>
      <c r="B15" s="40">
        <v>12</v>
      </c>
      <c r="C15" s="40">
        <v>0</v>
      </c>
      <c r="D15" s="40">
        <v>12</v>
      </c>
      <c r="E15" s="40"/>
      <c r="F15" s="51">
        <v>45175</v>
      </c>
      <c r="G15" s="40">
        <v>0</v>
      </c>
      <c r="H15" s="51">
        <v>45175</v>
      </c>
      <c r="I15" s="40">
        <v>820172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117700</v>
      </c>
      <c r="O15" s="40">
        <v>43344</v>
      </c>
      <c r="P15" s="40">
        <v>0</v>
      </c>
      <c r="Q15" s="35">
        <v>57000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3110</v>
      </c>
      <c r="X15" s="35">
        <v>57000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77</v>
      </c>
      <c r="AJ15" s="40">
        <v>305299</v>
      </c>
      <c r="AK15" s="41" t="s">
        <v>98</v>
      </c>
      <c r="AL15" s="40">
        <v>2930513760</v>
      </c>
      <c r="AM15" s="40" t="s">
        <v>97</v>
      </c>
      <c r="AN15" s="40" t="s">
        <v>133</v>
      </c>
      <c r="AO15" s="40">
        <v>6</v>
      </c>
      <c r="AP15" s="40">
        <v>3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>
        <v>306</v>
      </c>
      <c r="AW15" s="51">
        <v>45169</v>
      </c>
      <c r="AX15" s="22">
        <v>383</v>
      </c>
      <c r="AY15" s="52">
        <v>45162</v>
      </c>
      <c r="AZ15" s="22" t="s">
        <v>127</v>
      </c>
      <c r="BH15" s="54">
        <v>0</v>
      </c>
      <c r="BN15" t="s">
        <v>134</v>
      </c>
    </row>
    <row r="16" spans="1:66" ht="63" x14ac:dyDescent="0.2">
      <c r="A16" s="40"/>
      <c r="B16" s="40">
        <v>13</v>
      </c>
      <c r="C16" s="40">
        <v>0</v>
      </c>
      <c r="D16" s="40">
        <v>13</v>
      </c>
      <c r="E16" s="40"/>
      <c r="F16" s="51">
        <v>45202</v>
      </c>
      <c r="G16" s="40">
        <v>0</v>
      </c>
      <c r="H16" s="51">
        <v>45202</v>
      </c>
      <c r="I16" s="40">
        <v>0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117700</v>
      </c>
      <c r="O16" s="40">
        <v>43344</v>
      </c>
      <c r="P16" s="40">
        <v>0</v>
      </c>
      <c r="Q16" s="35">
        <v>35000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2240</v>
      </c>
      <c r="X16" s="35">
        <v>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100</v>
      </c>
      <c r="AJ16" s="40">
        <v>0</v>
      </c>
      <c r="AK16" s="41" t="s">
        <v>101</v>
      </c>
      <c r="AL16" s="40">
        <v>31145200</v>
      </c>
      <c r="AM16" s="40" t="s">
        <v>99</v>
      </c>
      <c r="AN16" s="40" t="s">
        <v>135</v>
      </c>
      <c r="AO16" s="40">
        <v>6</v>
      </c>
      <c r="AP16" s="40">
        <v>3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>
        <v>458</v>
      </c>
      <c r="AW16" s="51">
        <v>45195</v>
      </c>
      <c r="AX16" s="22">
        <v>287</v>
      </c>
      <c r="AY16" s="52">
        <v>45090</v>
      </c>
      <c r="AZ16" s="22" t="s">
        <v>136</v>
      </c>
      <c r="BH16" s="54">
        <v>0</v>
      </c>
      <c r="BN16" t="s">
        <v>137</v>
      </c>
    </row>
    <row r="17" spans="1:66" ht="52.5" x14ac:dyDescent="0.2">
      <c r="A17" s="40"/>
      <c r="B17" s="40">
        <v>14</v>
      </c>
      <c r="C17" s="40">
        <v>0</v>
      </c>
      <c r="D17" s="40">
        <v>14</v>
      </c>
      <c r="E17" s="40"/>
      <c r="F17" s="51">
        <v>45210</v>
      </c>
      <c r="G17" s="40">
        <v>0</v>
      </c>
      <c r="H17" s="51">
        <v>45210</v>
      </c>
      <c r="I17" s="40">
        <v>0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117700</v>
      </c>
      <c r="O17" s="40">
        <v>43344</v>
      </c>
      <c r="P17" s="40">
        <v>0</v>
      </c>
      <c r="Q17" s="35">
        <v>54840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2240</v>
      </c>
      <c r="X17" s="35">
        <v>0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103</v>
      </c>
      <c r="AJ17" s="40">
        <v>0</v>
      </c>
      <c r="AK17" s="41" t="s">
        <v>104</v>
      </c>
      <c r="AL17" s="40">
        <v>3303005281</v>
      </c>
      <c r="AM17" s="40" t="s">
        <v>102</v>
      </c>
      <c r="AN17" s="40" t="s">
        <v>138</v>
      </c>
      <c r="AO17" s="40">
        <v>6</v>
      </c>
      <c r="AP17" s="40">
        <v>3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>
        <v>1</v>
      </c>
      <c r="AW17" s="51">
        <v>45210</v>
      </c>
      <c r="AX17" s="22">
        <v>447</v>
      </c>
      <c r="AY17" s="52">
        <v>45198</v>
      </c>
      <c r="AZ17" s="22" t="s">
        <v>139</v>
      </c>
      <c r="BH17" s="54">
        <v>0</v>
      </c>
      <c r="BN17" t="s">
        <v>140</v>
      </c>
    </row>
    <row r="18" spans="1:66" ht="52.5" x14ac:dyDescent="0.2">
      <c r="A18" s="40"/>
      <c r="B18" s="40">
        <v>15</v>
      </c>
      <c r="C18" s="40">
        <v>0</v>
      </c>
      <c r="D18" s="40">
        <v>15</v>
      </c>
      <c r="E18" s="40"/>
      <c r="F18" s="51">
        <v>45210</v>
      </c>
      <c r="G18" s="40">
        <v>0</v>
      </c>
      <c r="H18" s="51">
        <v>45210</v>
      </c>
      <c r="I18" s="40">
        <v>0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117700</v>
      </c>
      <c r="O18" s="40">
        <v>43344</v>
      </c>
      <c r="P18" s="40">
        <v>0</v>
      </c>
      <c r="Q18" s="35">
        <v>15557.76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2240</v>
      </c>
      <c r="X18" s="35">
        <v>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103</v>
      </c>
      <c r="AJ18" s="40">
        <v>0</v>
      </c>
      <c r="AK18" s="41" t="s">
        <v>104</v>
      </c>
      <c r="AL18" s="40">
        <v>3303005281</v>
      </c>
      <c r="AM18" s="40" t="s">
        <v>102</v>
      </c>
      <c r="AN18" s="40" t="s">
        <v>141</v>
      </c>
      <c r="AO18" s="40">
        <v>6</v>
      </c>
      <c r="AP18" s="40">
        <v>3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>
        <v>2</v>
      </c>
      <c r="AW18" s="51">
        <v>45210</v>
      </c>
      <c r="AX18" s="22">
        <v>448</v>
      </c>
      <c r="AY18" s="52">
        <v>45198</v>
      </c>
      <c r="AZ18" s="22" t="s">
        <v>142</v>
      </c>
      <c r="BH18" s="54">
        <v>0</v>
      </c>
      <c r="BN18" t="s">
        <v>143</v>
      </c>
    </row>
    <row r="19" spans="1:66" ht="52.5" x14ac:dyDescent="0.2">
      <c r="A19" s="40"/>
      <c r="B19" s="40">
        <v>16</v>
      </c>
      <c r="C19" s="40">
        <v>0</v>
      </c>
      <c r="D19" s="40">
        <v>16</v>
      </c>
      <c r="E19" s="40"/>
      <c r="F19" s="51">
        <v>45210</v>
      </c>
      <c r="G19" s="40">
        <v>0</v>
      </c>
      <c r="H19" s="51">
        <v>45210</v>
      </c>
      <c r="I19" s="40">
        <v>0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117700</v>
      </c>
      <c r="O19" s="40">
        <v>43344</v>
      </c>
      <c r="P19" s="40">
        <v>0</v>
      </c>
      <c r="Q19" s="35">
        <v>38851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2240</v>
      </c>
      <c r="X19" s="35">
        <v>0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103</v>
      </c>
      <c r="AJ19" s="40">
        <v>0</v>
      </c>
      <c r="AK19" s="41" t="s">
        <v>104</v>
      </c>
      <c r="AL19" s="40">
        <v>3303005281</v>
      </c>
      <c r="AM19" s="40" t="s">
        <v>102</v>
      </c>
      <c r="AN19" s="40" t="s">
        <v>144</v>
      </c>
      <c r="AO19" s="40">
        <v>6</v>
      </c>
      <c r="AP19" s="40">
        <v>3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>
        <v>3</v>
      </c>
      <c r="AW19" s="51">
        <v>45210</v>
      </c>
      <c r="AX19" s="22">
        <v>449</v>
      </c>
      <c r="AY19" s="52">
        <v>45198</v>
      </c>
      <c r="AZ19" s="22" t="s">
        <v>145</v>
      </c>
      <c r="BH19" s="54">
        <v>0</v>
      </c>
      <c r="BN19" t="s">
        <v>146</v>
      </c>
    </row>
    <row r="20" spans="1:66" ht="21" x14ac:dyDescent="0.2">
      <c r="A20" s="4"/>
      <c r="B20" s="6" t="s">
        <v>23</v>
      </c>
      <c r="C20" s="4"/>
      <c r="D20" s="4"/>
      <c r="E20" s="4"/>
      <c r="F20" s="5"/>
      <c r="G20" s="5"/>
      <c r="H20" s="5"/>
      <c r="I20" s="5"/>
      <c r="J20" s="34"/>
      <c r="K20" s="5"/>
      <c r="L20" s="5"/>
      <c r="M20" s="5"/>
      <c r="N20" s="5"/>
      <c r="O20" s="5"/>
      <c r="P20" s="5"/>
      <c r="Q20" s="35">
        <f>SUM(Data Q:Q)</f>
        <v>604904.76</v>
      </c>
      <c r="R20" s="4"/>
      <c r="S20" s="4"/>
      <c r="T20" s="4"/>
      <c r="U20" s="4"/>
      <c r="V20" s="14"/>
      <c r="W20" s="4"/>
      <c r="X20" s="35">
        <f>SUM(Data X:X)</f>
        <v>460656</v>
      </c>
      <c r="Y20" s="4"/>
      <c r="Z20" s="4"/>
      <c r="AA20" s="35">
        <f>SUM(Data AA:AA)</f>
        <v>0</v>
      </c>
      <c r="AB20" s="4"/>
      <c r="AC20" s="4"/>
      <c r="AD20" s="35">
        <f>SUM(Data AD:AD)</f>
        <v>0</v>
      </c>
      <c r="AE20" s="4"/>
      <c r="AF20" s="4"/>
      <c r="AG20" s="35">
        <f>SUM(Data AG:AG)</f>
        <v>0</v>
      </c>
      <c r="AH20" s="4"/>
      <c r="AI20" s="4"/>
      <c r="AJ20" s="4"/>
      <c r="AK20" s="36"/>
      <c r="AL20" s="5"/>
      <c r="AM20" s="5"/>
      <c r="AN20" s="4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Лазарович Марія Святославівна</dc:creator>
  <cp:lastModifiedBy>Лазарович Марія Святославівна</cp:lastModifiedBy>
  <dcterms:created xsi:type="dcterms:W3CDTF">2010-09-02T07:59:03Z</dcterms:created>
  <dcterms:modified xsi:type="dcterms:W3CDTF">2024-10-11T14:07:19Z</dcterms:modified>
</cp:coreProperties>
</file>