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sana.Fenyn\Desktop\"/>
    </mc:Choice>
  </mc:AlternateContent>
  <xr:revisionPtr revIDLastSave="0" documentId="8_{E12C89D5-B8A2-4BE0-9A3B-80F02CB26201}" xr6:coauthVersionLast="37" xr6:coauthVersionMax="37" xr10:uidLastSave="{00000000-0000-0000-0000-000000000000}"/>
  <bookViews>
    <workbookView xWindow="480" yWindow="105" windowWidth="17100" windowHeight="9855" activeTab="2"/>
  </bookViews>
  <sheets>
    <sheet name="Urzb" sheetId="1" r:id="rId1"/>
    <sheet name="Finzb" sheetId="2" r:id="rId2"/>
    <sheet name="Pm" sheetId="3" r:id="rId3"/>
  </sheets>
  <definedNames>
    <definedName name="Data" localSheetId="1">Finzb!$B$4:$AE$26</definedName>
    <definedName name="Data" localSheetId="2">Pm!$B$4:$BN$24</definedName>
    <definedName name="Data" localSheetId="0">Urzb!$B$5:$Z$23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"11.10.2024 13:29:15"</definedName>
    <definedName name="PRINTER">"Eксель_Імпорт (XlRpt)  ДержКазначейство ЦА, Копичко Олександр"</definedName>
    <definedName name="REP_CREATOR">"Oksana.Fenyn"</definedName>
  </definedNames>
  <calcPr calcId="179021" refMode="R1C1"/>
</workbook>
</file>

<file path=xl/calcChain.xml><?xml version="1.0" encoding="utf-8"?>
<calcChain xmlns="http://schemas.openxmlformats.org/spreadsheetml/2006/main">
  <c r="AG25" i="3" l="1"/>
  <c r="AD25" i="3"/>
  <c r="AA25" i="3"/>
  <c r="X25" i="3"/>
  <c r="AA27" i="2"/>
  <c r="Q27" i="2"/>
  <c r="Q25" i="3"/>
  <c r="U24" i="1"/>
  <c r="O24" i="1"/>
</calcChain>
</file>

<file path=xl/sharedStrings.xml><?xml version="1.0" encoding="utf-8"?>
<sst xmlns="http://schemas.openxmlformats.org/spreadsheetml/2006/main" count="497" uniqueCount="185">
  <si>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</si>
  <si>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</si>
  <si>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</si>
  <si>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</si>
  <si>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</si>
  <si>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</si>
  <si>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</si>
  <si>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</si>
  <si>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</si>
  <si>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</si>
  <si>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</si>
  <si>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</si>
  <si>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</si>
  <si>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</si>
  <si>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</si>
  <si>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</si>
  <si>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</si>
  <si>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</si>
  <si>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</si>
  <si>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</si>
  <si>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</si>
  <si>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</si>
  <si>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</si>
  <si>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</si>
  <si>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</si>
  <si>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</si>
  <si>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</si>
  <si>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</si>
  <si>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</si>
  <si>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</si>
  <si>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</si>
  <si>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</si>
  <si>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</si>
  <si>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</si>
  <si>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</si>
  <si>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</si>
  <si>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</si>
  <si>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</si>
  <si>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</si>
  <si>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</si>
  <si>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</si>
  <si>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</si>
  <si>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</si>
  <si>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</si>
  <si>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</si>
  <si>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</si>
  <si>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</si>
  <si>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</si>
  <si>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</si>
  <si>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</si>
  <si>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</si>
  <si>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</si>
  <si>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</si>
  <si>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</si>
  <si>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</si>
  <si>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</si>
  <si>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</si>
  <si>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</si>
  <si>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</si>
  <si>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</si>
  <si>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</si>
  <si>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</si>
  <si>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</si>
  <si>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</si>
  <si>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</si>
  <si>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</si>
  <si>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</si>
  <si>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</si>
  <si>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</si>
  <si>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Інформація про проведені платежі</t>
  </si>
  <si>
    <t>№ з/п</t>
  </si>
  <si>
    <t>№ докум. зобов"язання</t>
  </si>
  <si>
    <t>Дата докум. зобов"язання</t>
  </si>
  <si>
    <t>UA348201720344250042060043344</t>
  </si>
  <si>
    <t>Коломийська мiська рада</t>
  </si>
  <si>
    <t>477-р</t>
  </si>
  <si>
    <t>478-р</t>
  </si>
  <si>
    <t>479-р</t>
  </si>
  <si>
    <t>480-р</t>
  </si>
  <si>
    <t>481-р</t>
  </si>
  <si>
    <t>482-р</t>
  </si>
  <si>
    <t>483-р</t>
  </si>
  <si>
    <t>484-р</t>
  </si>
  <si>
    <t>485-р</t>
  </si>
  <si>
    <t>486-р</t>
  </si>
  <si>
    <t>487-р</t>
  </si>
  <si>
    <t>11 жовтня 2024 р.</t>
  </si>
  <si>
    <t>ББ-0000323</t>
  </si>
  <si>
    <t>ФОП БАБИНЮК БОГДАН ЯРОСЛАВОВИЧ</t>
  </si>
  <si>
    <t>АТ КБ "ПриватБанк"</t>
  </si>
  <si>
    <t>UA693052990000026006045509121</t>
  </si>
  <si>
    <t>Iв.-Франк. обл. телебачення "Галичина"</t>
  </si>
  <si>
    <t>АТ "Райффайзен Банк"</t>
  </si>
  <si>
    <t>UA893808050000000002600446517</t>
  </si>
  <si>
    <t>ФОП Ткачук Оксана Миколаївна</t>
  </si>
  <si>
    <t>UA713052990000026007025510076</t>
  </si>
  <si>
    <t>ФОП Вiвчарик Iрина Iванiвна</t>
  </si>
  <si>
    <t>UA703052990000026009045509195</t>
  </si>
  <si>
    <t>ТзОВ "Телерадiокомпанiя РАI"</t>
  </si>
  <si>
    <t>UA903052990000026003005501195</t>
  </si>
  <si>
    <t>ФОП Дуброва Ярослава Анатолiївна</t>
  </si>
  <si>
    <t>UA773052990000026007006813606</t>
  </si>
  <si>
    <t>ДП "Нацiональнi iнформацiйнi системи"</t>
  </si>
  <si>
    <t>UA833808050000000026009491157</t>
  </si>
  <si>
    <t>Зобкiв Мар'яна Степанiвна</t>
  </si>
  <si>
    <t>АТ "КРЕДI АГРIКОЛЬ БАНК"</t>
  </si>
  <si>
    <t>UA963006140000029241849000003</t>
  </si>
  <si>
    <t>Олексюк Галина Iванiвна</t>
  </si>
  <si>
    <t>UA383052990000026208698344724</t>
  </si>
  <si>
    <t>Мельник Ореста Йосипiвна</t>
  </si>
  <si>
    <t>Львiвська обласна дирекцiя АТ "Райффай</t>
  </si>
  <si>
    <t>UA233255700000000262091057950</t>
  </si>
  <si>
    <t>Шевчук Марiя Онуфрiївна</t>
  </si>
  <si>
    <t>UA833052990000026208868225640</t>
  </si>
  <si>
    <t>Солоджук Наталiя Василiвна</t>
  </si>
  <si>
    <t>UA053052990000026206693670956</t>
  </si>
  <si>
    <t>Нiмчук Сергiй Васильович</t>
  </si>
  <si>
    <t>АТ "Iдея Банк"</t>
  </si>
  <si>
    <t>UA913363100000026206010713174</t>
  </si>
  <si>
    <t>Боледзюк Надiя Михайлiвна</t>
  </si>
  <si>
    <t>UA153052990000026203904900794</t>
  </si>
  <si>
    <t>Бiлейчук Богдан Олександрович</t>
  </si>
  <si>
    <t>UA203052990262036400932231642</t>
  </si>
  <si>
    <t>Цюрпiта Ольга Степанiвна</t>
  </si>
  <si>
    <t>UA673052990000026207731160015</t>
  </si>
  <si>
    <t>UA333006140000026207900006886</t>
  </si>
  <si>
    <t>0110180;2240;За пос. зi створ. та роз.iнформ.продук;Дог№572-25.12.2023р;Акт№ББ-0000323-27.12.2023р;Прг."Висв.роб.МР в зас.мас.iнфо";Без ПДВ;</t>
  </si>
  <si>
    <t>(п.п.2п.19 Пост590);</t>
  </si>
  <si>
    <t>0110180;2240;За пос. зi створ. та роз.iнформ.продук;Дог№572-25.12.2023р;Акт№ББ-0000323-27.12.2023р;Прг."Висв.роб.МР в зас.мас.iнфо";Без ПДВ;(п.п.2п.19 Пост590);</t>
  </si>
  <si>
    <t>0110180;2240;За послуги з вигот. i розпов. iнфор.матер;Дог№286-13.06.23р;Акт№1-27.12.23р;Прг"Висв.роб.мiськ.ради";в т.ч.ПДВ-2500,00;(п.п.2п.</t>
  </si>
  <si>
    <t>19 Пост590);</t>
  </si>
  <si>
    <t>0110180;2240;За послуги з вигот. i розпов. iнфор.матер;Дог№286-13.06.23р;Акт№1-27.12.23р;Прг"Висв.роб.мiськ.ради";в т.ч.ПДВ-2500,00;(п.п.2п.19 Пост590);</t>
  </si>
  <si>
    <t>0110180;2240;За послуги з вигот. i розпов. iнфор.матер;Дог№138-04.04.23р;Акт№126 вiд 13.12.23р;Зв.UA-004971-a;Прг."Висв.роб.мiськ.ради";БезП</t>
  </si>
  <si>
    <t>ДВ;(п.п.2п.19 Пост590);</t>
  </si>
  <si>
    <t>0110180;2240;За послуги з вигот. i розпов. iнфор.матер;Дог№138-04.04.23р;Акт№126 вiд 13.12.23р;Зв.UA-004971-a;Прг."Висв.роб.мiськ.ради";БезПДВ;(п.п.2п.19 Пост590);</t>
  </si>
  <si>
    <t>0110180;2282;За послуги з професiйної пiдготовки спецiалiстiв.;Дог№496-10.11.2023р;Акт№07-07/23-07.12.2023р;Прг."Навчання та пiдвищ. квалiфi</t>
  </si>
  <si>
    <t>к.працiвникiв";Без ПДВ;</t>
  </si>
  <si>
    <t>0110180;2282;За послуги з професiйної пiдготовки спецiалiстiв.;Дог№496-10.11.2023р;Акт№07-07/23-07.12.2023р;Прг."Навчання та пiдвищ. квалiфiк.працiвникiв";Без ПДВ;</t>
  </si>
  <si>
    <t>0110180;2282;За послуги з навчання роботi з Єдиними та Державними реєстрами.;Дог№540-11.12.2023р;Акт№2-19.12.2023р;Прг."Навчання та пiдвищ.</t>
  </si>
  <si>
    <t>квалiфiк.працiвникiв";Без ПДВ;</t>
  </si>
  <si>
    <t>0110180;2282;За послуги з навчання роботi з Єдиними та Державними реєстрами.;Дог№540-11.12.2023р;Акт№2-19.12.2023р;Прг."Навчання та пiдвищ.квалiфiк.працiвникiв";Без ПДВ;</t>
  </si>
  <si>
    <t>0110180;2282;За послуги з навчання роботi з Єдиними та Державними реєстрами.;Дог№540-11.12.2023р;Акт№1-14.12.2023р;Прг."Навчання та пiдвищ.</t>
  </si>
  <si>
    <t>0110180;2282;За послуги з навчання роботi з Єдиними та Державними реєстрами.;Дог№540-11.12.2023р;Акт№1-14.12.2023р;Прг."Навчання та пiдвищ.квалiфiк.працiвникiв";Без ПДВ;</t>
  </si>
  <si>
    <t>0110180;2282;За послуги з навчання роботi з Єдиними та Державними реєстрами.;Дог№450-29.09.2023р;Акт№2-19.12.2023р;Прг."Навчання та пiдвищ.</t>
  </si>
  <si>
    <t>0110180;2282;За послуги з навчання роботi з Єдиними та Державними реєстрами.;Дог№450-29.09.2023р;Акт№2-19.12.2023р;Прг."Навчання та пiдвищ.квалiфiк.працiвникiв";Без ПДВ;</t>
  </si>
  <si>
    <t>0110180;2282;За послуги з навчання роботi з Єдиними та Державними реєстрами.;Дог№450-29.09.2023р;Акт№1-14.12.2023р;Прг."Навчання та пiдвищ.</t>
  </si>
  <si>
    <t>0110180;2282;За послуги з навчання роботi з Єдиними та Державними реєстрами.;Дог№450-29.09.2023р;Акт№1-14.12.2023р;Прг."Навчання та пiдвищ.квалiфiк.працiвникiв";Без ПДВ;</t>
  </si>
  <si>
    <t>110180;2730;Мат.доп.;Зг.розп.мiськ.гол.№478-р 19.12.2023р;Для зар.на КРахUA383052990000026208698344724 для Олексюк Г.I..;IПН 2179621026;Зг.е</t>
  </si>
  <si>
    <t>л.реєстру 02(зв.р.02);</t>
  </si>
  <si>
    <t>110180;2730;Мат.доп.;Зг.розп.мiськ.гол.№478-р 19.12.2023р;Для зар.на КРахUA383052990000026208698344724 для Олексюк Г.I..;IПН 2179621026;Зг.ел.реєстру 02(зв.р.02);</t>
  </si>
  <si>
    <t>110180;2730;Мат.доп.;Зг.розп.мiськ.гол.№479-р 19.12.2023р;Для зар.на КРахUA233255700000000262091057950 для Мельник О.Й..;IПН 1523916704;Зг.е</t>
  </si>
  <si>
    <t>л.реєстру 03(зв.р.03);</t>
  </si>
  <si>
    <t>110180;2730;Мат.доп.;Зг.розп.мiськ.гол.№479-р 19.12.2023р;Для зар.на КРахUA233255700000000262091057950 для Мельник О.Й..;IПН 1523916704;Зг.ел.реєстру 03(зв.р.03);</t>
  </si>
  <si>
    <t>110180;2730;Мат.доп.;Зг.розп.мiськ.гол.№480-р 19.12.2023р;Для зар.на КРахUA833052990000026208868225640 для Шевчук О.М...;IПН 2205607167;Зг.е</t>
  </si>
  <si>
    <t>л.реєстру 04(зв.р.04);</t>
  </si>
  <si>
    <t>110180;2730;Мат.доп.;Зг.розп.мiськ.гол.№480-р 19.12.2023р;Для зар.на КРахUA833052990000026208868225640 для Шевчук О.М...;IПН 2205607167;Зг.ел.реєстру 04(зв.р.04);</t>
  </si>
  <si>
    <t>110180;2730;Мат.доп.;Зг.розп.мiськ.гол.№481-р 19.12.2023р;Для зар.на КРахUA053052990000026206693670956 для Солоджук Н.В.;IПН 2966112249;Зг.е</t>
  </si>
  <si>
    <t>л.реєстру 05(зв.р.05);</t>
  </si>
  <si>
    <t>110180;2730;Мат.доп.;Зг.розп.мiськ.гол.№481-р 19.12.2023р;Для зар.на КРахUA053052990000026206693670956 для Солоджук Н.В.;IПН 2966112249;Зг.ел.реєстру 05(зв.р.05);</t>
  </si>
  <si>
    <t>110180;2730;Мат.доп.;Зг.розп.мiськ.гол.№482-р 19.12.2023р;Для зар.на КРахUA913363100000026206010713174 для Нiмчук С.В..;IПН 2729902774;Зг.ел</t>
  </si>
  <si>
    <t>.реєстру 06(зв.р.06);</t>
  </si>
  <si>
    <t>110180;2730;Мат.доп.;Зг.розп.мiськ.гол.№482-р 19.12.2023р;Для зар.на КРахUA913363100000026206010713174 для Нiмчук С.В..;IПН 2729902774;Зг.ел.реєстру 06(зв.р.06);</t>
  </si>
  <si>
    <t>110180;2730;Мат.доп.;Зг.розп.мiськ.гол.№483-р 19.12.2023р;Для зар.на КРахUA153052990000026203904900794 для Боледзюк Н.М..;IПН 2774217203;Зг.</t>
  </si>
  <si>
    <t>ел.реєстру 07(зв.р.07);</t>
  </si>
  <si>
    <t>110180;2730;Мат.доп.;Зг.розп.мiськ.гол.№483-р 19.12.2023р;Для зар.на КРахUA153052990000026203904900794 для Боледзюк Н.М..;IПН 2774217203;Зг.ел.реєстру 07(зв.р.07);</t>
  </si>
  <si>
    <t>110180;2730;Мат.доп.;Зг.розп.мiськ.гол.№484-р 19.12.2023р;Для зар.на КРахUA203052990262036400932231642 для Бiлейчук Б.О..;IПН 3539408017;Зг.</t>
  </si>
  <si>
    <t>ел.реєстру 08(зв.р.08);</t>
  </si>
  <si>
    <t>110180;2730;Мат.доп.;Зг.розп.мiськ.гол.№484-р 19.12.2023р;Для зар.на КРахUA203052990262036400932231642 для Бiлейчук Б.О..;IПН 3539408017;Зг.ел.реєстру 08(зв.р.08);</t>
  </si>
  <si>
    <t>110180;2730;Мат.доп.;Зг.розп.мiськ.гол.№485-р 19.12.2023р;Для зар.на КРахUA833052990000026208868225640 для Шевчук М.О..;IПН 2205607167;Зг.ел</t>
  </si>
  <si>
    <t>.реєстру 09(зв.р.09);</t>
  </si>
  <si>
    <t>110180;2730;Мат.доп.;Зг.розп.мiськ.гол.№485-р 19.12.2023р;Для зар.на КРахUA833052990000026208868225640 для Шевчук М.О..;IПН 2205607167;Зг.ел.реєстру 09(зв.р.09);</t>
  </si>
  <si>
    <t>110180;2730;Мат.доп.;Зг.розп.мiськ.гол.№486-р 19.12.2023р;Для зар.на КРахUA053052990000026206693670956 для Солоджук Н.В.;IПН 2966112249;Зг.е</t>
  </si>
  <si>
    <t>л.реєстру 10(зв.р.10);</t>
  </si>
  <si>
    <t>110180;2730;Мат.доп.;Зг.розп.мiськ.гол.№486-р 19.12.2023р;Для зар.на КРахUA053052990000026206693670956 для Солоджук Н.В.;IПН 2966112249;Зг.ел.реєстру 10(зв.р.10);</t>
  </si>
  <si>
    <t>110180;2730;Мат.доп.;Зг.розп.мiськ.гол.№487-р 19.12.2023р;Для зар.на КРахUA673052990000026207731160015 для Цюрпiта О.С..;IПН 2169518696;Зг.е</t>
  </si>
  <si>
    <t>л.реєстру 11(зв.р.11);</t>
  </si>
  <si>
    <t>110180;2730;Мат.доп.;Зг.розп.мiськ.гол.№487-р 19.12.2023р;Для зар.на КРахUA673052990000026207731160015 для Цюрпiта О.С..;IПН 2169518696;Зг.ел.реєстру 11(зв.р.11);</t>
  </si>
  <si>
    <t>0110180;2240;за послуги з органiзацiї харчування;Дог№571-25.12.2023р;Акт№1-26.12.2023р;Прг."Представницькi витрати";Без ПДВ;(п.п.2п.19 Пост5</t>
  </si>
  <si>
    <t>90);</t>
  </si>
  <si>
    <t>0110180;2240;за послуги з органiзацiї харчування;Дог№571-25.12.2023р;Акт№1-26.12.2023р;Прг."Представницькi витрати";Без ПДВ;(п.п.2п.19 Пост590);</t>
  </si>
  <si>
    <t>0110180;2240;за послуги з тимчасового проживання;Дог№570-25.12.2023р;Акт№1-26.12.2023р;Прг."Представницькi витрати";Без ПДВ;(п.п.2п.19 Пост5</t>
  </si>
  <si>
    <t>0110180;2240;за послуги з тимчасового проживання;Дог№570-25.12.2023р;Акт№1-26.12.2023р;Прг."Представницькi витрати";Без ПДВ;(п.п.2п.19 Пост590);</t>
  </si>
  <si>
    <t>110180;2730;Мат.доп.;Зг.розп.мiськ.гол.№477-р 19.12.2023р;Для зар.на КРахUA333006140000026207900006886 для Зобкiв М.С..;IПН 3009322060;Зг.ел</t>
  </si>
  <si>
    <t>.реєстру 01(зв.р01);</t>
  </si>
  <si>
    <t>110180;2730;Мат.доп.;Зг.розп.мiськ.гол.№477-р 19.12.2023р;Для зар.на КРахUA333006140000026207900006886 для Зобкiв М.С..;IПН 3009322060;Зг.ел.реєстру 01(зв.р01);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</si>
</sst>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₴&quot;;\-#,##0.00\ &quot;₴&quot;"/>
  </numFmts>
  <fonts count="6" x14ac:knownFonts="1">
    <font>
      <sz val="10"/>
      <name val="Arial"/>
    </font>
    <font>
      <sz val="8"/>
      <name val="Tahoma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0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Border="1"/>
    <xf numFmtId="1" fontId="5" fillId="0" borderId="0" xfId="0" applyNumberFormat="1" applyFont="1" applyBorder="1"/>
    <xf numFmtId="1" fontId="1" fillId="0" borderId="2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7" fontId="0" fillId="0" borderId="0" xfId="0" applyNumberFormat="1"/>
  </cellXfs>
  <cellStyles count="1"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="115" zoomScaleNormal="115" workbookViewId="0">
      <selection activeCell="B5" sqref="B5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8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style="19" customWidth="1"/>
    <col min="19" max="19" width="14.28515625" customWidth="1"/>
    <col min="20" max="20" width="18.28515625" customWidth="1"/>
    <col min="21" max="22" width="13.5703125" customWidth="1"/>
    <col min="23" max="23" width="13.5703125" style="19" customWidth="1"/>
    <col min="24" max="24" width="10.7109375" style="19" customWidth="1"/>
  </cols>
  <sheetData>
    <row r="1" spans="1:26" ht="18.75" customHeight="1" x14ac:dyDescent="0.2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6" s="9" customFormat="1" ht="18" customHeight="1" x14ac:dyDescent="0.25">
      <c r="A2" s="7"/>
      <c r="B2" s="46" t="s">
        <v>86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6" s="22" customFormat="1" ht="23.25" customHeight="1" x14ac:dyDescent="0.2">
      <c r="A3" s="20" t="s">
        <v>0</v>
      </c>
      <c r="B3" s="20" t="s">
        <v>70</v>
      </c>
      <c r="C3" s="20" t="s">
        <v>24</v>
      </c>
      <c r="D3" s="20" t="s">
        <v>25</v>
      </c>
      <c r="E3" s="20" t="s">
        <v>1</v>
      </c>
      <c r="F3" s="20" t="s">
        <v>26</v>
      </c>
      <c r="G3" s="21" t="s">
        <v>27</v>
      </c>
      <c r="H3" s="20" t="s">
        <v>10</v>
      </c>
      <c r="I3" s="20" t="s">
        <v>28</v>
      </c>
      <c r="J3" s="20" t="s">
        <v>9</v>
      </c>
      <c r="K3" s="20" t="s">
        <v>11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6</v>
      </c>
      <c r="V3" s="20" t="s">
        <v>34</v>
      </c>
      <c r="W3" s="20" t="s">
        <v>8</v>
      </c>
      <c r="X3" s="25" t="s">
        <v>35</v>
      </c>
      <c r="Y3" s="25" t="s">
        <v>7</v>
      </c>
    </row>
    <row r="4" spans="1:26" s="10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6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/>
      <c r="Q4" s="13"/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26">
        <v>23</v>
      </c>
    </row>
    <row r="5" spans="1:26" s="10" customFormat="1" ht="31.5" x14ac:dyDescent="0.2">
      <c r="A5" s="11"/>
      <c r="B5" s="11">
        <v>1</v>
      </c>
      <c r="C5" s="11">
        <v>0</v>
      </c>
      <c r="D5" s="11">
        <v>1</v>
      </c>
      <c r="E5" s="50">
        <v>45287</v>
      </c>
      <c r="F5" s="11">
        <v>4054334</v>
      </c>
      <c r="G5" s="23" t="s">
        <v>73</v>
      </c>
      <c r="H5" s="11">
        <v>110180</v>
      </c>
      <c r="I5" s="11">
        <v>43344</v>
      </c>
      <c r="J5" s="11">
        <v>1</v>
      </c>
      <c r="K5" s="11">
        <v>0</v>
      </c>
      <c r="L5" s="11">
        <v>2240</v>
      </c>
      <c r="M5" s="50">
        <v>45285</v>
      </c>
      <c r="N5" s="11">
        <v>572</v>
      </c>
      <c r="O5" s="43">
        <v>99000</v>
      </c>
      <c r="P5" s="24"/>
      <c r="Q5" s="24"/>
      <c r="R5" s="50">
        <v>45291</v>
      </c>
      <c r="S5" s="24">
        <v>1</v>
      </c>
      <c r="T5" s="24" t="s">
        <v>74</v>
      </c>
      <c r="U5" s="43">
        <v>0</v>
      </c>
      <c r="V5" s="24"/>
      <c r="W5" s="11">
        <v>953000000</v>
      </c>
      <c r="X5" s="11">
        <v>321</v>
      </c>
      <c r="Y5" s="50">
        <v>45285</v>
      </c>
      <c r="Z5" s="10">
        <v>0</v>
      </c>
    </row>
    <row r="6" spans="1:26" s="3" customFormat="1" ht="31.5" x14ac:dyDescent="0.2">
      <c r="A6" s="11"/>
      <c r="B6" s="11">
        <v>2</v>
      </c>
      <c r="C6" s="11">
        <v>0</v>
      </c>
      <c r="D6" s="11">
        <v>2</v>
      </c>
      <c r="E6" s="50">
        <v>45287</v>
      </c>
      <c r="F6" s="11">
        <v>4054334</v>
      </c>
      <c r="G6" s="23" t="s">
        <v>73</v>
      </c>
      <c r="H6" s="11">
        <v>110180</v>
      </c>
      <c r="I6" s="11">
        <v>43344</v>
      </c>
      <c r="J6" s="11">
        <v>1</v>
      </c>
      <c r="K6" s="11">
        <v>0</v>
      </c>
      <c r="L6" s="11">
        <v>2240</v>
      </c>
      <c r="M6" s="50">
        <v>45090</v>
      </c>
      <c r="N6" s="11">
        <v>286</v>
      </c>
      <c r="O6" s="43">
        <v>30000</v>
      </c>
      <c r="P6" s="24"/>
      <c r="Q6" s="24"/>
      <c r="R6" s="50">
        <v>45291</v>
      </c>
      <c r="S6" s="24">
        <v>1</v>
      </c>
      <c r="T6" s="24" t="s">
        <v>74</v>
      </c>
      <c r="U6" s="43">
        <v>0</v>
      </c>
      <c r="V6" s="24"/>
      <c r="W6" s="11">
        <v>953000000</v>
      </c>
      <c r="X6" s="11">
        <v>321</v>
      </c>
      <c r="Y6" s="50">
        <v>45090</v>
      </c>
      <c r="Z6" s="10">
        <v>0</v>
      </c>
    </row>
    <row r="7" spans="1:26" ht="31.5" x14ac:dyDescent="0.2">
      <c r="A7" s="11"/>
      <c r="B7" s="11">
        <v>3</v>
      </c>
      <c r="C7" s="11">
        <v>0</v>
      </c>
      <c r="D7" s="11">
        <v>3</v>
      </c>
      <c r="E7" s="50">
        <v>45287</v>
      </c>
      <c r="F7" s="11">
        <v>4054334</v>
      </c>
      <c r="G7" s="23" t="s">
        <v>73</v>
      </c>
      <c r="H7" s="11">
        <v>110180</v>
      </c>
      <c r="I7" s="11">
        <v>43344</v>
      </c>
      <c r="J7" s="11">
        <v>1</v>
      </c>
      <c r="K7" s="11">
        <v>0</v>
      </c>
      <c r="L7" s="11">
        <v>2240</v>
      </c>
      <c r="M7" s="50">
        <v>45285</v>
      </c>
      <c r="N7" s="11">
        <v>571</v>
      </c>
      <c r="O7" s="43">
        <v>2785</v>
      </c>
      <c r="P7" s="24"/>
      <c r="Q7" s="24"/>
      <c r="R7" s="50">
        <v>45291</v>
      </c>
      <c r="S7" s="24">
        <v>1</v>
      </c>
      <c r="T7" s="24" t="s">
        <v>74</v>
      </c>
      <c r="U7" s="43">
        <v>0</v>
      </c>
      <c r="V7" s="24"/>
      <c r="W7" s="11">
        <v>953000000</v>
      </c>
      <c r="X7" s="11">
        <v>321</v>
      </c>
      <c r="Y7" s="50">
        <v>45285</v>
      </c>
      <c r="Z7" s="10">
        <v>0</v>
      </c>
    </row>
    <row r="8" spans="1:26" ht="31.5" x14ac:dyDescent="0.2">
      <c r="A8" s="11"/>
      <c r="B8" s="11">
        <v>4</v>
      </c>
      <c r="C8" s="11">
        <v>0</v>
      </c>
      <c r="D8" s="11">
        <v>4</v>
      </c>
      <c r="E8" s="50">
        <v>45287</v>
      </c>
      <c r="F8" s="11">
        <v>4054334</v>
      </c>
      <c r="G8" s="23" t="s">
        <v>73</v>
      </c>
      <c r="H8" s="11">
        <v>110180</v>
      </c>
      <c r="I8" s="11">
        <v>43344</v>
      </c>
      <c r="J8" s="11">
        <v>1</v>
      </c>
      <c r="K8" s="11">
        <v>0</v>
      </c>
      <c r="L8" s="11">
        <v>2240</v>
      </c>
      <c r="M8" s="50">
        <v>45285</v>
      </c>
      <c r="N8" s="11">
        <v>570</v>
      </c>
      <c r="O8" s="43">
        <v>1455</v>
      </c>
      <c r="P8" s="24"/>
      <c r="Q8" s="24"/>
      <c r="R8" s="50">
        <v>45291</v>
      </c>
      <c r="S8" s="24">
        <v>1</v>
      </c>
      <c r="T8" s="24" t="s">
        <v>74</v>
      </c>
      <c r="U8" s="43">
        <v>0</v>
      </c>
      <c r="V8" s="24"/>
      <c r="W8" s="11">
        <v>953000000</v>
      </c>
      <c r="X8" s="11">
        <v>321</v>
      </c>
      <c r="Y8" s="50">
        <v>45285</v>
      </c>
      <c r="Z8" s="10">
        <v>0</v>
      </c>
    </row>
    <row r="9" spans="1:26" ht="31.5" x14ac:dyDescent="0.2">
      <c r="A9" s="11"/>
      <c r="B9" s="11">
        <v>5</v>
      </c>
      <c r="C9" s="11">
        <v>0</v>
      </c>
      <c r="D9" s="11">
        <v>5</v>
      </c>
      <c r="E9" s="50">
        <v>45287</v>
      </c>
      <c r="F9" s="11">
        <v>4054334</v>
      </c>
      <c r="G9" s="23" t="s">
        <v>73</v>
      </c>
      <c r="H9" s="11">
        <v>110180</v>
      </c>
      <c r="I9" s="11">
        <v>43344</v>
      </c>
      <c r="J9" s="11">
        <v>1</v>
      </c>
      <c r="K9" s="11">
        <v>0</v>
      </c>
      <c r="L9" s="11">
        <v>2240</v>
      </c>
      <c r="M9" s="50">
        <v>45020</v>
      </c>
      <c r="N9" s="11">
        <v>138</v>
      </c>
      <c r="O9" s="43">
        <v>150000</v>
      </c>
      <c r="P9" s="24"/>
      <c r="Q9" s="24"/>
      <c r="R9" s="50">
        <v>45291</v>
      </c>
      <c r="S9" s="24">
        <v>1</v>
      </c>
      <c r="T9" s="24" t="s">
        <v>74</v>
      </c>
      <c r="U9" s="43">
        <v>0</v>
      </c>
      <c r="V9" s="24"/>
      <c r="W9" s="11">
        <v>953000000</v>
      </c>
      <c r="X9" s="11">
        <v>321</v>
      </c>
      <c r="Y9" s="50">
        <v>45020</v>
      </c>
      <c r="Z9" s="10">
        <v>0</v>
      </c>
    </row>
    <row r="10" spans="1:26" ht="31.5" x14ac:dyDescent="0.2">
      <c r="A10" s="11"/>
      <c r="B10" s="11">
        <v>6</v>
      </c>
      <c r="C10" s="11">
        <v>0</v>
      </c>
      <c r="D10" s="11">
        <v>6</v>
      </c>
      <c r="E10" s="50">
        <v>45287</v>
      </c>
      <c r="F10" s="11">
        <v>4054334</v>
      </c>
      <c r="G10" s="23" t="s">
        <v>73</v>
      </c>
      <c r="H10" s="11">
        <v>110180</v>
      </c>
      <c r="I10" s="11">
        <v>43344</v>
      </c>
      <c r="J10" s="11">
        <v>1</v>
      </c>
      <c r="K10" s="11">
        <v>0</v>
      </c>
      <c r="L10" s="11">
        <v>2282</v>
      </c>
      <c r="M10" s="50">
        <v>45240</v>
      </c>
      <c r="N10" s="11">
        <v>496</v>
      </c>
      <c r="O10" s="43">
        <v>3290</v>
      </c>
      <c r="P10" s="24"/>
      <c r="Q10" s="24"/>
      <c r="R10" s="50">
        <v>45291</v>
      </c>
      <c r="S10" s="24">
        <v>1</v>
      </c>
      <c r="T10" s="24" t="s">
        <v>74</v>
      </c>
      <c r="U10" s="43">
        <v>0</v>
      </c>
      <c r="V10" s="24"/>
      <c r="W10" s="11">
        <v>953000000</v>
      </c>
      <c r="X10" s="11">
        <v>321</v>
      </c>
      <c r="Y10" s="50">
        <v>45240</v>
      </c>
      <c r="Z10" s="10">
        <v>0</v>
      </c>
    </row>
    <row r="11" spans="1:26" ht="31.5" x14ac:dyDescent="0.2">
      <c r="A11" s="11"/>
      <c r="B11" s="11">
        <v>7</v>
      </c>
      <c r="C11" s="11">
        <v>0</v>
      </c>
      <c r="D11" s="11">
        <v>7</v>
      </c>
      <c r="E11" s="50">
        <v>45287</v>
      </c>
      <c r="F11" s="11">
        <v>4054334</v>
      </c>
      <c r="G11" s="23" t="s">
        <v>73</v>
      </c>
      <c r="H11" s="11">
        <v>110180</v>
      </c>
      <c r="I11" s="11">
        <v>43344</v>
      </c>
      <c r="J11" s="11">
        <v>1</v>
      </c>
      <c r="K11" s="11">
        <v>0</v>
      </c>
      <c r="L11" s="11">
        <v>2282</v>
      </c>
      <c r="M11" s="50">
        <v>45271</v>
      </c>
      <c r="N11" s="11">
        <v>540</v>
      </c>
      <c r="O11" s="43">
        <v>1822.5</v>
      </c>
      <c r="P11" s="24"/>
      <c r="Q11" s="24"/>
      <c r="R11" s="50">
        <v>45291</v>
      </c>
      <c r="S11" s="24">
        <v>1</v>
      </c>
      <c r="T11" s="24" t="s">
        <v>74</v>
      </c>
      <c r="U11" s="43">
        <v>0</v>
      </c>
      <c r="V11" s="24"/>
      <c r="W11" s="11">
        <v>953000000</v>
      </c>
      <c r="X11" s="11">
        <v>321</v>
      </c>
      <c r="Y11" s="50">
        <v>45271</v>
      </c>
      <c r="Z11" s="10">
        <v>0</v>
      </c>
    </row>
    <row r="12" spans="1:26" ht="31.5" x14ac:dyDescent="0.2">
      <c r="A12" s="11"/>
      <c r="B12" s="11">
        <v>8</v>
      </c>
      <c r="C12" s="11">
        <v>0</v>
      </c>
      <c r="D12" s="11">
        <v>8</v>
      </c>
      <c r="E12" s="50">
        <v>45287</v>
      </c>
      <c r="F12" s="11">
        <v>4054334</v>
      </c>
      <c r="G12" s="23" t="s">
        <v>73</v>
      </c>
      <c r="H12" s="11">
        <v>110180</v>
      </c>
      <c r="I12" s="11">
        <v>43344</v>
      </c>
      <c r="J12" s="11">
        <v>1</v>
      </c>
      <c r="K12" s="11">
        <v>0</v>
      </c>
      <c r="L12" s="11">
        <v>2282</v>
      </c>
      <c r="M12" s="50">
        <v>45198</v>
      </c>
      <c r="N12" s="11">
        <v>450</v>
      </c>
      <c r="O12" s="43">
        <v>1822.5</v>
      </c>
      <c r="P12" s="24"/>
      <c r="Q12" s="24"/>
      <c r="R12" s="50">
        <v>45291</v>
      </c>
      <c r="S12" s="24">
        <v>1</v>
      </c>
      <c r="T12" s="24" t="s">
        <v>74</v>
      </c>
      <c r="U12" s="43">
        <v>0</v>
      </c>
      <c r="V12" s="24"/>
      <c r="W12" s="11">
        <v>953000000</v>
      </c>
      <c r="X12" s="11">
        <v>321</v>
      </c>
      <c r="Y12" s="50">
        <v>45198</v>
      </c>
      <c r="Z12" s="10">
        <v>0</v>
      </c>
    </row>
    <row r="13" spans="1:26" ht="31.5" x14ac:dyDescent="0.2">
      <c r="A13" s="11"/>
      <c r="B13" s="11">
        <v>9</v>
      </c>
      <c r="C13" s="11">
        <v>0</v>
      </c>
      <c r="D13" s="11">
        <v>9</v>
      </c>
      <c r="E13" s="50">
        <v>45287</v>
      </c>
      <c r="F13" s="11">
        <v>4054334</v>
      </c>
      <c r="G13" s="23" t="s">
        <v>73</v>
      </c>
      <c r="H13" s="11">
        <v>110180</v>
      </c>
      <c r="I13" s="11">
        <v>43344</v>
      </c>
      <c r="J13" s="11">
        <v>1</v>
      </c>
      <c r="K13" s="11">
        <v>0</v>
      </c>
      <c r="L13" s="11">
        <v>2730</v>
      </c>
      <c r="M13" s="50">
        <v>45279</v>
      </c>
      <c r="N13" s="11" t="s">
        <v>75</v>
      </c>
      <c r="O13" s="43">
        <v>4000</v>
      </c>
      <c r="P13" s="24"/>
      <c r="Q13" s="24"/>
      <c r="R13" s="50">
        <v>45291</v>
      </c>
      <c r="S13" s="24">
        <v>1</v>
      </c>
      <c r="T13" s="24" t="s">
        <v>74</v>
      </c>
      <c r="U13" s="43">
        <v>0</v>
      </c>
      <c r="V13" s="24"/>
      <c r="W13" s="11">
        <v>953000000</v>
      </c>
      <c r="X13" s="11">
        <v>321</v>
      </c>
      <c r="Y13" s="50">
        <v>45279</v>
      </c>
      <c r="Z13" s="10">
        <v>0</v>
      </c>
    </row>
    <row r="14" spans="1:26" ht="31.5" x14ac:dyDescent="0.2">
      <c r="A14" s="11"/>
      <c r="B14" s="11">
        <v>10</v>
      </c>
      <c r="C14" s="11">
        <v>0</v>
      </c>
      <c r="D14" s="11">
        <v>10</v>
      </c>
      <c r="E14" s="50">
        <v>45287</v>
      </c>
      <c r="F14" s="11">
        <v>4054334</v>
      </c>
      <c r="G14" s="23" t="s">
        <v>73</v>
      </c>
      <c r="H14" s="11">
        <v>110180</v>
      </c>
      <c r="I14" s="11">
        <v>43344</v>
      </c>
      <c r="J14" s="11">
        <v>1</v>
      </c>
      <c r="K14" s="11">
        <v>0</v>
      </c>
      <c r="L14" s="11">
        <v>2730</v>
      </c>
      <c r="M14" s="50">
        <v>45279</v>
      </c>
      <c r="N14" s="11" t="s">
        <v>76</v>
      </c>
      <c r="O14" s="43">
        <v>4000</v>
      </c>
      <c r="P14" s="24"/>
      <c r="Q14" s="24"/>
      <c r="R14" s="50">
        <v>45291</v>
      </c>
      <c r="S14" s="24">
        <v>1</v>
      </c>
      <c r="T14" s="24" t="s">
        <v>74</v>
      </c>
      <c r="U14" s="43">
        <v>0</v>
      </c>
      <c r="V14" s="24"/>
      <c r="W14" s="11">
        <v>953000000</v>
      </c>
      <c r="X14" s="11">
        <v>321</v>
      </c>
      <c r="Y14" s="50">
        <v>45279</v>
      </c>
      <c r="Z14" s="10">
        <v>0</v>
      </c>
    </row>
    <row r="15" spans="1:26" ht="31.5" x14ac:dyDescent="0.2">
      <c r="A15" s="11"/>
      <c r="B15" s="11">
        <v>11</v>
      </c>
      <c r="C15" s="11">
        <v>0</v>
      </c>
      <c r="D15" s="11">
        <v>11</v>
      </c>
      <c r="E15" s="50">
        <v>45287</v>
      </c>
      <c r="F15" s="11">
        <v>4054334</v>
      </c>
      <c r="G15" s="23" t="s">
        <v>73</v>
      </c>
      <c r="H15" s="11">
        <v>110180</v>
      </c>
      <c r="I15" s="11">
        <v>43344</v>
      </c>
      <c r="J15" s="11">
        <v>1</v>
      </c>
      <c r="K15" s="11">
        <v>0</v>
      </c>
      <c r="L15" s="11">
        <v>2730</v>
      </c>
      <c r="M15" s="50">
        <v>45279</v>
      </c>
      <c r="N15" s="11" t="s">
        <v>77</v>
      </c>
      <c r="O15" s="43">
        <v>1000</v>
      </c>
      <c r="P15" s="24"/>
      <c r="Q15" s="24"/>
      <c r="R15" s="50">
        <v>45291</v>
      </c>
      <c r="S15" s="24">
        <v>1</v>
      </c>
      <c r="T15" s="24" t="s">
        <v>74</v>
      </c>
      <c r="U15" s="43">
        <v>0</v>
      </c>
      <c r="V15" s="24"/>
      <c r="W15" s="11">
        <v>953000000</v>
      </c>
      <c r="X15" s="11">
        <v>321</v>
      </c>
      <c r="Y15" s="50">
        <v>45279</v>
      </c>
      <c r="Z15" s="10">
        <v>0</v>
      </c>
    </row>
    <row r="16" spans="1:26" ht="31.5" x14ac:dyDescent="0.2">
      <c r="A16" s="11"/>
      <c r="B16" s="11">
        <v>12</v>
      </c>
      <c r="C16" s="11">
        <v>0</v>
      </c>
      <c r="D16" s="11">
        <v>12</v>
      </c>
      <c r="E16" s="50">
        <v>45287</v>
      </c>
      <c r="F16" s="11">
        <v>4054334</v>
      </c>
      <c r="G16" s="23" t="s">
        <v>73</v>
      </c>
      <c r="H16" s="11">
        <v>110180</v>
      </c>
      <c r="I16" s="11">
        <v>43344</v>
      </c>
      <c r="J16" s="11">
        <v>1</v>
      </c>
      <c r="K16" s="11">
        <v>0</v>
      </c>
      <c r="L16" s="11">
        <v>2730</v>
      </c>
      <c r="M16" s="50">
        <v>45279</v>
      </c>
      <c r="N16" s="11" t="s">
        <v>78</v>
      </c>
      <c r="O16" s="43">
        <v>8000</v>
      </c>
      <c r="P16" s="24"/>
      <c r="Q16" s="24"/>
      <c r="R16" s="50">
        <v>45291</v>
      </c>
      <c r="S16" s="24">
        <v>1</v>
      </c>
      <c r="T16" s="24" t="s">
        <v>74</v>
      </c>
      <c r="U16" s="43">
        <v>0</v>
      </c>
      <c r="V16" s="24"/>
      <c r="W16" s="11">
        <v>953000000</v>
      </c>
      <c r="X16" s="11">
        <v>321</v>
      </c>
      <c r="Y16" s="50">
        <v>45279</v>
      </c>
      <c r="Z16" s="10">
        <v>0</v>
      </c>
    </row>
    <row r="17" spans="1:26" ht="31.5" x14ac:dyDescent="0.2">
      <c r="A17" s="11"/>
      <c r="B17" s="11">
        <v>13</v>
      </c>
      <c r="C17" s="11">
        <v>0</v>
      </c>
      <c r="D17" s="11">
        <v>13</v>
      </c>
      <c r="E17" s="50">
        <v>45287</v>
      </c>
      <c r="F17" s="11">
        <v>4054334</v>
      </c>
      <c r="G17" s="23" t="s">
        <v>73</v>
      </c>
      <c r="H17" s="11">
        <v>110180</v>
      </c>
      <c r="I17" s="11">
        <v>43344</v>
      </c>
      <c r="J17" s="11">
        <v>1</v>
      </c>
      <c r="K17" s="11">
        <v>0</v>
      </c>
      <c r="L17" s="11">
        <v>2730</v>
      </c>
      <c r="M17" s="50">
        <v>45279</v>
      </c>
      <c r="N17" s="11" t="s">
        <v>79</v>
      </c>
      <c r="O17" s="43">
        <v>8000</v>
      </c>
      <c r="P17" s="24"/>
      <c r="Q17" s="24"/>
      <c r="R17" s="50">
        <v>45291</v>
      </c>
      <c r="S17" s="24">
        <v>1</v>
      </c>
      <c r="T17" s="24" t="s">
        <v>74</v>
      </c>
      <c r="U17" s="43">
        <v>0</v>
      </c>
      <c r="V17" s="24"/>
      <c r="W17" s="11">
        <v>953000000</v>
      </c>
      <c r="X17" s="11">
        <v>321</v>
      </c>
      <c r="Y17" s="50">
        <v>45279</v>
      </c>
      <c r="Z17" s="10">
        <v>0</v>
      </c>
    </row>
    <row r="18" spans="1:26" ht="31.5" x14ac:dyDescent="0.2">
      <c r="A18" s="11"/>
      <c r="B18" s="11">
        <v>14</v>
      </c>
      <c r="C18" s="11">
        <v>0</v>
      </c>
      <c r="D18" s="11">
        <v>14</v>
      </c>
      <c r="E18" s="50">
        <v>45287</v>
      </c>
      <c r="F18" s="11">
        <v>4054334</v>
      </c>
      <c r="G18" s="23" t="s">
        <v>73</v>
      </c>
      <c r="H18" s="11">
        <v>110180</v>
      </c>
      <c r="I18" s="11">
        <v>43344</v>
      </c>
      <c r="J18" s="11">
        <v>1</v>
      </c>
      <c r="K18" s="11">
        <v>0</v>
      </c>
      <c r="L18" s="11">
        <v>2730</v>
      </c>
      <c r="M18" s="50">
        <v>45279</v>
      </c>
      <c r="N18" s="11" t="s">
        <v>80</v>
      </c>
      <c r="O18" s="43">
        <v>9000</v>
      </c>
      <c r="P18" s="24"/>
      <c r="Q18" s="24"/>
      <c r="R18" s="50">
        <v>45291</v>
      </c>
      <c r="S18" s="24">
        <v>1</v>
      </c>
      <c r="T18" s="24" t="s">
        <v>74</v>
      </c>
      <c r="U18" s="43">
        <v>0</v>
      </c>
      <c r="V18" s="24"/>
      <c r="W18" s="11">
        <v>953000000</v>
      </c>
      <c r="X18" s="11">
        <v>321</v>
      </c>
      <c r="Y18" s="50">
        <v>45279</v>
      </c>
      <c r="Z18" s="10">
        <v>0</v>
      </c>
    </row>
    <row r="19" spans="1:26" ht="31.5" x14ac:dyDescent="0.2">
      <c r="A19" s="11"/>
      <c r="B19" s="11">
        <v>15</v>
      </c>
      <c r="C19" s="11">
        <v>0</v>
      </c>
      <c r="D19" s="11">
        <v>15</v>
      </c>
      <c r="E19" s="50">
        <v>45287</v>
      </c>
      <c r="F19" s="11">
        <v>4054334</v>
      </c>
      <c r="G19" s="23" t="s">
        <v>73</v>
      </c>
      <c r="H19" s="11">
        <v>110180</v>
      </c>
      <c r="I19" s="11">
        <v>43344</v>
      </c>
      <c r="J19" s="11">
        <v>1</v>
      </c>
      <c r="K19" s="11">
        <v>0</v>
      </c>
      <c r="L19" s="11">
        <v>2730</v>
      </c>
      <c r="M19" s="50">
        <v>45279</v>
      </c>
      <c r="N19" s="11" t="s">
        <v>81</v>
      </c>
      <c r="O19" s="43">
        <v>10000</v>
      </c>
      <c r="P19" s="24"/>
      <c r="Q19" s="24"/>
      <c r="R19" s="50">
        <v>45291</v>
      </c>
      <c r="S19" s="24">
        <v>1</v>
      </c>
      <c r="T19" s="24" t="s">
        <v>74</v>
      </c>
      <c r="U19" s="43">
        <v>0</v>
      </c>
      <c r="V19" s="24"/>
      <c r="W19" s="11">
        <v>953000000</v>
      </c>
      <c r="X19" s="11">
        <v>321</v>
      </c>
      <c r="Y19" s="50">
        <v>45279</v>
      </c>
      <c r="Z19" s="10">
        <v>0</v>
      </c>
    </row>
    <row r="20" spans="1:26" ht="31.5" x14ac:dyDescent="0.2">
      <c r="A20" s="11"/>
      <c r="B20" s="11">
        <v>16</v>
      </c>
      <c r="C20" s="11">
        <v>0</v>
      </c>
      <c r="D20" s="11">
        <v>16</v>
      </c>
      <c r="E20" s="50">
        <v>45287</v>
      </c>
      <c r="F20" s="11">
        <v>4054334</v>
      </c>
      <c r="G20" s="23" t="s">
        <v>73</v>
      </c>
      <c r="H20" s="11">
        <v>110180</v>
      </c>
      <c r="I20" s="11">
        <v>43344</v>
      </c>
      <c r="J20" s="11">
        <v>1</v>
      </c>
      <c r="K20" s="11">
        <v>0</v>
      </c>
      <c r="L20" s="11">
        <v>2730</v>
      </c>
      <c r="M20" s="50">
        <v>45279</v>
      </c>
      <c r="N20" s="11" t="s">
        <v>82</v>
      </c>
      <c r="O20" s="43">
        <v>4000</v>
      </c>
      <c r="P20" s="24"/>
      <c r="Q20" s="24"/>
      <c r="R20" s="50">
        <v>45291</v>
      </c>
      <c r="S20" s="24">
        <v>1</v>
      </c>
      <c r="T20" s="24" t="s">
        <v>74</v>
      </c>
      <c r="U20" s="43">
        <v>0</v>
      </c>
      <c r="V20" s="24"/>
      <c r="W20" s="11">
        <v>953000000</v>
      </c>
      <c r="X20" s="11">
        <v>321</v>
      </c>
      <c r="Y20" s="50">
        <v>45279</v>
      </c>
      <c r="Z20" s="10">
        <v>0</v>
      </c>
    </row>
    <row r="21" spans="1:26" ht="31.5" x14ac:dyDescent="0.2">
      <c r="A21" s="11"/>
      <c r="B21" s="11">
        <v>17</v>
      </c>
      <c r="C21" s="11">
        <v>0</v>
      </c>
      <c r="D21" s="11">
        <v>17</v>
      </c>
      <c r="E21" s="50">
        <v>45287</v>
      </c>
      <c r="F21" s="11">
        <v>4054334</v>
      </c>
      <c r="G21" s="23" t="s">
        <v>73</v>
      </c>
      <c r="H21" s="11">
        <v>110180</v>
      </c>
      <c r="I21" s="11">
        <v>43344</v>
      </c>
      <c r="J21" s="11">
        <v>1</v>
      </c>
      <c r="K21" s="11">
        <v>0</v>
      </c>
      <c r="L21" s="11">
        <v>2730</v>
      </c>
      <c r="M21" s="50">
        <v>45279</v>
      </c>
      <c r="N21" s="11" t="s">
        <v>83</v>
      </c>
      <c r="O21" s="43">
        <v>7000</v>
      </c>
      <c r="P21" s="24"/>
      <c r="Q21" s="24"/>
      <c r="R21" s="50">
        <v>45291</v>
      </c>
      <c r="S21" s="24">
        <v>1</v>
      </c>
      <c r="T21" s="24" t="s">
        <v>74</v>
      </c>
      <c r="U21" s="43">
        <v>0</v>
      </c>
      <c r="V21" s="24"/>
      <c r="W21" s="11">
        <v>953000000</v>
      </c>
      <c r="X21" s="11">
        <v>321</v>
      </c>
      <c r="Y21" s="50">
        <v>45279</v>
      </c>
      <c r="Z21" s="10">
        <v>0</v>
      </c>
    </row>
    <row r="22" spans="1:26" ht="31.5" x14ac:dyDescent="0.2">
      <c r="A22" s="11"/>
      <c r="B22" s="11">
        <v>18</v>
      </c>
      <c r="C22" s="11">
        <v>0</v>
      </c>
      <c r="D22" s="11">
        <v>18</v>
      </c>
      <c r="E22" s="50">
        <v>45287</v>
      </c>
      <c r="F22" s="11">
        <v>4054334</v>
      </c>
      <c r="G22" s="23" t="s">
        <v>73</v>
      </c>
      <c r="H22" s="11">
        <v>110180</v>
      </c>
      <c r="I22" s="11">
        <v>43344</v>
      </c>
      <c r="J22" s="11">
        <v>1</v>
      </c>
      <c r="K22" s="11">
        <v>0</v>
      </c>
      <c r="L22" s="11">
        <v>2730</v>
      </c>
      <c r="M22" s="50">
        <v>45279</v>
      </c>
      <c r="N22" s="11" t="s">
        <v>84</v>
      </c>
      <c r="O22" s="43">
        <v>8000</v>
      </c>
      <c r="P22" s="24"/>
      <c r="Q22" s="24"/>
      <c r="R22" s="50">
        <v>45291</v>
      </c>
      <c r="S22" s="24">
        <v>1</v>
      </c>
      <c r="T22" s="24" t="s">
        <v>74</v>
      </c>
      <c r="U22" s="43">
        <v>0</v>
      </c>
      <c r="V22" s="24"/>
      <c r="W22" s="11">
        <v>953000000</v>
      </c>
      <c r="X22" s="11">
        <v>321</v>
      </c>
      <c r="Y22" s="50">
        <v>45279</v>
      </c>
      <c r="Z22" s="10">
        <v>0</v>
      </c>
    </row>
    <row r="23" spans="1:26" ht="31.5" x14ac:dyDescent="0.2">
      <c r="A23" s="11"/>
      <c r="B23" s="11">
        <v>19</v>
      </c>
      <c r="C23" s="11">
        <v>0</v>
      </c>
      <c r="D23" s="11">
        <v>19</v>
      </c>
      <c r="E23" s="50">
        <v>45287</v>
      </c>
      <c r="F23" s="11">
        <v>4054334</v>
      </c>
      <c r="G23" s="23" t="s">
        <v>73</v>
      </c>
      <c r="H23" s="11">
        <v>110180</v>
      </c>
      <c r="I23" s="11">
        <v>43344</v>
      </c>
      <c r="J23" s="11">
        <v>1</v>
      </c>
      <c r="K23" s="11">
        <v>0</v>
      </c>
      <c r="L23" s="11">
        <v>2730</v>
      </c>
      <c r="M23" s="50">
        <v>45279</v>
      </c>
      <c r="N23" s="11" t="s">
        <v>85</v>
      </c>
      <c r="O23" s="43">
        <v>7000</v>
      </c>
      <c r="P23" s="24"/>
      <c r="Q23" s="24"/>
      <c r="R23" s="50">
        <v>45291</v>
      </c>
      <c r="S23" s="24">
        <v>1</v>
      </c>
      <c r="T23" s="24" t="s">
        <v>74</v>
      </c>
      <c r="U23" s="43">
        <v>0</v>
      </c>
      <c r="V23" s="24"/>
      <c r="W23" s="11">
        <v>953000000</v>
      </c>
      <c r="X23" s="11">
        <v>321</v>
      </c>
      <c r="Y23" s="50">
        <v>45279</v>
      </c>
      <c r="Z23" s="10">
        <v>0</v>
      </c>
    </row>
    <row r="24" spans="1:26" x14ac:dyDescent="0.2">
      <c r="A24" s="1"/>
      <c r="B24" s="6" t="s">
        <v>23</v>
      </c>
      <c r="C24" s="6"/>
      <c r="D24" s="6"/>
      <c r="E24" s="2"/>
      <c r="F24" s="2"/>
      <c r="G24" s="17"/>
      <c r="H24" s="2"/>
      <c r="I24" s="2"/>
      <c r="J24" s="2"/>
      <c r="K24" s="2"/>
      <c r="L24" s="1"/>
      <c r="M24" s="2"/>
      <c r="N24" s="2"/>
      <c r="O24" s="15">
        <f>SUM(Data O:O)</f>
        <v>360175</v>
      </c>
      <c r="P24" s="15"/>
      <c r="Q24" s="15"/>
      <c r="R24" s="1"/>
      <c r="S24" s="15"/>
      <c r="T24" s="15"/>
      <c r="U24" s="15">
        <f>SUM(Data U:U)</f>
        <v>0</v>
      </c>
      <c r="V24" s="15"/>
      <c r="W24" s="1"/>
      <c r="X24" s="12"/>
      <c r="Y24" s="12"/>
      <c r="Z24" s="3"/>
    </row>
  </sheetData>
  <sheetCalcPr fullCalcOnLoad="1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style="19" customWidth="1"/>
    <col min="7" max="7" width="12.5703125" style="18" customWidth="1"/>
    <col min="9" max="9" width="10.42578125" customWidth="1"/>
    <col min="14" max="14" width="9.140625" style="19"/>
    <col min="15" max="16" width="11" style="19" customWidth="1"/>
    <col min="17" max="17" width="12" style="29" customWidth="1"/>
    <col min="18" max="18" width="10.28515625" style="19" customWidth="1"/>
    <col min="19" max="19" width="10.140625" style="19" customWidth="1"/>
    <col min="20" max="20" width="15.85546875" customWidth="1"/>
    <col min="21" max="21" width="9.140625" style="19"/>
    <col min="22" max="22" width="12.85546875" style="18" customWidth="1"/>
    <col min="26" max="26" width="17.5703125" customWidth="1"/>
    <col min="27" max="27" width="12" style="29" customWidth="1"/>
    <col min="28" max="28" width="11" customWidth="1"/>
  </cols>
  <sheetData>
    <row r="1" spans="1:31" ht="18.75" x14ac:dyDescent="0.2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31" s="9" customFormat="1" ht="18" customHeight="1" x14ac:dyDescent="0.25">
      <c r="A2" s="7"/>
      <c r="B2" s="48" t="s">
        <v>86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2"/>
      <c r="AA2" s="31"/>
    </row>
    <row r="3" spans="1:31" s="22" customFormat="1" ht="31.5" x14ac:dyDescent="0.2">
      <c r="A3" s="25" t="s">
        <v>0</v>
      </c>
      <c r="B3" s="25" t="s">
        <v>70</v>
      </c>
      <c r="C3" s="25" t="s">
        <v>24</v>
      </c>
      <c r="D3" s="25" t="s">
        <v>25</v>
      </c>
      <c r="E3" s="25" t="s">
        <v>1</v>
      </c>
      <c r="F3" s="25" t="s">
        <v>26</v>
      </c>
      <c r="G3" s="30" t="s">
        <v>27</v>
      </c>
      <c r="H3" s="25" t="s">
        <v>10</v>
      </c>
      <c r="I3" s="25" t="s">
        <v>28</v>
      </c>
      <c r="J3" s="25" t="s">
        <v>9</v>
      </c>
      <c r="K3" s="25" t="s">
        <v>11</v>
      </c>
      <c r="L3" s="25" t="s">
        <v>2</v>
      </c>
      <c r="M3" s="25" t="s">
        <v>3</v>
      </c>
      <c r="N3" s="25" t="s">
        <v>4</v>
      </c>
      <c r="O3" s="25" t="s">
        <v>12</v>
      </c>
      <c r="P3" s="25" t="s">
        <v>13</v>
      </c>
      <c r="Q3" s="27" t="s">
        <v>5</v>
      </c>
      <c r="R3" s="25" t="s">
        <v>29</v>
      </c>
      <c r="S3" s="25" t="s">
        <v>30</v>
      </c>
      <c r="T3" s="25" t="s">
        <v>36</v>
      </c>
      <c r="U3" s="25" t="s">
        <v>37</v>
      </c>
      <c r="V3" s="30" t="s">
        <v>38</v>
      </c>
      <c r="W3" s="25" t="s">
        <v>32</v>
      </c>
      <c r="X3" s="25" t="s">
        <v>1</v>
      </c>
      <c r="Y3" s="25" t="s">
        <v>17</v>
      </c>
      <c r="Z3" s="25" t="s">
        <v>33</v>
      </c>
      <c r="AA3" s="27" t="s">
        <v>39</v>
      </c>
      <c r="AB3" s="25" t="s">
        <v>8</v>
      </c>
      <c r="AC3" s="25" t="s">
        <v>35</v>
      </c>
      <c r="AD3" s="25" t="s">
        <v>14</v>
      </c>
    </row>
    <row r="4" spans="1:31" s="10" customFormat="1" ht="52.5" x14ac:dyDescent="0.2">
      <c r="A4" s="11"/>
      <c r="B4" s="11">
        <v>1</v>
      </c>
      <c r="C4" s="11">
        <v>0</v>
      </c>
      <c r="D4" s="11">
        <v>1</v>
      </c>
      <c r="E4" s="50">
        <v>45287</v>
      </c>
      <c r="F4" s="11">
        <v>4054334</v>
      </c>
      <c r="G4" s="23" t="s">
        <v>73</v>
      </c>
      <c r="H4" s="11">
        <v>110180</v>
      </c>
      <c r="I4" s="11">
        <v>43344</v>
      </c>
      <c r="J4" s="11">
        <v>1</v>
      </c>
      <c r="K4" s="11">
        <v>0</v>
      </c>
      <c r="L4" s="11">
        <v>2240</v>
      </c>
      <c r="M4" s="50">
        <v>45285</v>
      </c>
      <c r="N4" s="11">
        <v>572</v>
      </c>
      <c r="O4" s="50">
        <v>45287</v>
      </c>
      <c r="P4" s="11" t="s">
        <v>87</v>
      </c>
      <c r="Q4" s="44">
        <v>99000</v>
      </c>
      <c r="R4" s="11">
        <v>3227406316</v>
      </c>
      <c r="S4" s="11" t="s">
        <v>88</v>
      </c>
      <c r="T4" s="24" t="s">
        <v>89</v>
      </c>
      <c r="U4" s="11">
        <v>305299</v>
      </c>
      <c r="V4" s="23" t="s">
        <v>90</v>
      </c>
      <c r="W4" s="11">
        <v>1</v>
      </c>
      <c r="X4" s="50">
        <v>45287</v>
      </c>
      <c r="Y4" s="11">
        <v>1</v>
      </c>
      <c r="Z4" s="11" t="s">
        <v>74</v>
      </c>
      <c r="AA4" s="44">
        <v>0</v>
      </c>
      <c r="AB4" s="11">
        <v>953000000</v>
      </c>
      <c r="AC4" s="11">
        <v>391</v>
      </c>
      <c r="AD4" s="50">
        <v>45291</v>
      </c>
      <c r="AE4" s="10">
        <v>0</v>
      </c>
    </row>
    <row r="5" spans="1:31" s="3" customFormat="1" ht="52.5" x14ac:dyDescent="0.2">
      <c r="A5" s="11"/>
      <c r="B5" s="11">
        <v>2</v>
      </c>
      <c r="C5" s="11">
        <v>0</v>
      </c>
      <c r="D5" s="11">
        <v>2</v>
      </c>
      <c r="E5" s="50">
        <v>45287</v>
      </c>
      <c r="F5" s="11">
        <v>4054334</v>
      </c>
      <c r="G5" s="23" t="s">
        <v>73</v>
      </c>
      <c r="H5" s="11">
        <v>110180</v>
      </c>
      <c r="I5" s="11">
        <v>43344</v>
      </c>
      <c r="J5" s="11">
        <v>1</v>
      </c>
      <c r="K5" s="11">
        <v>0</v>
      </c>
      <c r="L5" s="11">
        <v>2240</v>
      </c>
      <c r="M5" s="50">
        <v>45090</v>
      </c>
      <c r="N5" s="11">
        <v>286</v>
      </c>
      <c r="O5" s="50">
        <v>45287</v>
      </c>
      <c r="P5" s="11">
        <v>1</v>
      </c>
      <c r="Q5" s="44">
        <v>15000</v>
      </c>
      <c r="R5" s="11">
        <v>13641427</v>
      </c>
      <c r="S5" s="11" t="s">
        <v>91</v>
      </c>
      <c r="T5" s="24" t="s">
        <v>92</v>
      </c>
      <c r="U5" s="11">
        <v>380805</v>
      </c>
      <c r="V5" s="23" t="s">
        <v>93</v>
      </c>
      <c r="W5" s="11">
        <v>1</v>
      </c>
      <c r="X5" s="50">
        <v>45287</v>
      </c>
      <c r="Y5" s="11">
        <v>2</v>
      </c>
      <c r="Z5" s="11" t="s">
        <v>74</v>
      </c>
      <c r="AA5" s="44">
        <v>0</v>
      </c>
      <c r="AB5" s="11">
        <v>953000000</v>
      </c>
      <c r="AC5" s="11">
        <v>391</v>
      </c>
      <c r="AD5" s="50">
        <v>45291</v>
      </c>
      <c r="AE5" s="10">
        <v>0</v>
      </c>
    </row>
    <row r="6" spans="1:31" ht="31.5" x14ac:dyDescent="0.2">
      <c r="A6" s="11"/>
      <c r="B6" s="11">
        <v>3</v>
      </c>
      <c r="C6" s="11">
        <v>0</v>
      </c>
      <c r="D6" s="11">
        <v>3</v>
      </c>
      <c r="E6" s="50">
        <v>45287</v>
      </c>
      <c r="F6" s="11">
        <v>4054334</v>
      </c>
      <c r="G6" s="23" t="s">
        <v>73</v>
      </c>
      <c r="H6" s="11">
        <v>110180</v>
      </c>
      <c r="I6" s="11">
        <v>43344</v>
      </c>
      <c r="J6" s="11">
        <v>1</v>
      </c>
      <c r="K6" s="11">
        <v>0</v>
      </c>
      <c r="L6" s="11">
        <v>2240</v>
      </c>
      <c r="M6" s="50">
        <v>45285</v>
      </c>
      <c r="N6" s="11">
        <v>570</v>
      </c>
      <c r="O6" s="50">
        <v>45286</v>
      </c>
      <c r="P6" s="11">
        <v>1</v>
      </c>
      <c r="Q6" s="44">
        <v>1455</v>
      </c>
      <c r="R6" s="11">
        <v>3139705029</v>
      </c>
      <c r="S6" s="11" t="s">
        <v>94</v>
      </c>
      <c r="T6" s="24" t="s">
        <v>89</v>
      </c>
      <c r="U6" s="11">
        <v>305299</v>
      </c>
      <c r="V6" s="23" t="s">
        <v>95</v>
      </c>
      <c r="W6" s="11">
        <v>1</v>
      </c>
      <c r="X6" s="50">
        <v>45287</v>
      </c>
      <c r="Y6" s="11">
        <v>4</v>
      </c>
      <c r="Z6" s="11" t="s">
        <v>74</v>
      </c>
      <c r="AA6" s="44">
        <v>0</v>
      </c>
      <c r="AB6" s="11">
        <v>953000000</v>
      </c>
      <c r="AC6" s="11">
        <v>391</v>
      </c>
      <c r="AD6" s="50">
        <v>45291</v>
      </c>
      <c r="AE6" s="10">
        <v>0</v>
      </c>
    </row>
    <row r="7" spans="1:31" ht="42" x14ac:dyDescent="0.2">
      <c r="A7" s="11"/>
      <c r="B7" s="11">
        <v>4</v>
      </c>
      <c r="C7" s="11">
        <v>0</v>
      </c>
      <c r="D7" s="11">
        <v>4</v>
      </c>
      <c r="E7" s="50">
        <v>45287</v>
      </c>
      <c r="F7" s="11">
        <v>4054334</v>
      </c>
      <c r="G7" s="23" t="s">
        <v>73</v>
      </c>
      <c r="H7" s="11">
        <v>110180</v>
      </c>
      <c r="I7" s="11">
        <v>43344</v>
      </c>
      <c r="J7" s="11">
        <v>1</v>
      </c>
      <c r="K7" s="11">
        <v>0</v>
      </c>
      <c r="L7" s="11">
        <v>2240</v>
      </c>
      <c r="M7" s="50">
        <v>45285</v>
      </c>
      <c r="N7" s="11">
        <v>571</v>
      </c>
      <c r="O7" s="50">
        <v>45286</v>
      </c>
      <c r="P7" s="11">
        <v>1</v>
      </c>
      <c r="Q7" s="44">
        <v>2785</v>
      </c>
      <c r="R7" s="11">
        <v>3573310146</v>
      </c>
      <c r="S7" s="11" t="s">
        <v>96</v>
      </c>
      <c r="T7" s="24" t="s">
        <v>89</v>
      </c>
      <c r="U7" s="11">
        <v>305299</v>
      </c>
      <c r="V7" s="23" t="s">
        <v>97</v>
      </c>
      <c r="W7" s="11">
        <v>1</v>
      </c>
      <c r="X7" s="50">
        <v>45287</v>
      </c>
      <c r="Y7" s="11">
        <v>3</v>
      </c>
      <c r="Z7" s="11" t="s">
        <v>74</v>
      </c>
      <c r="AA7" s="44">
        <v>0</v>
      </c>
      <c r="AB7" s="11">
        <v>953000000</v>
      </c>
      <c r="AC7" s="11">
        <v>391</v>
      </c>
      <c r="AD7" s="50">
        <v>45291</v>
      </c>
      <c r="AE7" s="10">
        <v>0</v>
      </c>
    </row>
    <row r="8" spans="1:31" ht="31.5" x14ac:dyDescent="0.2">
      <c r="A8" s="11"/>
      <c r="B8" s="11">
        <v>5</v>
      </c>
      <c r="C8" s="11">
        <v>0</v>
      </c>
      <c r="D8" s="11">
        <v>5</v>
      </c>
      <c r="E8" s="50">
        <v>45287</v>
      </c>
      <c r="F8" s="11">
        <v>4054334</v>
      </c>
      <c r="G8" s="23" t="s">
        <v>73</v>
      </c>
      <c r="H8" s="11">
        <v>110180</v>
      </c>
      <c r="I8" s="11">
        <v>43344</v>
      </c>
      <c r="J8" s="11">
        <v>1</v>
      </c>
      <c r="K8" s="11">
        <v>0</v>
      </c>
      <c r="L8" s="11">
        <v>2240</v>
      </c>
      <c r="M8" s="50">
        <v>45020</v>
      </c>
      <c r="N8" s="11">
        <v>138</v>
      </c>
      <c r="O8" s="50">
        <v>45273</v>
      </c>
      <c r="P8" s="11">
        <v>126</v>
      </c>
      <c r="Q8" s="44">
        <v>11376</v>
      </c>
      <c r="R8" s="11">
        <v>36983355</v>
      </c>
      <c r="S8" s="11" t="s">
        <v>98</v>
      </c>
      <c r="T8" s="24" t="s">
        <v>89</v>
      </c>
      <c r="U8" s="11">
        <v>305299</v>
      </c>
      <c r="V8" s="23" t="s">
        <v>99</v>
      </c>
      <c r="W8" s="11">
        <v>1</v>
      </c>
      <c r="X8" s="50">
        <v>45287</v>
      </c>
      <c r="Y8" s="11">
        <v>5</v>
      </c>
      <c r="Z8" s="11" t="s">
        <v>74</v>
      </c>
      <c r="AA8" s="44">
        <v>0</v>
      </c>
      <c r="AB8" s="11">
        <v>953000000</v>
      </c>
      <c r="AC8" s="11">
        <v>391</v>
      </c>
      <c r="AD8" s="50">
        <v>45291</v>
      </c>
      <c r="AE8" s="10">
        <v>0</v>
      </c>
    </row>
    <row r="9" spans="1:31" ht="42" x14ac:dyDescent="0.2">
      <c r="A9" s="11"/>
      <c r="B9" s="11">
        <v>6</v>
      </c>
      <c r="C9" s="11">
        <v>0</v>
      </c>
      <c r="D9" s="11">
        <v>6</v>
      </c>
      <c r="E9" s="50">
        <v>45287</v>
      </c>
      <c r="F9" s="11">
        <v>4054334</v>
      </c>
      <c r="G9" s="23" t="s">
        <v>73</v>
      </c>
      <c r="H9" s="11">
        <v>110180</v>
      </c>
      <c r="I9" s="11">
        <v>43344</v>
      </c>
      <c r="J9" s="11">
        <v>1</v>
      </c>
      <c r="K9" s="11">
        <v>0</v>
      </c>
      <c r="L9" s="11">
        <v>2282</v>
      </c>
      <c r="M9" s="50">
        <v>45240</v>
      </c>
      <c r="N9" s="11">
        <v>496</v>
      </c>
      <c r="O9" s="50">
        <v>45267</v>
      </c>
      <c r="P9" s="50">
        <v>45114</v>
      </c>
      <c r="Q9" s="44">
        <v>3290</v>
      </c>
      <c r="R9" s="11">
        <v>2719618023</v>
      </c>
      <c r="S9" s="11" t="s">
        <v>100</v>
      </c>
      <c r="T9" s="24" t="s">
        <v>89</v>
      </c>
      <c r="U9" s="11">
        <v>305299</v>
      </c>
      <c r="V9" s="23" t="s">
        <v>101</v>
      </c>
      <c r="W9" s="11">
        <v>1</v>
      </c>
      <c r="X9" s="50">
        <v>45287</v>
      </c>
      <c r="Y9" s="11">
        <v>6</v>
      </c>
      <c r="Z9" s="11" t="s">
        <v>74</v>
      </c>
      <c r="AA9" s="44">
        <v>0</v>
      </c>
      <c r="AB9" s="11">
        <v>953000000</v>
      </c>
      <c r="AC9" s="11">
        <v>391</v>
      </c>
      <c r="AD9" s="50">
        <v>45291</v>
      </c>
      <c r="AE9" s="10">
        <v>0</v>
      </c>
    </row>
    <row r="10" spans="1:31" ht="42" x14ac:dyDescent="0.2">
      <c r="A10" s="11"/>
      <c r="B10" s="11">
        <v>7</v>
      </c>
      <c r="C10" s="11">
        <v>0</v>
      </c>
      <c r="D10" s="11">
        <v>7</v>
      </c>
      <c r="E10" s="50">
        <v>45287</v>
      </c>
      <c r="F10" s="11">
        <v>4054334</v>
      </c>
      <c r="G10" s="23" t="s">
        <v>73</v>
      </c>
      <c r="H10" s="11">
        <v>110180</v>
      </c>
      <c r="I10" s="11">
        <v>43344</v>
      </c>
      <c r="J10" s="11">
        <v>1</v>
      </c>
      <c r="K10" s="11">
        <v>0</v>
      </c>
      <c r="L10" s="11">
        <v>2282</v>
      </c>
      <c r="M10" s="50">
        <v>45271</v>
      </c>
      <c r="N10" s="11">
        <v>540</v>
      </c>
      <c r="O10" s="50">
        <v>45279</v>
      </c>
      <c r="P10" s="11">
        <v>2</v>
      </c>
      <c r="Q10" s="44">
        <v>1215</v>
      </c>
      <c r="R10" s="11">
        <v>39787008</v>
      </c>
      <c r="S10" s="11" t="s">
        <v>102</v>
      </c>
      <c r="T10" s="24" t="s">
        <v>92</v>
      </c>
      <c r="U10" s="11">
        <v>380805</v>
      </c>
      <c r="V10" s="23" t="s">
        <v>103</v>
      </c>
      <c r="W10" s="11">
        <v>1</v>
      </c>
      <c r="X10" s="50">
        <v>45287</v>
      </c>
      <c r="Y10" s="11">
        <v>7</v>
      </c>
      <c r="Z10" s="11" t="s">
        <v>74</v>
      </c>
      <c r="AA10" s="44">
        <v>0</v>
      </c>
      <c r="AB10" s="11">
        <v>953000000</v>
      </c>
      <c r="AC10" s="11">
        <v>391</v>
      </c>
      <c r="AD10" s="50">
        <v>45291</v>
      </c>
      <c r="AE10" s="10">
        <v>0</v>
      </c>
    </row>
    <row r="11" spans="1:31" ht="42" x14ac:dyDescent="0.2">
      <c r="A11" s="11"/>
      <c r="B11" s="11">
        <v>8</v>
      </c>
      <c r="C11" s="11">
        <v>0</v>
      </c>
      <c r="D11" s="11">
        <v>8</v>
      </c>
      <c r="E11" s="50">
        <v>45287</v>
      </c>
      <c r="F11" s="11">
        <v>4054334</v>
      </c>
      <c r="G11" s="23" t="s">
        <v>73</v>
      </c>
      <c r="H11" s="11">
        <v>110180</v>
      </c>
      <c r="I11" s="11">
        <v>43344</v>
      </c>
      <c r="J11" s="11">
        <v>1</v>
      </c>
      <c r="K11" s="11">
        <v>0</v>
      </c>
      <c r="L11" s="11">
        <v>2282</v>
      </c>
      <c r="M11" s="50">
        <v>45271</v>
      </c>
      <c r="N11" s="11">
        <v>540</v>
      </c>
      <c r="O11" s="50">
        <v>45274</v>
      </c>
      <c r="P11" s="11">
        <v>1</v>
      </c>
      <c r="Q11" s="44">
        <v>607.5</v>
      </c>
      <c r="R11" s="11">
        <v>39787008</v>
      </c>
      <c r="S11" s="11" t="s">
        <v>102</v>
      </c>
      <c r="T11" s="24" t="s">
        <v>92</v>
      </c>
      <c r="U11" s="11">
        <v>380805</v>
      </c>
      <c r="V11" s="23" t="s">
        <v>103</v>
      </c>
      <c r="W11" s="11">
        <v>1</v>
      </c>
      <c r="X11" s="50">
        <v>45287</v>
      </c>
      <c r="Y11" s="11">
        <v>7</v>
      </c>
      <c r="Z11" s="11" t="s">
        <v>74</v>
      </c>
      <c r="AA11" s="44">
        <v>0</v>
      </c>
      <c r="AB11" s="11">
        <v>953000000</v>
      </c>
      <c r="AC11" s="11">
        <v>391</v>
      </c>
      <c r="AD11" s="50">
        <v>45291</v>
      </c>
      <c r="AE11" s="10">
        <v>0</v>
      </c>
    </row>
    <row r="12" spans="1:31" ht="42" x14ac:dyDescent="0.2">
      <c r="A12" s="11"/>
      <c r="B12" s="11">
        <v>9</v>
      </c>
      <c r="C12" s="11">
        <v>0</v>
      </c>
      <c r="D12" s="11">
        <v>9</v>
      </c>
      <c r="E12" s="50">
        <v>45287</v>
      </c>
      <c r="F12" s="11">
        <v>4054334</v>
      </c>
      <c r="G12" s="23" t="s">
        <v>73</v>
      </c>
      <c r="H12" s="11">
        <v>110180</v>
      </c>
      <c r="I12" s="11">
        <v>43344</v>
      </c>
      <c r="J12" s="11">
        <v>1</v>
      </c>
      <c r="K12" s="11">
        <v>0</v>
      </c>
      <c r="L12" s="11">
        <v>2282</v>
      </c>
      <c r="M12" s="50">
        <v>45198</v>
      </c>
      <c r="N12" s="11">
        <v>450</v>
      </c>
      <c r="O12" s="50">
        <v>45279</v>
      </c>
      <c r="P12" s="11">
        <v>2</v>
      </c>
      <c r="Q12" s="44">
        <v>1215</v>
      </c>
      <c r="R12" s="11">
        <v>39787008</v>
      </c>
      <c r="S12" s="11" t="s">
        <v>102</v>
      </c>
      <c r="T12" s="24" t="s">
        <v>92</v>
      </c>
      <c r="U12" s="11">
        <v>380805</v>
      </c>
      <c r="V12" s="23" t="s">
        <v>103</v>
      </c>
      <c r="W12" s="11">
        <v>1</v>
      </c>
      <c r="X12" s="50">
        <v>45287</v>
      </c>
      <c r="Y12" s="11">
        <v>8</v>
      </c>
      <c r="Z12" s="11" t="s">
        <v>74</v>
      </c>
      <c r="AA12" s="44">
        <v>0</v>
      </c>
      <c r="AB12" s="11">
        <v>953000000</v>
      </c>
      <c r="AC12" s="11">
        <v>391</v>
      </c>
      <c r="AD12" s="50">
        <v>45291</v>
      </c>
      <c r="AE12" s="10">
        <v>0</v>
      </c>
    </row>
    <row r="13" spans="1:31" ht="42" x14ac:dyDescent="0.2">
      <c r="A13" s="11"/>
      <c r="B13" s="11">
        <v>10</v>
      </c>
      <c r="C13" s="11">
        <v>0</v>
      </c>
      <c r="D13" s="11">
        <v>10</v>
      </c>
      <c r="E13" s="50">
        <v>45287</v>
      </c>
      <c r="F13" s="11">
        <v>4054334</v>
      </c>
      <c r="G13" s="23" t="s">
        <v>73</v>
      </c>
      <c r="H13" s="11">
        <v>110180</v>
      </c>
      <c r="I13" s="11">
        <v>43344</v>
      </c>
      <c r="J13" s="11">
        <v>1</v>
      </c>
      <c r="K13" s="11">
        <v>0</v>
      </c>
      <c r="L13" s="11">
        <v>2282</v>
      </c>
      <c r="M13" s="50">
        <v>45198</v>
      </c>
      <c r="N13" s="11">
        <v>450</v>
      </c>
      <c r="O13" s="50">
        <v>45274</v>
      </c>
      <c r="P13" s="11">
        <v>1</v>
      </c>
      <c r="Q13" s="44">
        <v>607.5</v>
      </c>
      <c r="R13" s="11">
        <v>39787008</v>
      </c>
      <c r="S13" s="11" t="s">
        <v>102</v>
      </c>
      <c r="T13" s="24" t="s">
        <v>92</v>
      </c>
      <c r="U13" s="11">
        <v>380805</v>
      </c>
      <c r="V13" s="23" t="s">
        <v>103</v>
      </c>
      <c r="W13" s="11">
        <v>1</v>
      </c>
      <c r="X13" s="50">
        <v>45287</v>
      </c>
      <c r="Y13" s="11">
        <v>8</v>
      </c>
      <c r="Z13" s="11" t="s">
        <v>74</v>
      </c>
      <c r="AA13" s="44">
        <v>0</v>
      </c>
      <c r="AB13" s="11">
        <v>953000000</v>
      </c>
      <c r="AC13" s="11">
        <v>391</v>
      </c>
      <c r="AD13" s="50">
        <v>45291</v>
      </c>
      <c r="AE13" s="10">
        <v>0</v>
      </c>
    </row>
    <row r="14" spans="1:31" ht="31.5" x14ac:dyDescent="0.2">
      <c r="A14" s="11"/>
      <c r="B14" s="11">
        <v>11</v>
      </c>
      <c r="C14" s="11">
        <v>0</v>
      </c>
      <c r="D14" s="11">
        <v>11</v>
      </c>
      <c r="E14" s="50">
        <v>45287</v>
      </c>
      <c r="F14" s="11">
        <v>4054334</v>
      </c>
      <c r="G14" s="23" t="s">
        <v>73</v>
      </c>
      <c r="H14" s="11">
        <v>110180</v>
      </c>
      <c r="I14" s="11">
        <v>43344</v>
      </c>
      <c r="J14" s="11">
        <v>1</v>
      </c>
      <c r="K14" s="11">
        <v>0</v>
      </c>
      <c r="L14" s="11">
        <v>2730</v>
      </c>
      <c r="M14" s="50">
        <v>45279</v>
      </c>
      <c r="N14" s="11" t="s">
        <v>75</v>
      </c>
      <c r="O14" s="50">
        <v>45279</v>
      </c>
      <c r="P14" s="11" t="s">
        <v>75</v>
      </c>
      <c r="Q14" s="44">
        <v>4000</v>
      </c>
      <c r="R14" s="11">
        <v>3009322060</v>
      </c>
      <c r="S14" s="11" t="s">
        <v>104</v>
      </c>
      <c r="T14" s="24" t="s">
        <v>105</v>
      </c>
      <c r="U14" s="11">
        <v>300614</v>
      </c>
      <c r="V14" s="23" t="s">
        <v>106</v>
      </c>
      <c r="W14" s="11">
        <v>1</v>
      </c>
      <c r="X14" s="50">
        <v>45287</v>
      </c>
      <c r="Y14" s="11">
        <v>9</v>
      </c>
      <c r="Z14" s="11" t="s">
        <v>74</v>
      </c>
      <c r="AA14" s="44">
        <v>0</v>
      </c>
      <c r="AB14" s="11">
        <v>953000000</v>
      </c>
      <c r="AC14" s="11">
        <v>391</v>
      </c>
      <c r="AD14" s="50">
        <v>45291</v>
      </c>
      <c r="AE14" s="10">
        <v>1</v>
      </c>
    </row>
    <row r="15" spans="1:31" ht="31.5" x14ac:dyDescent="0.2">
      <c r="A15" s="11"/>
      <c r="B15" s="11">
        <v>12</v>
      </c>
      <c r="C15" s="11">
        <v>0</v>
      </c>
      <c r="D15" s="11">
        <v>12</v>
      </c>
      <c r="E15" s="50">
        <v>45287</v>
      </c>
      <c r="F15" s="11">
        <v>4054334</v>
      </c>
      <c r="G15" s="23" t="s">
        <v>73</v>
      </c>
      <c r="H15" s="11">
        <v>110180</v>
      </c>
      <c r="I15" s="11">
        <v>43344</v>
      </c>
      <c r="J15" s="11">
        <v>1</v>
      </c>
      <c r="K15" s="11">
        <v>0</v>
      </c>
      <c r="L15" s="11">
        <v>2730</v>
      </c>
      <c r="M15" s="50">
        <v>45279</v>
      </c>
      <c r="N15" s="11" t="s">
        <v>76</v>
      </c>
      <c r="O15" s="50">
        <v>45279</v>
      </c>
      <c r="P15" s="11" t="s">
        <v>76</v>
      </c>
      <c r="Q15" s="44">
        <v>4000</v>
      </c>
      <c r="R15" s="11">
        <v>2179621026</v>
      </c>
      <c r="S15" s="11" t="s">
        <v>107</v>
      </c>
      <c r="T15" s="24" t="s">
        <v>89</v>
      </c>
      <c r="U15" s="11">
        <v>305299</v>
      </c>
      <c r="V15" s="23" t="s">
        <v>108</v>
      </c>
      <c r="W15" s="11">
        <v>1</v>
      </c>
      <c r="X15" s="50">
        <v>45287</v>
      </c>
      <c r="Y15" s="11">
        <v>10</v>
      </c>
      <c r="Z15" s="11" t="s">
        <v>74</v>
      </c>
      <c r="AA15" s="44">
        <v>0</v>
      </c>
      <c r="AB15" s="11">
        <v>953000000</v>
      </c>
      <c r="AC15" s="11">
        <v>391</v>
      </c>
      <c r="AD15" s="50">
        <v>45291</v>
      </c>
      <c r="AE15" s="10">
        <v>1</v>
      </c>
    </row>
    <row r="16" spans="1:31" ht="31.5" x14ac:dyDescent="0.2">
      <c r="A16" s="11"/>
      <c r="B16" s="11">
        <v>13</v>
      </c>
      <c r="C16" s="11">
        <v>0</v>
      </c>
      <c r="D16" s="11">
        <v>13</v>
      </c>
      <c r="E16" s="50">
        <v>45287</v>
      </c>
      <c r="F16" s="11">
        <v>4054334</v>
      </c>
      <c r="G16" s="23" t="s">
        <v>73</v>
      </c>
      <c r="H16" s="11">
        <v>110180</v>
      </c>
      <c r="I16" s="11">
        <v>43344</v>
      </c>
      <c r="J16" s="11">
        <v>1</v>
      </c>
      <c r="K16" s="11">
        <v>0</v>
      </c>
      <c r="L16" s="11">
        <v>2730</v>
      </c>
      <c r="M16" s="50">
        <v>45279</v>
      </c>
      <c r="N16" s="11" t="s">
        <v>77</v>
      </c>
      <c r="O16" s="50">
        <v>45279</v>
      </c>
      <c r="P16" s="11" t="s">
        <v>77</v>
      </c>
      <c r="Q16" s="44">
        <v>1000</v>
      </c>
      <c r="R16" s="11">
        <v>1523916704</v>
      </c>
      <c r="S16" s="11" t="s">
        <v>109</v>
      </c>
      <c r="T16" s="24" t="s">
        <v>110</v>
      </c>
      <c r="U16" s="11">
        <v>325570</v>
      </c>
      <c r="V16" s="23" t="s">
        <v>111</v>
      </c>
      <c r="W16" s="11">
        <v>1</v>
      </c>
      <c r="X16" s="50">
        <v>45287</v>
      </c>
      <c r="Y16" s="11">
        <v>11</v>
      </c>
      <c r="Z16" s="11" t="s">
        <v>74</v>
      </c>
      <c r="AA16" s="44">
        <v>0</v>
      </c>
      <c r="AB16" s="11">
        <v>953000000</v>
      </c>
      <c r="AC16" s="11">
        <v>391</v>
      </c>
      <c r="AD16" s="50">
        <v>45291</v>
      </c>
      <c r="AE16" s="10">
        <v>1</v>
      </c>
    </row>
    <row r="17" spans="1:31" ht="31.5" x14ac:dyDescent="0.2">
      <c r="A17" s="11"/>
      <c r="B17" s="11">
        <v>14</v>
      </c>
      <c r="C17" s="11">
        <v>0</v>
      </c>
      <c r="D17" s="11">
        <v>14</v>
      </c>
      <c r="E17" s="50">
        <v>45287</v>
      </c>
      <c r="F17" s="11">
        <v>4054334</v>
      </c>
      <c r="G17" s="23" t="s">
        <v>73</v>
      </c>
      <c r="H17" s="11">
        <v>110180</v>
      </c>
      <c r="I17" s="11">
        <v>43344</v>
      </c>
      <c r="J17" s="11">
        <v>1</v>
      </c>
      <c r="K17" s="11">
        <v>0</v>
      </c>
      <c r="L17" s="11">
        <v>2730</v>
      </c>
      <c r="M17" s="50">
        <v>45279</v>
      </c>
      <c r="N17" s="11" t="s">
        <v>78</v>
      </c>
      <c r="O17" s="50">
        <v>45279</v>
      </c>
      <c r="P17" s="11" t="s">
        <v>78</v>
      </c>
      <c r="Q17" s="44">
        <v>8000</v>
      </c>
      <c r="R17" s="11">
        <v>2205607167</v>
      </c>
      <c r="S17" s="11" t="s">
        <v>112</v>
      </c>
      <c r="T17" s="24" t="s">
        <v>89</v>
      </c>
      <c r="U17" s="11">
        <v>305299</v>
      </c>
      <c r="V17" s="23" t="s">
        <v>113</v>
      </c>
      <c r="W17" s="11">
        <v>1</v>
      </c>
      <c r="X17" s="50">
        <v>45287</v>
      </c>
      <c r="Y17" s="11">
        <v>12</v>
      </c>
      <c r="Z17" s="11" t="s">
        <v>74</v>
      </c>
      <c r="AA17" s="44">
        <v>0</v>
      </c>
      <c r="AB17" s="11">
        <v>953000000</v>
      </c>
      <c r="AC17" s="11">
        <v>391</v>
      </c>
      <c r="AD17" s="50">
        <v>45291</v>
      </c>
      <c r="AE17" s="10">
        <v>1</v>
      </c>
    </row>
    <row r="18" spans="1:31" ht="31.5" x14ac:dyDescent="0.2">
      <c r="A18" s="11"/>
      <c r="B18" s="11">
        <v>15</v>
      </c>
      <c r="C18" s="11">
        <v>0</v>
      </c>
      <c r="D18" s="11">
        <v>15</v>
      </c>
      <c r="E18" s="50">
        <v>45287</v>
      </c>
      <c r="F18" s="11">
        <v>4054334</v>
      </c>
      <c r="G18" s="23" t="s">
        <v>73</v>
      </c>
      <c r="H18" s="11">
        <v>110180</v>
      </c>
      <c r="I18" s="11">
        <v>43344</v>
      </c>
      <c r="J18" s="11">
        <v>1</v>
      </c>
      <c r="K18" s="11">
        <v>0</v>
      </c>
      <c r="L18" s="11">
        <v>2730</v>
      </c>
      <c r="M18" s="50">
        <v>45279</v>
      </c>
      <c r="N18" s="11" t="s">
        <v>79</v>
      </c>
      <c r="O18" s="50">
        <v>45279</v>
      </c>
      <c r="P18" s="11" t="s">
        <v>79</v>
      </c>
      <c r="Q18" s="44">
        <v>8000</v>
      </c>
      <c r="R18" s="11">
        <v>2966112249</v>
      </c>
      <c r="S18" s="11" t="s">
        <v>114</v>
      </c>
      <c r="T18" s="24" t="s">
        <v>89</v>
      </c>
      <c r="U18" s="11">
        <v>305299</v>
      </c>
      <c r="V18" s="23" t="s">
        <v>115</v>
      </c>
      <c r="W18" s="11">
        <v>1</v>
      </c>
      <c r="X18" s="50">
        <v>45287</v>
      </c>
      <c r="Y18" s="11">
        <v>13</v>
      </c>
      <c r="Z18" s="11" t="s">
        <v>74</v>
      </c>
      <c r="AA18" s="44">
        <v>0</v>
      </c>
      <c r="AB18" s="11">
        <v>953000000</v>
      </c>
      <c r="AC18" s="11">
        <v>391</v>
      </c>
      <c r="AD18" s="50">
        <v>45291</v>
      </c>
      <c r="AE18" s="10">
        <v>1</v>
      </c>
    </row>
    <row r="19" spans="1:31" ht="31.5" x14ac:dyDescent="0.2">
      <c r="A19" s="11"/>
      <c r="B19" s="11">
        <v>16</v>
      </c>
      <c r="C19" s="11">
        <v>0</v>
      </c>
      <c r="D19" s="11">
        <v>16</v>
      </c>
      <c r="E19" s="50">
        <v>45287</v>
      </c>
      <c r="F19" s="11">
        <v>4054334</v>
      </c>
      <c r="G19" s="23" t="s">
        <v>73</v>
      </c>
      <c r="H19" s="11">
        <v>110180</v>
      </c>
      <c r="I19" s="11">
        <v>43344</v>
      </c>
      <c r="J19" s="11">
        <v>1</v>
      </c>
      <c r="K19" s="11">
        <v>0</v>
      </c>
      <c r="L19" s="11">
        <v>2730</v>
      </c>
      <c r="M19" s="50">
        <v>45279</v>
      </c>
      <c r="N19" s="11" t="s">
        <v>80</v>
      </c>
      <c r="O19" s="50">
        <v>45279</v>
      </c>
      <c r="P19" s="11" t="s">
        <v>80</v>
      </c>
      <c r="Q19" s="44">
        <v>9000</v>
      </c>
      <c r="R19" s="11">
        <v>2729902774</v>
      </c>
      <c r="S19" s="11" t="s">
        <v>116</v>
      </c>
      <c r="T19" s="24" t="s">
        <v>117</v>
      </c>
      <c r="U19" s="11">
        <v>336310</v>
      </c>
      <c r="V19" s="23" t="s">
        <v>118</v>
      </c>
      <c r="W19" s="11">
        <v>1</v>
      </c>
      <c r="X19" s="50">
        <v>45287</v>
      </c>
      <c r="Y19" s="11">
        <v>14</v>
      </c>
      <c r="Z19" s="11" t="s">
        <v>74</v>
      </c>
      <c r="AA19" s="44">
        <v>0</v>
      </c>
      <c r="AB19" s="11">
        <v>953000000</v>
      </c>
      <c r="AC19" s="11">
        <v>391</v>
      </c>
      <c r="AD19" s="50">
        <v>45291</v>
      </c>
      <c r="AE19" s="10">
        <v>1</v>
      </c>
    </row>
    <row r="20" spans="1:31" ht="31.5" x14ac:dyDescent="0.2">
      <c r="A20" s="11"/>
      <c r="B20" s="11">
        <v>17</v>
      </c>
      <c r="C20" s="11">
        <v>0</v>
      </c>
      <c r="D20" s="11">
        <v>17</v>
      </c>
      <c r="E20" s="50">
        <v>45287</v>
      </c>
      <c r="F20" s="11">
        <v>4054334</v>
      </c>
      <c r="G20" s="23" t="s">
        <v>73</v>
      </c>
      <c r="H20" s="11">
        <v>110180</v>
      </c>
      <c r="I20" s="11">
        <v>43344</v>
      </c>
      <c r="J20" s="11">
        <v>1</v>
      </c>
      <c r="K20" s="11">
        <v>0</v>
      </c>
      <c r="L20" s="11">
        <v>2730</v>
      </c>
      <c r="M20" s="50">
        <v>45279</v>
      </c>
      <c r="N20" s="11" t="s">
        <v>81</v>
      </c>
      <c r="O20" s="50">
        <v>45279</v>
      </c>
      <c r="P20" s="11" t="s">
        <v>81</v>
      </c>
      <c r="Q20" s="44">
        <v>10000</v>
      </c>
      <c r="R20" s="11">
        <v>2774217203</v>
      </c>
      <c r="S20" s="11" t="s">
        <v>119</v>
      </c>
      <c r="T20" s="24" t="s">
        <v>89</v>
      </c>
      <c r="U20" s="11">
        <v>305299</v>
      </c>
      <c r="V20" s="23" t="s">
        <v>120</v>
      </c>
      <c r="W20" s="11">
        <v>1</v>
      </c>
      <c r="X20" s="50">
        <v>45287</v>
      </c>
      <c r="Y20" s="11">
        <v>15</v>
      </c>
      <c r="Z20" s="11" t="s">
        <v>74</v>
      </c>
      <c r="AA20" s="44">
        <v>0</v>
      </c>
      <c r="AB20" s="11">
        <v>953000000</v>
      </c>
      <c r="AC20" s="11">
        <v>391</v>
      </c>
      <c r="AD20" s="50">
        <v>45291</v>
      </c>
      <c r="AE20" s="10">
        <v>1</v>
      </c>
    </row>
    <row r="21" spans="1:31" ht="42" x14ac:dyDescent="0.2">
      <c r="A21" s="11"/>
      <c r="B21" s="11">
        <v>18</v>
      </c>
      <c r="C21" s="11">
        <v>0</v>
      </c>
      <c r="D21" s="11">
        <v>18</v>
      </c>
      <c r="E21" s="50">
        <v>45287</v>
      </c>
      <c r="F21" s="11">
        <v>4054334</v>
      </c>
      <c r="G21" s="23" t="s">
        <v>73</v>
      </c>
      <c r="H21" s="11">
        <v>110180</v>
      </c>
      <c r="I21" s="11">
        <v>43344</v>
      </c>
      <c r="J21" s="11">
        <v>1</v>
      </c>
      <c r="K21" s="11">
        <v>0</v>
      </c>
      <c r="L21" s="11">
        <v>2730</v>
      </c>
      <c r="M21" s="50">
        <v>45279</v>
      </c>
      <c r="N21" s="11" t="s">
        <v>82</v>
      </c>
      <c r="O21" s="50">
        <v>45279</v>
      </c>
      <c r="P21" s="11" t="s">
        <v>82</v>
      </c>
      <c r="Q21" s="44">
        <v>4000</v>
      </c>
      <c r="R21" s="11">
        <v>3539408017</v>
      </c>
      <c r="S21" s="11" t="s">
        <v>121</v>
      </c>
      <c r="T21" s="24" t="s">
        <v>89</v>
      </c>
      <c r="U21" s="11">
        <v>305299</v>
      </c>
      <c r="V21" s="23" t="s">
        <v>122</v>
      </c>
      <c r="W21" s="11">
        <v>1</v>
      </c>
      <c r="X21" s="50">
        <v>45287</v>
      </c>
      <c r="Y21" s="11">
        <v>16</v>
      </c>
      <c r="Z21" s="11" t="s">
        <v>74</v>
      </c>
      <c r="AA21" s="44">
        <v>0</v>
      </c>
      <c r="AB21" s="11">
        <v>953000000</v>
      </c>
      <c r="AC21" s="11">
        <v>391</v>
      </c>
      <c r="AD21" s="50">
        <v>45291</v>
      </c>
      <c r="AE21" s="10">
        <v>1</v>
      </c>
    </row>
    <row r="22" spans="1:31" ht="31.5" x14ac:dyDescent="0.2">
      <c r="A22" s="11"/>
      <c r="B22" s="11">
        <v>19</v>
      </c>
      <c r="C22" s="11">
        <v>0</v>
      </c>
      <c r="D22" s="11">
        <v>19</v>
      </c>
      <c r="E22" s="50">
        <v>45287</v>
      </c>
      <c r="F22" s="11">
        <v>4054334</v>
      </c>
      <c r="G22" s="23" t="s">
        <v>73</v>
      </c>
      <c r="H22" s="11">
        <v>110180</v>
      </c>
      <c r="I22" s="11">
        <v>43344</v>
      </c>
      <c r="J22" s="11">
        <v>1</v>
      </c>
      <c r="K22" s="11">
        <v>0</v>
      </c>
      <c r="L22" s="11">
        <v>2730</v>
      </c>
      <c r="M22" s="50">
        <v>45279</v>
      </c>
      <c r="N22" s="11" t="s">
        <v>83</v>
      </c>
      <c r="O22" s="50">
        <v>45279</v>
      </c>
      <c r="P22" s="11" t="s">
        <v>83</v>
      </c>
      <c r="Q22" s="44">
        <v>7000</v>
      </c>
      <c r="R22" s="11">
        <v>2205607167</v>
      </c>
      <c r="S22" s="11" t="s">
        <v>112</v>
      </c>
      <c r="T22" s="24" t="s">
        <v>89</v>
      </c>
      <c r="U22" s="11">
        <v>305299</v>
      </c>
      <c r="V22" s="23" t="s">
        <v>113</v>
      </c>
      <c r="W22" s="11">
        <v>1</v>
      </c>
      <c r="X22" s="50">
        <v>45287</v>
      </c>
      <c r="Y22" s="11">
        <v>17</v>
      </c>
      <c r="Z22" s="11" t="s">
        <v>74</v>
      </c>
      <c r="AA22" s="44">
        <v>0</v>
      </c>
      <c r="AB22" s="11">
        <v>953000000</v>
      </c>
      <c r="AC22" s="11">
        <v>391</v>
      </c>
      <c r="AD22" s="50">
        <v>45291</v>
      </c>
      <c r="AE22" s="10">
        <v>1</v>
      </c>
    </row>
    <row r="23" spans="1:31" ht="31.5" x14ac:dyDescent="0.2">
      <c r="A23" s="11"/>
      <c r="B23" s="11">
        <v>20</v>
      </c>
      <c r="C23" s="11">
        <v>0</v>
      </c>
      <c r="D23" s="11">
        <v>20</v>
      </c>
      <c r="E23" s="50">
        <v>45287</v>
      </c>
      <c r="F23" s="11">
        <v>4054334</v>
      </c>
      <c r="G23" s="23" t="s">
        <v>73</v>
      </c>
      <c r="H23" s="11">
        <v>110180</v>
      </c>
      <c r="I23" s="11">
        <v>43344</v>
      </c>
      <c r="J23" s="11">
        <v>1</v>
      </c>
      <c r="K23" s="11">
        <v>0</v>
      </c>
      <c r="L23" s="11">
        <v>2730</v>
      </c>
      <c r="M23" s="50">
        <v>45279</v>
      </c>
      <c r="N23" s="11" t="s">
        <v>84</v>
      </c>
      <c r="O23" s="50">
        <v>45279</v>
      </c>
      <c r="P23" s="11" t="s">
        <v>84</v>
      </c>
      <c r="Q23" s="44">
        <v>8000</v>
      </c>
      <c r="R23" s="11">
        <v>2966112249</v>
      </c>
      <c r="S23" s="11" t="s">
        <v>114</v>
      </c>
      <c r="T23" s="24" t="s">
        <v>89</v>
      </c>
      <c r="U23" s="11">
        <v>305299</v>
      </c>
      <c r="V23" s="23" t="s">
        <v>115</v>
      </c>
      <c r="W23" s="11">
        <v>1</v>
      </c>
      <c r="X23" s="50">
        <v>45287</v>
      </c>
      <c r="Y23" s="11">
        <v>18</v>
      </c>
      <c r="Z23" s="11" t="s">
        <v>74</v>
      </c>
      <c r="AA23" s="44">
        <v>0</v>
      </c>
      <c r="AB23" s="11">
        <v>953000000</v>
      </c>
      <c r="AC23" s="11">
        <v>391</v>
      </c>
      <c r="AD23" s="50">
        <v>45291</v>
      </c>
      <c r="AE23" s="10">
        <v>1</v>
      </c>
    </row>
    <row r="24" spans="1:31" ht="31.5" x14ac:dyDescent="0.2">
      <c r="A24" s="11"/>
      <c r="B24" s="11">
        <v>21</v>
      </c>
      <c r="C24" s="11">
        <v>0</v>
      </c>
      <c r="D24" s="11">
        <v>21</v>
      </c>
      <c r="E24" s="50">
        <v>45287</v>
      </c>
      <c r="F24" s="11">
        <v>4054334</v>
      </c>
      <c r="G24" s="23" t="s">
        <v>73</v>
      </c>
      <c r="H24" s="11">
        <v>110180</v>
      </c>
      <c r="I24" s="11">
        <v>43344</v>
      </c>
      <c r="J24" s="11">
        <v>1</v>
      </c>
      <c r="K24" s="11">
        <v>0</v>
      </c>
      <c r="L24" s="11">
        <v>2730</v>
      </c>
      <c r="M24" s="50">
        <v>45279</v>
      </c>
      <c r="N24" s="11" t="s">
        <v>85</v>
      </c>
      <c r="O24" s="50">
        <v>45279</v>
      </c>
      <c r="P24" s="11" t="s">
        <v>85</v>
      </c>
      <c r="Q24" s="44">
        <v>7000</v>
      </c>
      <c r="R24" s="11">
        <v>2169518696</v>
      </c>
      <c r="S24" s="11" t="s">
        <v>123</v>
      </c>
      <c r="T24" s="24" t="s">
        <v>89</v>
      </c>
      <c r="U24" s="11">
        <v>305299</v>
      </c>
      <c r="V24" s="23" t="s">
        <v>124</v>
      </c>
      <c r="W24" s="11">
        <v>1</v>
      </c>
      <c r="X24" s="50">
        <v>45287</v>
      </c>
      <c r="Y24" s="11">
        <v>19</v>
      </c>
      <c r="Z24" s="11" t="s">
        <v>74</v>
      </c>
      <c r="AA24" s="44">
        <v>0</v>
      </c>
      <c r="AB24" s="11">
        <v>953000000</v>
      </c>
      <c r="AC24" s="11">
        <v>391</v>
      </c>
      <c r="AD24" s="50">
        <v>45291</v>
      </c>
      <c r="AE24" s="10">
        <v>1</v>
      </c>
    </row>
    <row r="25" spans="1:31" ht="31.5" x14ac:dyDescent="0.2">
      <c r="A25" s="11"/>
      <c r="B25" s="11">
        <v>22</v>
      </c>
      <c r="C25" s="11">
        <v>0</v>
      </c>
      <c r="D25" s="11">
        <v>22</v>
      </c>
      <c r="E25" s="50">
        <v>45287</v>
      </c>
      <c r="F25" s="11">
        <v>4054334</v>
      </c>
      <c r="G25" s="23" t="s">
        <v>73</v>
      </c>
      <c r="H25" s="11">
        <v>110180</v>
      </c>
      <c r="I25" s="11">
        <v>43344</v>
      </c>
      <c r="J25" s="11">
        <v>1</v>
      </c>
      <c r="K25" s="11">
        <v>0</v>
      </c>
      <c r="L25" s="11">
        <v>2730</v>
      </c>
      <c r="M25" s="50">
        <v>45279</v>
      </c>
      <c r="N25" s="11" t="s">
        <v>75</v>
      </c>
      <c r="O25" s="50">
        <v>45279</v>
      </c>
      <c r="P25" s="11" t="s">
        <v>75</v>
      </c>
      <c r="Q25" s="44">
        <v>-4000</v>
      </c>
      <c r="R25" s="11">
        <v>14361575</v>
      </c>
      <c r="S25" s="11" t="s">
        <v>104</v>
      </c>
      <c r="T25" s="24" t="s">
        <v>105</v>
      </c>
      <c r="U25" s="11">
        <v>300614</v>
      </c>
      <c r="V25" s="23" t="s">
        <v>106</v>
      </c>
      <c r="W25" s="11">
        <v>1</v>
      </c>
      <c r="X25" s="50">
        <v>45287</v>
      </c>
      <c r="Y25" s="11">
        <v>9</v>
      </c>
      <c r="Z25" s="11" t="s">
        <v>74</v>
      </c>
      <c r="AA25" s="44">
        <v>0</v>
      </c>
      <c r="AB25" s="11">
        <v>953000000</v>
      </c>
      <c r="AC25" s="11">
        <v>391</v>
      </c>
      <c r="AD25" s="50">
        <v>45291</v>
      </c>
      <c r="AE25" s="10">
        <v>0</v>
      </c>
    </row>
    <row r="26" spans="1:31" ht="31.5" x14ac:dyDescent="0.2">
      <c r="A26" s="11"/>
      <c r="B26" s="11">
        <v>23</v>
      </c>
      <c r="C26" s="11">
        <v>0</v>
      </c>
      <c r="D26" s="11">
        <v>23</v>
      </c>
      <c r="E26" s="50">
        <v>45287</v>
      </c>
      <c r="F26" s="11">
        <v>4054334</v>
      </c>
      <c r="G26" s="23" t="s">
        <v>73</v>
      </c>
      <c r="H26" s="11">
        <v>110180</v>
      </c>
      <c r="I26" s="11">
        <v>43344</v>
      </c>
      <c r="J26" s="11">
        <v>1</v>
      </c>
      <c r="K26" s="11">
        <v>0</v>
      </c>
      <c r="L26" s="11">
        <v>2730</v>
      </c>
      <c r="M26" s="50">
        <v>45279</v>
      </c>
      <c r="N26" s="11" t="s">
        <v>75</v>
      </c>
      <c r="O26" s="50">
        <v>45279</v>
      </c>
      <c r="P26" s="11" t="s">
        <v>75</v>
      </c>
      <c r="Q26" s="44">
        <v>4000</v>
      </c>
      <c r="R26" s="11">
        <v>3009322060</v>
      </c>
      <c r="S26" s="11" t="s">
        <v>104</v>
      </c>
      <c r="T26" s="24" t="s">
        <v>105</v>
      </c>
      <c r="U26" s="11">
        <v>300614</v>
      </c>
      <c r="V26" s="23" t="s">
        <v>125</v>
      </c>
      <c r="W26" s="11">
        <v>1</v>
      </c>
      <c r="X26" s="50">
        <v>45287</v>
      </c>
      <c r="Y26" s="11">
        <v>9</v>
      </c>
      <c r="Z26" s="11" t="s">
        <v>74</v>
      </c>
      <c r="AA26" s="44">
        <v>0</v>
      </c>
      <c r="AB26" s="11">
        <v>953000000</v>
      </c>
      <c r="AC26" s="11">
        <v>391</v>
      </c>
      <c r="AD26" s="50">
        <v>45291</v>
      </c>
      <c r="AE26" s="10">
        <v>0</v>
      </c>
    </row>
    <row r="27" spans="1:31" ht="21" x14ac:dyDescent="0.2">
      <c r="A27" s="3"/>
      <c r="B27" s="6" t="s">
        <v>23</v>
      </c>
      <c r="C27" s="2"/>
      <c r="D27" s="2"/>
      <c r="E27" s="2"/>
      <c r="F27" s="2"/>
      <c r="G27" s="17"/>
      <c r="H27" s="2"/>
      <c r="I27" s="2"/>
      <c r="J27" s="2"/>
      <c r="K27" s="1"/>
      <c r="L27" s="2"/>
      <c r="M27" s="2"/>
      <c r="N27" s="1"/>
      <c r="O27" s="1"/>
      <c r="P27" s="1"/>
      <c r="Q27" s="28">
        <f>SUM(Data Q:Q)</f>
        <v>206551</v>
      </c>
      <c r="R27" s="1"/>
      <c r="S27" s="1"/>
      <c r="T27" s="15"/>
      <c r="U27" s="1"/>
      <c r="V27" s="33"/>
      <c r="W27" s="12"/>
      <c r="X27" s="12"/>
      <c r="Y27" s="12"/>
      <c r="Z27" s="12"/>
      <c r="AA27" s="1">
        <f>SUM(Data AA:AA)</f>
        <v>0</v>
      </c>
      <c r="AB27" s="12"/>
      <c r="AC27" s="12"/>
      <c r="AD27" s="12"/>
      <c r="AE27" s="3"/>
    </row>
    <row r="31" spans="1:31" x14ac:dyDescent="0.2">
      <c r="S31" s="1"/>
    </row>
  </sheetData>
  <sheetCalcPr fullCalcOnLoad="1"/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5"/>
  <sheetViews>
    <sheetView tabSelected="1" zoomScale="91" zoomScaleNormal="91" workbookViewId="0">
      <selection activeCell="B4" sqref="B4"/>
    </sheetView>
  </sheetViews>
  <sheetFormatPr defaultRowHeight="12.75" x14ac:dyDescent="0.2"/>
  <cols>
    <col min="1" max="1" width="3.42578125" customWidth="1"/>
    <col min="2" max="2" width="7.28515625" customWidth="1"/>
    <col min="3" max="3" width="8.42578125" customWidth="1"/>
    <col min="10" max="10" width="12" style="18" customWidth="1"/>
    <col min="11" max="11" width="11.7109375" style="19" customWidth="1"/>
    <col min="12" max="12" width="10.42578125" style="19" customWidth="1"/>
    <col min="13" max="14" width="9.140625" style="19"/>
    <col min="15" max="16" width="10.140625" style="19" customWidth="1"/>
    <col min="17" max="17" width="12.28515625" style="29" customWidth="1"/>
    <col min="18" max="21" width="0" style="19" hidden="1" customWidth="1"/>
    <col min="22" max="22" width="0" hidden="1" customWidth="1"/>
    <col min="23" max="23" width="9.140625" style="19"/>
    <col min="24" max="24" width="10.5703125" style="29" customWidth="1"/>
    <col min="25" max="25" width="0" style="19" hidden="1" customWidth="1"/>
    <col min="26" max="26" width="9.140625" style="19"/>
    <col min="27" max="27" width="10.85546875" style="29" customWidth="1"/>
    <col min="28" max="28" width="0" style="19" hidden="1" customWidth="1"/>
    <col min="29" max="29" width="9.140625" style="19"/>
    <col min="30" max="30" width="10.7109375" style="29" customWidth="1"/>
    <col min="31" max="31" width="0" style="19" hidden="1" customWidth="1"/>
    <col min="32" max="32" width="9.140625" style="19"/>
    <col min="33" max="33" width="10.85546875" style="29" customWidth="1"/>
    <col min="34" max="34" width="0" style="19" hidden="1" customWidth="1"/>
    <col min="35" max="35" width="15.28515625" style="19" customWidth="1"/>
    <col min="36" max="36" width="9.85546875" style="19" customWidth="1"/>
    <col min="37" max="37" width="12.28515625" style="18" customWidth="1"/>
    <col min="38" max="38" width="9.7109375" customWidth="1"/>
    <col min="39" max="39" width="13.42578125" customWidth="1"/>
    <col min="40" max="40" width="27.42578125" customWidth="1"/>
    <col min="41" max="41" width="0" hidden="1" customWidth="1"/>
    <col min="43" max="46" width="0" hidden="1" customWidth="1"/>
    <col min="47" max="47" width="17.28515625" customWidth="1"/>
    <col min="48" max="48" width="9.85546875" customWidth="1"/>
    <col min="49" max="49" width="11" customWidth="1"/>
    <col min="51" max="51" width="11" customWidth="1"/>
  </cols>
  <sheetData>
    <row r="1" spans="1:66" ht="18.75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66" s="9" customFormat="1" ht="18" customHeight="1" x14ac:dyDescent="0.25">
      <c r="A2" s="7"/>
      <c r="B2" s="49" t="s">
        <v>86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</row>
    <row r="3" spans="1:66" s="22" customFormat="1" ht="31.5" x14ac:dyDescent="0.2">
      <c r="A3" s="37" t="s">
        <v>0</v>
      </c>
      <c r="B3" s="37" t="s">
        <v>70</v>
      </c>
      <c r="C3" s="37" t="s">
        <v>24</v>
      </c>
      <c r="D3" s="37" t="s">
        <v>4</v>
      </c>
      <c r="E3" s="37" t="s">
        <v>4</v>
      </c>
      <c r="F3" s="37" t="s">
        <v>3</v>
      </c>
      <c r="G3" s="37" t="s">
        <v>42</v>
      </c>
      <c r="H3" s="37" t="s">
        <v>18</v>
      </c>
      <c r="I3" s="37" t="s">
        <v>40</v>
      </c>
      <c r="J3" s="38" t="s">
        <v>41</v>
      </c>
      <c r="K3" s="37" t="s">
        <v>26</v>
      </c>
      <c r="L3" s="37" t="s">
        <v>43</v>
      </c>
      <c r="M3" s="37" t="s">
        <v>9</v>
      </c>
      <c r="N3" s="37" t="s">
        <v>10</v>
      </c>
      <c r="O3" s="37" t="s">
        <v>28</v>
      </c>
      <c r="P3" s="37" t="s">
        <v>11</v>
      </c>
      <c r="Q3" s="39" t="s">
        <v>19</v>
      </c>
      <c r="R3" s="37" t="s">
        <v>44</v>
      </c>
      <c r="S3" s="37" t="s">
        <v>45</v>
      </c>
      <c r="T3" s="37" t="s">
        <v>46</v>
      </c>
      <c r="U3" s="37" t="s">
        <v>47</v>
      </c>
      <c r="V3" s="37" t="s">
        <v>49</v>
      </c>
      <c r="W3" s="37" t="s">
        <v>21</v>
      </c>
      <c r="X3" s="39" t="s">
        <v>51</v>
      </c>
      <c r="Y3" s="37" t="s">
        <v>48</v>
      </c>
      <c r="Z3" s="37" t="s">
        <v>22</v>
      </c>
      <c r="AA3" s="39" t="s">
        <v>50</v>
      </c>
      <c r="AB3" s="37" t="s">
        <v>52</v>
      </c>
      <c r="AC3" s="37" t="s">
        <v>53</v>
      </c>
      <c r="AD3" s="39" t="s">
        <v>54</v>
      </c>
      <c r="AE3" s="37" t="s">
        <v>55</v>
      </c>
      <c r="AF3" s="37" t="s">
        <v>56</v>
      </c>
      <c r="AG3" s="39" t="s">
        <v>57</v>
      </c>
      <c r="AH3" s="37" t="s">
        <v>34</v>
      </c>
      <c r="AI3" s="37" t="s">
        <v>16</v>
      </c>
      <c r="AJ3" s="37" t="s">
        <v>59</v>
      </c>
      <c r="AK3" s="38" t="s">
        <v>58</v>
      </c>
      <c r="AL3" s="37" t="s">
        <v>29</v>
      </c>
      <c r="AM3" s="37" t="s">
        <v>15</v>
      </c>
      <c r="AN3" s="37" t="s">
        <v>20</v>
      </c>
      <c r="AO3" s="37" t="s">
        <v>60</v>
      </c>
      <c r="AP3" s="37" t="s">
        <v>32</v>
      </c>
      <c r="AQ3" s="37" t="s">
        <v>61</v>
      </c>
      <c r="AR3" s="37" t="s">
        <v>64</v>
      </c>
      <c r="AS3" s="37" t="s">
        <v>65</v>
      </c>
      <c r="AT3" s="37" t="s">
        <v>66</v>
      </c>
      <c r="AU3" s="37" t="s">
        <v>33</v>
      </c>
      <c r="AV3" s="37" t="s">
        <v>62</v>
      </c>
      <c r="AW3" s="37" t="s">
        <v>63</v>
      </c>
      <c r="AX3" s="37" t="s">
        <v>71</v>
      </c>
      <c r="AY3" s="37" t="s">
        <v>72</v>
      </c>
    </row>
    <row r="4" spans="1:66" s="22" customFormat="1" ht="52.5" x14ac:dyDescent="0.2">
      <c r="A4" s="40"/>
      <c r="B4" s="40">
        <v>1</v>
      </c>
      <c r="C4" s="40">
        <v>0</v>
      </c>
      <c r="D4" s="40">
        <v>1</v>
      </c>
      <c r="E4" s="40"/>
      <c r="F4" s="51">
        <v>45287</v>
      </c>
      <c r="G4" s="40">
        <v>0</v>
      </c>
      <c r="H4" s="51">
        <v>45287</v>
      </c>
      <c r="I4" s="40">
        <v>0</v>
      </c>
      <c r="J4" s="41" t="s">
        <v>73</v>
      </c>
      <c r="K4" s="40">
        <v>4054334</v>
      </c>
      <c r="L4" s="40">
        <v>43344</v>
      </c>
      <c r="M4" s="40">
        <v>1</v>
      </c>
      <c r="N4" s="40">
        <v>110180</v>
      </c>
      <c r="O4" s="40">
        <v>43344</v>
      </c>
      <c r="P4" s="40">
        <v>0</v>
      </c>
      <c r="Q4" s="35">
        <v>99000</v>
      </c>
      <c r="R4" s="40">
        <v>0</v>
      </c>
      <c r="S4" s="40">
        <v>0</v>
      </c>
      <c r="T4" s="40">
        <v>0</v>
      </c>
      <c r="U4" s="40">
        <v>0</v>
      </c>
      <c r="V4" s="42">
        <v>0</v>
      </c>
      <c r="W4" s="40">
        <v>2240</v>
      </c>
      <c r="X4" s="35">
        <v>0</v>
      </c>
      <c r="Y4" s="40">
        <v>0</v>
      </c>
      <c r="Z4" s="40">
        <v>0</v>
      </c>
      <c r="AA4" s="35">
        <v>0</v>
      </c>
      <c r="AB4" s="40">
        <v>0</v>
      </c>
      <c r="AC4" s="40">
        <v>0</v>
      </c>
      <c r="AD4" s="35">
        <v>0</v>
      </c>
      <c r="AE4" s="40">
        <v>0</v>
      </c>
      <c r="AF4" s="40">
        <v>0</v>
      </c>
      <c r="AG4" s="35">
        <v>0</v>
      </c>
      <c r="AH4" s="40"/>
      <c r="AI4" s="40" t="s">
        <v>89</v>
      </c>
      <c r="AJ4" s="40">
        <v>0</v>
      </c>
      <c r="AK4" s="41" t="s">
        <v>90</v>
      </c>
      <c r="AL4" s="40">
        <v>3227406316</v>
      </c>
      <c r="AM4" s="40" t="s">
        <v>88</v>
      </c>
      <c r="AN4" s="40" t="s">
        <v>126</v>
      </c>
      <c r="AO4" s="40">
        <v>6</v>
      </c>
      <c r="AP4" s="40">
        <v>1</v>
      </c>
      <c r="AQ4" s="40">
        <v>0</v>
      </c>
      <c r="AR4" s="40"/>
      <c r="AS4" s="40">
        <v>0</v>
      </c>
      <c r="AT4" s="40">
        <v>0</v>
      </c>
      <c r="AU4" s="40" t="s">
        <v>74</v>
      </c>
      <c r="AV4" s="40" t="s">
        <v>87</v>
      </c>
      <c r="AW4" s="51">
        <v>45287</v>
      </c>
      <c r="AX4" s="22">
        <v>572</v>
      </c>
      <c r="AY4" s="52">
        <v>45285</v>
      </c>
      <c r="AZ4" s="22" t="s">
        <v>127</v>
      </c>
      <c r="BH4" s="53">
        <v>0</v>
      </c>
      <c r="BN4" s="22" t="s">
        <v>128</v>
      </c>
    </row>
    <row r="5" spans="1:66" ht="26.25" customHeight="1" x14ac:dyDescent="0.2">
      <c r="A5" s="40"/>
      <c r="B5" s="40">
        <v>2</v>
      </c>
      <c r="C5" s="40">
        <v>0</v>
      </c>
      <c r="D5" s="40">
        <v>2</v>
      </c>
      <c r="E5" s="40"/>
      <c r="F5" s="51">
        <v>45287</v>
      </c>
      <c r="G5" s="40">
        <v>0</v>
      </c>
      <c r="H5" s="51">
        <v>45287</v>
      </c>
      <c r="I5" s="40">
        <v>0</v>
      </c>
      <c r="J5" s="41" t="s">
        <v>73</v>
      </c>
      <c r="K5" s="40">
        <v>4054334</v>
      </c>
      <c r="L5" s="40">
        <v>43344</v>
      </c>
      <c r="M5" s="40">
        <v>1</v>
      </c>
      <c r="N5" s="40">
        <v>110180</v>
      </c>
      <c r="O5" s="40">
        <v>43344</v>
      </c>
      <c r="P5" s="40">
        <v>0</v>
      </c>
      <c r="Q5" s="35">
        <v>15000</v>
      </c>
      <c r="R5" s="40">
        <v>0</v>
      </c>
      <c r="S5" s="40">
        <v>0</v>
      </c>
      <c r="T5" s="40">
        <v>0</v>
      </c>
      <c r="U5" s="40">
        <v>0</v>
      </c>
      <c r="V5" s="42">
        <v>0</v>
      </c>
      <c r="W5" s="40">
        <v>2240</v>
      </c>
      <c r="X5" s="35">
        <v>0</v>
      </c>
      <c r="Y5" s="40">
        <v>0</v>
      </c>
      <c r="Z5" s="40">
        <v>0</v>
      </c>
      <c r="AA5" s="35">
        <v>0</v>
      </c>
      <c r="AB5" s="40">
        <v>0</v>
      </c>
      <c r="AC5" s="40">
        <v>0</v>
      </c>
      <c r="AD5" s="35">
        <v>0</v>
      </c>
      <c r="AE5" s="40">
        <v>0</v>
      </c>
      <c r="AF5" s="40">
        <v>0</v>
      </c>
      <c r="AG5" s="35">
        <v>0</v>
      </c>
      <c r="AH5" s="40"/>
      <c r="AI5" s="40" t="s">
        <v>92</v>
      </c>
      <c r="AJ5" s="40">
        <v>0</v>
      </c>
      <c r="AK5" s="41" t="s">
        <v>93</v>
      </c>
      <c r="AL5" s="40">
        <v>13641427</v>
      </c>
      <c r="AM5" s="40" t="s">
        <v>91</v>
      </c>
      <c r="AN5" s="40" t="s">
        <v>129</v>
      </c>
      <c r="AO5" s="40">
        <v>6</v>
      </c>
      <c r="AP5" s="40">
        <v>1</v>
      </c>
      <c r="AQ5" s="40">
        <v>0</v>
      </c>
      <c r="AR5" s="40"/>
      <c r="AS5" s="40">
        <v>0</v>
      </c>
      <c r="AT5" s="40">
        <v>0</v>
      </c>
      <c r="AU5" s="40" t="s">
        <v>74</v>
      </c>
      <c r="AV5" s="40">
        <v>1</v>
      </c>
      <c r="AW5" s="51">
        <v>45287</v>
      </c>
      <c r="AX5" s="22">
        <v>286</v>
      </c>
      <c r="AY5" s="52">
        <v>45090</v>
      </c>
      <c r="AZ5" s="22" t="s">
        <v>130</v>
      </c>
      <c r="BH5" s="54">
        <v>0</v>
      </c>
      <c r="BN5" t="s">
        <v>131</v>
      </c>
    </row>
    <row r="6" spans="1:66" ht="52.5" x14ac:dyDescent="0.2">
      <c r="A6" s="40"/>
      <c r="B6" s="40">
        <v>3</v>
      </c>
      <c r="C6" s="40">
        <v>0</v>
      </c>
      <c r="D6" s="40">
        <v>5</v>
      </c>
      <c r="E6" s="40"/>
      <c r="F6" s="51">
        <v>45287</v>
      </c>
      <c r="G6" s="40">
        <v>0</v>
      </c>
      <c r="H6" s="51">
        <v>45287</v>
      </c>
      <c r="I6" s="40">
        <v>0</v>
      </c>
      <c r="J6" s="41" t="s">
        <v>73</v>
      </c>
      <c r="K6" s="40">
        <v>4054334</v>
      </c>
      <c r="L6" s="40">
        <v>43344</v>
      </c>
      <c r="M6" s="40">
        <v>1</v>
      </c>
      <c r="N6" s="40">
        <v>110180</v>
      </c>
      <c r="O6" s="40">
        <v>43344</v>
      </c>
      <c r="P6" s="40">
        <v>0</v>
      </c>
      <c r="Q6" s="35">
        <v>11376</v>
      </c>
      <c r="R6" s="40">
        <v>0</v>
      </c>
      <c r="S6" s="40">
        <v>0</v>
      </c>
      <c r="T6" s="40">
        <v>0</v>
      </c>
      <c r="U6" s="40">
        <v>0</v>
      </c>
      <c r="V6" s="42">
        <v>0</v>
      </c>
      <c r="W6" s="40">
        <v>2240</v>
      </c>
      <c r="X6" s="35">
        <v>0</v>
      </c>
      <c r="Y6" s="40">
        <v>0</v>
      </c>
      <c r="Z6" s="40">
        <v>0</v>
      </c>
      <c r="AA6" s="35">
        <v>0</v>
      </c>
      <c r="AB6" s="40">
        <v>0</v>
      </c>
      <c r="AC6" s="40">
        <v>0</v>
      </c>
      <c r="AD6" s="35">
        <v>0</v>
      </c>
      <c r="AE6" s="40">
        <v>0</v>
      </c>
      <c r="AF6" s="40">
        <v>0</v>
      </c>
      <c r="AG6" s="35">
        <v>0</v>
      </c>
      <c r="AH6" s="40"/>
      <c r="AI6" s="40" t="s">
        <v>89</v>
      </c>
      <c r="AJ6" s="40">
        <v>0</v>
      </c>
      <c r="AK6" s="41" t="s">
        <v>99</v>
      </c>
      <c r="AL6" s="40">
        <v>36983355</v>
      </c>
      <c r="AM6" s="40" t="s">
        <v>98</v>
      </c>
      <c r="AN6" s="40" t="s">
        <v>132</v>
      </c>
      <c r="AO6" s="40">
        <v>6</v>
      </c>
      <c r="AP6" s="40">
        <v>1</v>
      </c>
      <c r="AQ6" s="40">
        <v>0</v>
      </c>
      <c r="AR6" s="40"/>
      <c r="AS6" s="40">
        <v>0</v>
      </c>
      <c r="AT6" s="40">
        <v>0</v>
      </c>
      <c r="AU6" s="40" t="s">
        <v>74</v>
      </c>
      <c r="AV6" s="40">
        <v>126</v>
      </c>
      <c r="AW6" s="51">
        <v>45273</v>
      </c>
      <c r="AX6" s="22">
        <v>138</v>
      </c>
      <c r="AY6" s="52">
        <v>45020</v>
      </c>
      <c r="AZ6" s="22" t="s">
        <v>133</v>
      </c>
      <c r="BH6" s="54">
        <v>0</v>
      </c>
      <c r="BN6" t="s">
        <v>134</v>
      </c>
    </row>
    <row r="7" spans="1:66" ht="63" x14ac:dyDescent="0.2">
      <c r="A7" s="40"/>
      <c r="B7" s="40">
        <v>4</v>
      </c>
      <c r="C7" s="40">
        <v>0</v>
      </c>
      <c r="D7" s="40">
        <v>6</v>
      </c>
      <c r="E7" s="40"/>
      <c r="F7" s="51">
        <v>45287</v>
      </c>
      <c r="G7" s="40">
        <v>0</v>
      </c>
      <c r="H7" s="51">
        <v>45287</v>
      </c>
      <c r="I7" s="40">
        <v>0</v>
      </c>
      <c r="J7" s="41" t="s">
        <v>73</v>
      </c>
      <c r="K7" s="40">
        <v>4054334</v>
      </c>
      <c r="L7" s="40">
        <v>43344</v>
      </c>
      <c r="M7" s="40">
        <v>1</v>
      </c>
      <c r="N7" s="40">
        <v>110180</v>
      </c>
      <c r="O7" s="40">
        <v>43344</v>
      </c>
      <c r="P7" s="40">
        <v>0</v>
      </c>
      <c r="Q7" s="35">
        <v>3290</v>
      </c>
      <c r="R7" s="40">
        <v>0</v>
      </c>
      <c r="S7" s="40">
        <v>0</v>
      </c>
      <c r="T7" s="40">
        <v>0</v>
      </c>
      <c r="U7" s="40">
        <v>0</v>
      </c>
      <c r="V7" s="42">
        <v>0</v>
      </c>
      <c r="W7" s="40">
        <v>2282</v>
      </c>
      <c r="X7" s="35">
        <v>0</v>
      </c>
      <c r="Y7" s="40">
        <v>0</v>
      </c>
      <c r="Z7" s="40">
        <v>0</v>
      </c>
      <c r="AA7" s="35">
        <v>0</v>
      </c>
      <c r="AB7" s="40">
        <v>0</v>
      </c>
      <c r="AC7" s="40">
        <v>0</v>
      </c>
      <c r="AD7" s="35">
        <v>0</v>
      </c>
      <c r="AE7" s="40">
        <v>0</v>
      </c>
      <c r="AF7" s="40">
        <v>0</v>
      </c>
      <c r="AG7" s="35">
        <v>0</v>
      </c>
      <c r="AH7" s="40"/>
      <c r="AI7" s="40" t="s">
        <v>89</v>
      </c>
      <c r="AJ7" s="40">
        <v>0</v>
      </c>
      <c r="AK7" s="41" t="s">
        <v>101</v>
      </c>
      <c r="AL7" s="40">
        <v>2719618023</v>
      </c>
      <c r="AM7" s="40" t="s">
        <v>100</v>
      </c>
      <c r="AN7" s="40" t="s">
        <v>135</v>
      </c>
      <c r="AO7" s="40">
        <v>6</v>
      </c>
      <c r="AP7" s="40">
        <v>1</v>
      </c>
      <c r="AQ7" s="40">
        <v>0</v>
      </c>
      <c r="AR7" s="40"/>
      <c r="AS7" s="40">
        <v>0</v>
      </c>
      <c r="AT7" s="40">
        <v>0</v>
      </c>
      <c r="AU7" s="40" t="s">
        <v>74</v>
      </c>
      <c r="AV7" s="51">
        <v>45114</v>
      </c>
      <c r="AW7" s="51">
        <v>45267</v>
      </c>
      <c r="AX7" s="22">
        <v>496</v>
      </c>
      <c r="AY7" s="52">
        <v>45240</v>
      </c>
      <c r="AZ7" s="22" t="s">
        <v>136</v>
      </c>
      <c r="BH7" s="54">
        <v>0</v>
      </c>
      <c r="BN7" t="s">
        <v>137</v>
      </c>
    </row>
    <row r="8" spans="1:66" ht="63" x14ac:dyDescent="0.2">
      <c r="A8" s="40"/>
      <c r="B8" s="40">
        <v>5</v>
      </c>
      <c r="C8" s="40">
        <v>0</v>
      </c>
      <c r="D8" s="40">
        <v>7</v>
      </c>
      <c r="E8" s="40"/>
      <c r="F8" s="51">
        <v>45287</v>
      </c>
      <c r="G8" s="40">
        <v>0</v>
      </c>
      <c r="H8" s="51">
        <v>45287</v>
      </c>
      <c r="I8" s="40">
        <v>0</v>
      </c>
      <c r="J8" s="41" t="s">
        <v>73</v>
      </c>
      <c r="K8" s="40">
        <v>4054334</v>
      </c>
      <c r="L8" s="40">
        <v>43344</v>
      </c>
      <c r="M8" s="40">
        <v>1</v>
      </c>
      <c r="N8" s="40">
        <v>110180</v>
      </c>
      <c r="O8" s="40">
        <v>43344</v>
      </c>
      <c r="P8" s="40">
        <v>0</v>
      </c>
      <c r="Q8" s="35">
        <v>1215</v>
      </c>
      <c r="R8" s="40">
        <v>0</v>
      </c>
      <c r="S8" s="40">
        <v>0</v>
      </c>
      <c r="T8" s="40">
        <v>0</v>
      </c>
      <c r="U8" s="40">
        <v>0</v>
      </c>
      <c r="V8" s="42">
        <v>0</v>
      </c>
      <c r="W8" s="40">
        <v>2282</v>
      </c>
      <c r="X8" s="35">
        <v>0</v>
      </c>
      <c r="Y8" s="40">
        <v>0</v>
      </c>
      <c r="Z8" s="40">
        <v>0</v>
      </c>
      <c r="AA8" s="35">
        <v>0</v>
      </c>
      <c r="AB8" s="40">
        <v>0</v>
      </c>
      <c r="AC8" s="40">
        <v>0</v>
      </c>
      <c r="AD8" s="35">
        <v>0</v>
      </c>
      <c r="AE8" s="40">
        <v>0</v>
      </c>
      <c r="AF8" s="40">
        <v>0</v>
      </c>
      <c r="AG8" s="35">
        <v>0</v>
      </c>
      <c r="AH8" s="40"/>
      <c r="AI8" s="40" t="s">
        <v>92</v>
      </c>
      <c r="AJ8" s="40">
        <v>0</v>
      </c>
      <c r="AK8" s="41" t="s">
        <v>103</v>
      </c>
      <c r="AL8" s="40">
        <v>39787008</v>
      </c>
      <c r="AM8" s="40" t="s">
        <v>102</v>
      </c>
      <c r="AN8" s="40" t="s">
        <v>138</v>
      </c>
      <c r="AO8" s="40">
        <v>6</v>
      </c>
      <c r="AP8" s="40">
        <v>1</v>
      </c>
      <c r="AQ8" s="40">
        <v>0</v>
      </c>
      <c r="AR8" s="40"/>
      <c r="AS8" s="40">
        <v>0</v>
      </c>
      <c r="AT8" s="40">
        <v>0</v>
      </c>
      <c r="AU8" s="40" t="s">
        <v>74</v>
      </c>
      <c r="AV8" s="40">
        <v>2</v>
      </c>
      <c r="AW8" s="51">
        <v>45279</v>
      </c>
      <c r="AX8" s="22">
        <v>540</v>
      </c>
      <c r="AY8" s="52">
        <v>45271</v>
      </c>
      <c r="AZ8" s="22" t="s">
        <v>139</v>
      </c>
      <c r="BH8" s="54">
        <v>0</v>
      </c>
      <c r="BN8" t="s">
        <v>140</v>
      </c>
    </row>
    <row r="9" spans="1:66" ht="63" x14ac:dyDescent="0.2">
      <c r="A9" s="40"/>
      <c r="B9" s="40">
        <v>6</v>
      </c>
      <c r="C9" s="40">
        <v>0</v>
      </c>
      <c r="D9" s="40">
        <v>8</v>
      </c>
      <c r="E9" s="40"/>
      <c r="F9" s="51">
        <v>45287</v>
      </c>
      <c r="G9" s="40">
        <v>0</v>
      </c>
      <c r="H9" s="51">
        <v>45287</v>
      </c>
      <c r="I9" s="40">
        <v>0</v>
      </c>
      <c r="J9" s="41" t="s">
        <v>73</v>
      </c>
      <c r="K9" s="40">
        <v>4054334</v>
      </c>
      <c r="L9" s="40">
        <v>43344</v>
      </c>
      <c r="M9" s="40">
        <v>1</v>
      </c>
      <c r="N9" s="40">
        <v>110180</v>
      </c>
      <c r="O9" s="40">
        <v>43344</v>
      </c>
      <c r="P9" s="40">
        <v>0</v>
      </c>
      <c r="Q9" s="35">
        <v>607.5</v>
      </c>
      <c r="R9" s="40">
        <v>0</v>
      </c>
      <c r="S9" s="40">
        <v>0</v>
      </c>
      <c r="T9" s="40">
        <v>0</v>
      </c>
      <c r="U9" s="40">
        <v>0</v>
      </c>
      <c r="V9" s="42">
        <v>0</v>
      </c>
      <c r="W9" s="40">
        <v>2282</v>
      </c>
      <c r="X9" s="35">
        <v>0</v>
      </c>
      <c r="Y9" s="40">
        <v>0</v>
      </c>
      <c r="Z9" s="40">
        <v>0</v>
      </c>
      <c r="AA9" s="35">
        <v>0</v>
      </c>
      <c r="AB9" s="40">
        <v>0</v>
      </c>
      <c r="AC9" s="40">
        <v>0</v>
      </c>
      <c r="AD9" s="35">
        <v>0</v>
      </c>
      <c r="AE9" s="40">
        <v>0</v>
      </c>
      <c r="AF9" s="40">
        <v>0</v>
      </c>
      <c r="AG9" s="35">
        <v>0</v>
      </c>
      <c r="AH9" s="40"/>
      <c r="AI9" s="40" t="s">
        <v>92</v>
      </c>
      <c r="AJ9" s="40">
        <v>0</v>
      </c>
      <c r="AK9" s="41" t="s">
        <v>103</v>
      </c>
      <c r="AL9" s="40">
        <v>39787008</v>
      </c>
      <c r="AM9" s="40" t="s">
        <v>102</v>
      </c>
      <c r="AN9" s="40" t="s">
        <v>141</v>
      </c>
      <c r="AO9" s="40">
        <v>6</v>
      </c>
      <c r="AP9" s="40">
        <v>1</v>
      </c>
      <c r="AQ9" s="40">
        <v>0</v>
      </c>
      <c r="AR9" s="40"/>
      <c r="AS9" s="40">
        <v>0</v>
      </c>
      <c r="AT9" s="40">
        <v>0</v>
      </c>
      <c r="AU9" s="40" t="s">
        <v>74</v>
      </c>
      <c r="AV9" s="40">
        <v>1</v>
      </c>
      <c r="AW9" s="51">
        <v>45274</v>
      </c>
      <c r="AX9" s="22">
        <v>540</v>
      </c>
      <c r="AY9" s="52">
        <v>45271</v>
      </c>
      <c r="AZ9" s="22" t="s">
        <v>139</v>
      </c>
      <c r="BH9" s="54">
        <v>0</v>
      </c>
      <c r="BN9" t="s">
        <v>142</v>
      </c>
    </row>
    <row r="10" spans="1:66" ht="63" x14ac:dyDescent="0.2">
      <c r="A10" s="40"/>
      <c r="B10" s="40">
        <v>7</v>
      </c>
      <c r="C10" s="40">
        <v>0</v>
      </c>
      <c r="D10" s="40">
        <v>9</v>
      </c>
      <c r="E10" s="40"/>
      <c r="F10" s="51">
        <v>45287</v>
      </c>
      <c r="G10" s="40">
        <v>0</v>
      </c>
      <c r="H10" s="51">
        <v>45287</v>
      </c>
      <c r="I10" s="40">
        <v>0</v>
      </c>
      <c r="J10" s="41" t="s">
        <v>73</v>
      </c>
      <c r="K10" s="40">
        <v>4054334</v>
      </c>
      <c r="L10" s="40">
        <v>43344</v>
      </c>
      <c r="M10" s="40">
        <v>1</v>
      </c>
      <c r="N10" s="40">
        <v>110180</v>
      </c>
      <c r="O10" s="40">
        <v>43344</v>
      </c>
      <c r="P10" s="40">
        <v>0</v>
      </c>
      <c r="Q10" s="35">
        <v>1215</v>
      </c>
      <c r="R10" s="40">
        <v>0</v>
      </c>
      <c r="S10" s="40">
        <v>0</v>
      </c>
      <c r="T10" s="40">
        <v>0</v>
      </c>
      <c r="U10" s="40">
        <v>0</v>
      </c>
      <c r="V10" s="42">
        <v>0</v>
      </c>
      <c r="W10" s="40">
        <v>2282</v>
      </c>
      <c r="X10" s="35">
        <v>0</v>
      </c>
      <c r="Y10" s="40">
        <v>0</v>
      </c>
      <c r="Z10" s="40">
        <v>0</v>
      </c>
      <c r="AA10" s="35">
        <v>0</v>
      </c>
      <c r="AB10" s="40">
        <v>0</v>
      </c>
      <c r="AC10" s="40">
        <v>0</v>
      </c>
      <c r="AD10" s="35">
        <v>0</v>
      </c>
      <c r="AE10" s="40">
        <v>0</v>
      </c>
      <c r="AF10" s="40">
        <v>0</v>
      </c>
      <c r="AG10" s="35">
        <v>0</v>
      </c>
      <c r="AH10" s="40"/>
      <c r="AI10" s="40" t="s">
        <v>92</v>
      </c>
      <c r="AJ10" s="40">
        <v>0</v>
      </c>
      <c r="AK10" s="41" t="s">
        <v>103</v>
      </c>
      <c r="AL10" s="40">
        <v>39787008</v>
      </c>
      <c r="AM10" s="40" t="s">
        <v>102</v>
      </c>
      <c r="AN10" s="40" t="s">
        <v>143</v>
      </c>
      <c r="AO10" s="40">
        <v>6</v>
      </c>
      <c r="AP10" s="40">
        <v>1</v>
      </c>
      <c r="AQ10" s="40">
        <v>0</v>
      </c>
      <c r="AR10" s="40"/>
      <c r="AS10" s="40">
        <v>0</v>
      </c>
      <c r="AT10" s="40">
        <v>0</v>
      </c>
      <c r="AU10" s="40" t="s">
        <v>74</v>
      </c>
      <c r="AV10" s="40">
        <v>2</v>
      </c>
      <c r="AW10" s="51">
        <v>45279</v>
      </c>
      <c r="AX10" s="22">
        <v>450</v>
      </c>
      <c r="AY10" s="52">
        <v>45198</v>
      </c>
      <c r="AZ10" s="22" t="s">
        <v>139</v>
      </c>
      <c r="BH10" s="54">
        <v>0</v>
      </c>
      <c r="BN10" t="s">
        <v>144</v>
      </c>
    </row>
    <row r="11" spans="1:66" ht="63" x14ac:dyDescent="0.2">
      <c r="A11" s="40"/>
      <c r="B11" s="40">
        <v>8</v>
      </c>
      <c r="C11" s="40">
        <v>0</v>
      </c>
      <c r="D11" s="40">
        <v>10</v>
      </c>
      <c r="E11" s="40"/>
      <c r="F11" s="51">
        <v>45287</v>
      </c>
      <c r="G11" s="40">
        <v>0</v>
      </c>
      <c r="H11" s="51">
        <v>45287</v>
      </c>
      <c r="I11" s="40">
        <v>0</v>
      </c>
      <c r="J11" s="41" t="s">
        <v>73</v>
      </c>
      <c r="K11" s="40">
        <v>4054334</v>
      </c>
      <c r="L11" s="40">
        <v>43344</v>
      </c>
      <c r="M11" s="40">
        <v>1</v>
      </c>
      <c r="N11" s="40">
        <v>110180</v>
      </c>
      <c r="O11" s="40">
        <v>43344</v>
      </c>
      <c r="P11" s="40">
        <v>0</v>
      </c>
      <c r="Q11" s="35">
        <v>607.5</v>
      </c>
      <c r="R11" s="40">
        <v>0</v>
      </c>
      <c r="S11" s="40">
        <v>0</v>
      </c>
      <c r="T11" s="40">
        <v>0</v>
      </c>
      <c r="U11" s="40">
        <v>0</v>
      </c>
      <c r="V11" s="42">
        <v>0</v>
      </c>
      <c r="W11" s="40">
        <v>2282</v>
      </c>
      <c r="X11" s="35">
        <v>0</v>
      </c>
      <c r="Y11" s="40">
        <v>0</v>
      </c>
      <c r="Z11" s="40">
        <v>0</v>
      </c>
      <c r="AA11" s="35">
        <v>0</v>
      </c>
      <c r="AB11" s="40">
        <v>0</v>
      </c>
      <c r="AC11" s="40">
        <v>0</v>
      </c>
      <c r="AD11" s="35">
        <v>0</v>
      </c>
      <c r="AE11" s="40">
        <v>0</v>
      </c>
      <c r="AF11" s="40">
        <v>0</v>
      </c>
      <c r="AG11" s="35">
        <v>0</v>
      </c>
      <c r="AH11" s="40"/>
      <c r="AI11" s="40" t="s">
        <v>92</v>
      </c>
      <c r="AJ11" s="40">
        <v>0</v>
      </c>
      <c r="AK11" s="41" t="s">
        <v>103</v>
      </c>
      <c r="AL11" s="40">
        <v>39787008</v>
      </c>
      <c r="AM11" s="40" t="s">
        <v>102</v>
      </c>
      <c r="AN11" s="40" t="s">
        <v>145</v>
      </c>
      <c r="AO11" s="40">
        <v>6</v>
      </c>
      <c r="AP11" s="40">
        <v>1</v>
      </c>
      <c r="AQ11" s="40">
        <v>0</v>
      </c>
      <c r="AR11" s="40"/>
      <c r="AS11" s="40">
        <v>0</v>
      </c>
      <c r="AT11" s="40">
        <v>0</v>
      </c>
      <c r="AU11" s="40" t="s">
        <v>74</v>
      </c>
      <c r="AV11" s="40">
        <v>1</v>
      </c>
      <c r="AW11" s="51">
        <v>45274</v>
      </c>
      <c r="AX11" s="22">
        <v>450</v>
      </c>
      <c r="AY11" s="52">
        <v>45198</v>
      </c>
      <c r="AZ11" s="22" t="s">
        <v>139</v>
      </c>
      <c r="BH11" s="54">
        <v>0</v>
      </c>
      <c r="BN11" t="s">
        <v>146</v>
      </c>
    </row>
    <row r="12" spans="1:66" ht="63" x14ac:dyDescent="0.2">
      <c r="A12" s="40"/>
      <c r="B12" s="40">
        <v>9</v>
      </c>
      <c r="C12" s="40">
        <v>0</v>
      </c>
      <c r="D12" s="40">
        <v>12</v>
      </c>
      <c r="E12" s="40"/>
      <c r="F12" s="51">
        <v>45287</v>
      </c>
      <c r="G12" s="40">
        <v>0</v>
      </c>
      <c r="H12" s="51">
        <v>45287</v>
      </c>
      <c r="I12" s="40">
        <v>0</v>
      </c>
      <c r="J12" s="41" t="s">
        <v>73</v>
      </c>
      <c r="K12" s="40">
        <v>4054334</v>
      </c>
      <c r="L12" s="40">
        <v>43344</v>
      </c>
      <c r="M12" s="40">
        <v>1</v>
      </c>
      <c r="N12" s="40">
        <v>110180</v>
      </c>
      <c r="O12" s="40">
        <v>43344</v>
      </c>
      <c r="P12" s="40">
        <v>0</v>
      </c>
      <c r="Q12" s="35">
        <v>4000</v>
      </c>
      <c r="R12" s="40">
        <v>0</v>
      </c>
      <c r="S12" s="40">
        <v>0</v>
      </c>
      <c r="T12" s="40">
        <v>0</v>
      </c>
      <c r="U12" s="40">
        <v>0</v>
      </c>
      <c r="V12" s="42">
        <v>0</v>
      </c>
      <c r="W12" s="40">
        <v>2730</v>
      </c>
      <c r="X12" s="35">
        <v>0</v>
      </c>
      <c r="Y12" s="40">
        <v>0</v>
      </c>
      <c r="Z12" s="40">
        <v>0</v>
      </c>
      <c r="AA12" s="35">
        <v>0</v>
      </c>
      <c r="AB12" s="40">
        <v>0</v>
      </c>
      <c r="AC12" s="40">
        <v>0</v>
      </c>
      <c r="AD12" s="35">
        <v>0</v>
      </c>
      <c r="AE12" s="40">
        <v>0</v>
      </c>
      <c r="AF12" s="40">
        <v>0</v>
      </c>
      <c r="AG12" s="35">
        <v>0</v>
      </c>
      <c r="AH12" s="40"/>
      <c r="AI12" s="40" t="s">
        <v>89</v>
      </c>
      <c r="AJ12" s="40">
        <v>0</v>
      </c>
      <c r="AK12" s="41" t="s">
        <v>108</v>
      </c>
      <c r="AL12" s="40">
        <v>2179621026</v>
      </c>
      <c r="AM12" s="40" t="s">
        <v>107</v>
      </c>
      <c r="AN12" s="40" t="s">
        <v>147</v>
      </c>
      <c r="AO12" s="40">
        <v>6</v>
      </c>
      <c r="AP12" s="40">
        <v>1</v>
      </c>
      <c r="AQ12" s="40">
        <v>0</v>
      </c>
      <c r="AR12" s="40"/>
      <c r="AS12" s="40">
        <v>0</v>
      </c>
      <c r="AT12" s="40">
        <v>0</v>
      </c>
      <c r="AU12" s="40" t="s">
        <v>74</v>
      </c>
      <c r="AV12" s="40" t="s">
        <v>76</v>
      </c>
      <c r="AW12" s="51">
        <v>45279</v>
      </c>
      <c r="AX12" s="22" t="s">
        <v>76</v>
      </c>
      <c r="AY12" s="52">
        <v>45279</v>
      </c>
      <c r="AZ12" s="22" t="s">
        <v>148</v>
      </c>
      <c r="BH12" s="54">
        <v>0</v>
      </c>
      <c r="BN12" t="s">
        <v>149</v>
      </c>
    </row>
    <row r="13" spans="1:66" ht="63" x14ac:dyDescent="0.2">
      <c r="A13" s="40"/>
      <c r="B13" s="40">
        <v>10</v>
      </c>
      <c r="C13" s="40">
        <v>0</v>
      </c>
      <c r="D13" s="40">
        <v>13</v>
      </c>
      <c r="E13" s="40"/>
      <c r="F13" s="51">
        <v>45287</v>
      </c>
      <c r="G13" s="40">
        <v>0</v>
      </c>
      <c r="H13" s="51">
        <v>45287</v>
      </c>
      <c r="I13" s="40">
        <v>0</v>
      </c>
      <c r="J13" s="41" t="s">
        <v>73</v>
      </c>
      <c r="K13" s="40">
        <v>4054334</v>
      </c>
      <c r="L13" s="40">
        <v>43344</v>
      </c>
      <c r="M13" s="40">
        <v>1</v>
      </c>
      <c r="N13" s="40">
        <v>110180</v>
      </c>
      <c r="O13" s="40">
        <v>43344</v>
      </c>
      <c r="P13" s="40">
        <v>0</v>
      </c>
      <c r="Q13" s="35">
        <v>1000</v>
      </c>
      <c r="R13" s="40">
        <v>0</v>
      </c>
      <c r="S13" s="40">
        <v>0</v>
      </c>
      <c r="T13" s="40">
        <v>0</v>
      </c>
      <c r="U13" s="40">
        <v>0</v>
      </c>
      <c r="V13" s="42">
        <v>0</v>
      </c>
      <c r="W13" s="40">
        <v>2730</v>
      </c>
      <c r="X13" s="35">
        <v>0</v>
      </c>
      <c r="Y13" s="40">
        <v>0</v>
      </c>
      <c r="Z13" s="40">
        <v>0</v>
      </c>
      <c r="AA13" s="35">
        <v>0</v>
      </c>
      <c r="AB13" s="40">
        <v>0</v>
      </c>
      <c r="AC13" s="40">
        <v>0</v>
      </c>
      <c r="AD13" s="35">
        <v>0</v>
      </c>
      <c r="AE13" s="40">
        <v>0</v>
      </c>
      <c r="AF13" s="40">
        <v>0</v>
      </c>
      <c r="AG13" s="35">
        <v>0</v>
      </c>
      <c r="AH13" s="40"/>
      <c r="AI13" s="40" t="s">
        <v>110</v>
      </c>
      <c r="AJ13" s="40">
        <v>0</v>
      </c>
      <c r="AK13" s="41" t="s">
        <v>111</v>
      </c>
      <c r="AL13" s="40">
        <v>1523916704</v>
      </c>
      <c r="AM13" s="40" t="s">
        <v>109</v>
      </c>
      <c r="AN13" s="40" t="s">
        <v>150</v>
      </c>
      <c r="AO13" s="40">
        <v>6</v>
      </c>
      <c r="AP13" s="40">
        <v>1</v>
      </c>
      <c r="AQ13" s="40">
        <v>0</v>
      </c>
      <c r="AR13" s="40"/>
      <c r="AS13" s="40">
        <v>0</v>
      </c>
      <c r="AT13" s="40">
        <v>0</v>
      </c>
      <c r="AU13" s="40" t="s">
        <v>74</v>
      </c>
      <c r="AV13" s="40" t="s">
        <v>77</v>
      </c>
      <c r="AW13" s="51">
        <v>45279</v>
      </c>
      <c r="AX13" s="22" t="s">
        <v>77</v>
      </c>
      <c r="AY13" s="52">
        <v>45279</v>
      </c>
      <c r="AZ13" s="22" t="s">
        <v>151</v>
      </c>
      <c r="BH13" s="54">
        <v>0</v>
      </c>
      <c r="BN13" t="s">
        <v>152</v>
      </c>
    </row>
    <row r="14" spans="1:66" ht="63" x14ac:dyDescent="0.2">
      <c r="A14" s="40"/>
      <c r="B14" s="40">
        <v>11</v>
      </c>
      <c r="C14" s="40">
        <v>0</v>
      </c>
      <c r="D14" s="40">
        <v>14</v>
      </c>
      <c r="E14" s="40"/>
      <c r="F14" s="51">
        <v>45287</v>
      </c>
      <c r="G14" s="40">
        <v>0</v>
      </c>
      <c r="H14" s="51">
        <v>45287</v>
      </c>
      <c r="I14" s="40">
        <v>0</v>
      </c>
      <c r="J14" s="41" t="s">
        <v>73</v>
      </c>
      <c r="K14" s="40">
        <v>4054334</v>
      </c>
      <c r="L14" s="40">
        <v>43344</v>
      </c>
      <c r="M14" s="40">
        <v>1</v>
      </c>
      <c r="N14" s="40">
        <v>110180</v>
      </c>
      <c r="O14" s="40">
        <v>43344</v>
      </c>
      <c r="P14" s="40">
        <v>0</v>
      </c>
      <c r="Q14" s="35">
        <v>8000</v>
      </c>
      <c r="R14" s="40">
        <v>0</v>
      </c>
      <c r="S14" s="40">
        <v>0</v>
      </c>
      <c r="T14" s="40">
        <v>0</v>
      </c>
      <c r="U14" s="40">
        <v>0</v>
      </c>
      <c r="V14" s="42">
        <v>0</v>
      </c>
      <c r="W14" s="40">
        <v>2730</v>
      </c>
      <c r="X14" s="35">
        <v>0</v>
      </c>
      <c r="Y14" s="40">
        <v>0</v>
      </c>
      <c r="Z14" s="40">
        <v>0</v>
      </c>
      <c r="AA14" s="35">
        <v>0</v>
      </c>
      <c r="AB14" s="40">
        <v>0</v>
      </c>
      <c r="AC14" s="40">
        <v>0</v>
      </c>
      <c r="AD14" s="35">
        <v>0</v>
      </c>
      <c r="AE14" s="40">
        <v>0</v>
      </c>
      <c r="AF14" s="40">
        <v>0</v>
      </c>
      <c r="AG14" s="35">
        <v>0</v>
      </c>
      <c r="AH14" s="40"/>
      <c r="AI14" s="40" t="s">
        <v>89</v>
      </c>
      <c r="AJ14" s="40">
        <v>0</v>
      </c>
      <c r="AK14" s="41" t="s">
        <v>113</v>
      </c>
      <c r="AL14" s="40">
        <v>2205607167</v>
      </c>
      <c r="AM14" s="40" t="s">
        <v>112</v>
      </c>
      <c r="AN14" s="40" t="s">
        <v>153</v>
      </c>
      <c r="AO14" s="40">
        <v>6</v>
      </c>
      <c r="AP14" s="40">
        <v>1</v>
      </c>
      <c r="AQ14" s="40">
        <v>0</v>
      </c>
      <c r="AR14" s="40"/>
      <c r="AS14" s="40">
        <v>0</v>
      </c>
      <c r="AT14" s="40">
        <v>0</v>
      </c>
      <c r="AU14" s="40" t="s">
        <v>74</v>
      </c>
      <c r="AV14" s="40" t="s">
        <v>78</v>
      </c>
      <c r="AW14" s="51">
        <v>45279</v>
      </c>
      <c r="AX14" s="22" t="s">
        <v>78</v>
      </c>
      <c r="AY14" s="52">
        <v>45279</v>
      </c>
      <c r="AZ14" s="22" t="s">
        <v>154</v>
      </c>
      <c r="BH14" s="54">
        <v>0</v>
      </c>
      <c r="BN14" t="s">
        <v>155</v>
      </c>
    </row>
    <row r="15" spans="1:66" ht="63" x14ac:dyDescent="0.2">
      <c r="A15" s="40"/>
      <c r="B15" s="40">
        <v>12</v>
      </c>
      <c r="C15" s="40">
        <v>0</v>
      </c>
      <c r="D15" s="40">
        <v>15</v>
      </c>
      <c r="E15" s="40"/>
      <c r="F15" s="51">
        <v>45287</v>
      </c>
      <c r="G15" s="40">
        <v>0</v>
      </c>
      <c r="H15" s="51">
        <v>45287</v>
      </c>
      <c r="I15" s="40">
        <v>0</v>
      </c>
      <c r="J15" s="41" t="s">
        <v>73</v>
      </c>
      <c r="K15" s="40">
        <v>4054334</v>
      </c>
      <c r="L15" s="40">
        <v>43344</v>
      </c>
      <c r="M15" s="40">
        <v>1</v>
      </c>
      <c r="N15" s="40">
        <v>110180</v>
      </c>
      <c r="O15" s="40">
        <v>43344</v>
      </c>
      <c r="P15" s="40">
        <v>0</v>
      </c>
      <c r="Q15" s="35">
        <v>8000</v>
      </c>
      <c r="R15" s="40">
        <v>0</v>
      </c>
      <c r="S15" s="40">
        <v>0</v>
      </c>
      <c r="T15" s="40">
        <v>0</v>
      </c>
      <c r="U15" s="40">
        <v>0</v>
      </c>
      <c r="V15" s="42">
        <v>0</v>
      </c>
      <c r="W15" s="40">
        <v>2730</v>
      </c>
      <c r="X15" s="35">
        <v>0</v>
      </c>
      <c r="Y15" s="40">
        <v>0</v>
      </c>
      <c r="Z15" s="40">
        <v>0</v>
      </c>
      <c r="AA15" s="35">
        <v>0</v>
      </c>
      <c r="AB15" s="40">
        <v>0</v>
      </c>
      <c r="AC15" s="40">
        <v>0</v>
      </c>
      <c r="AD15" s="35">
        <v>0</v>
      </c>
      <c r="AE15" s="40">
        <v>0</v>
      </c>
      <c r="AF15" s="40">
        <v>0</v>
      </c>
      <c r="AG15" s="35">
        <v>0</v>
      </c>
      <c r="AH15" s="40"/>
      <c r="AI15" s="40" t="s">
        <v>89</v>
      </c>
      <c r="AJ15" s="40">
        <v>0</v>
      </c>
      <c r="AK15" s="41" t="s">
        <v>115</v>
      </c>
      <c r="AL15" s="40">
        <v>2966112249</v>
      </c>
      <c r="AM15" s="40" t="s">
        <v>114</v>
      </c>
      <c r="AN15" s="40" t="s">
        <v>156</v>
      </c>
      <c r="AO15" s="40">
        <v>6</v>
      </c>
      <c r="AP15" s="40">
        <v>1</v>
      </c>
      <c r="AQ15" s="40">
        <v>0</v>
      </c>
      <c r="AR15" s="40"/>
      <c r="AS15" s="40">
        <v>0</v>
      </c>
      <c r="AT15" s="40">
        <v>0</v>
      </c>
      <c r="AU15" s="40" t="s">
        <v>74</v>
      </c>
      <c r="AV15" s="40" t="s">
        <v>79</v>
      </c>
      <c r="AW15" s="51">
        <v>45279</v>
      </c>
      <c r="AX15" s="22" t="s">
        <v>79</v>
      </c>
      <c r="AY15" s="52">
        <v>45279</v>
      </c>
      <c r="AZ15" s="22" t="s">
        <v>157</v>
      </c>
      <c r="BH15" s="54">
        <v>0</v>
      </c>
      <c r="BN15" t="s">
        <v>158</v>
      </c>
    </row>
    <row r="16" spans="1:66" ht="63" x14ac:dyDescent="0.2">
      <c r="A16" s="40"/>
      <c r="B16" s="40">
        <v>13</v>
      </c>
      <c r="C16" s="40">
        <v>0</v>
      </c>
      <c r="D16" s="40">
        <v>16</v>
      </c>
      <c r="E16" s="40"/>
      <c r="F16" s="51">
        <v>45287</v>
      </c>
      <c r="G16" s="40">
        <v>0</v>
      </c>
      <c r="H16" s="51">
        <v>45287</v>
      </c>
      <c r="I16" s="40">
        <v>0</v>
      </c>
      <c r="J16" s="41" t="s">
        <v>73</v>
      </c>
      <c r="K16" s="40">
        <v>4054334</v>
      </c>
      <c r="L16" s="40">
        <v>43344</v>
      </c>
      <c r="M16" s="40">
        <v>1</v>
      </c>
      <c r="N16" s="40">
        <v>110180</v>
      </c>
      <c r="O16" s="40">
        <v>43344</v>
      </c>
      <c r="P16" s="40">
        <v>0</v>
      </c>
      <c r="Q16" s="35">
        <v>9000</v>
      </c>
      <c r="R16" s="40">
        <v>0</v>
      </c>
      <c r="S16" s="40">
        <v>0</v>
      </c>
      <c r="T16" s="40">
        <v>0</v>
      </c>
      <c r="U16" s="40">
        <v>0</v>
      </c>
      <c r="V16" s="42">
        <v>0</v>
      </c>
      <c r="W16" s="40">
        <v>2730</v>
      </c>
      <c r="X16" s="35">
        <v>0</v>
      </c>
      <c r="Y16" s="40">
        <v>0</v>
      </c>
      <c r="Z16" s="40">
        <v>0</v>
      </c>
      <c r="AA16" s="35">
        <v>0</v>
      </c>
      <c r="AB16" s="40">
        <v>0</v>
      </c>
      <c r="AC16" s="40">
        <v>0</v>
      </c>
      <c r="AD16" s="35">
        <v>0</v>
      </c>
      <c r="AE16" s="40">
        <v>0</v>
      </c>
      <c r="AF16" s="40">
        <v>0</v>
      </c>
      <c r="AG16" s="35">
        <v>0</v>
      </c>
      <c r="AH16" s="40"/>
      <c r="AI16" s="40" t="s">
        <v>117</v>
      </c>
      <c r="AJ16" s="40">
        <v>0</v>
      </c>
      <c r="AK16" s="41" t="s">
        <v>118</v>
      </c>
      <c r="AL16" s="40">
        <v>2729902774</v>
      </c>
      <c r="AM16" s="40" t="s">
        <v>116</v>
      </c>
      <c r="AN16" s="40" t="s">
        <v>159</v>
      </c>
      <c r="AO16" s="40">
        <v>6</v>
      </c>
      <c r="AP16" s="40">
        <v>1</v>
      </c>
      <c r="AQ16" s="40">
        <v>0</v>
      </c>
      <c r="AR16" s="40"/>
      <c r="AS16" s="40">
        <v>0</v>
      </c>
      <c r="AT16" s="40">
        <v>0</v>
      </c>
      <c r="AU16" s="40" t="s">
        <v>74</v>
      </c>
      <c r="AV16" s="40" t="s">
        <v>80</v>
      </c>
      <c r="AW16" s="51">
        <v>45279</v>
      </c>
      <c r="AX16" s="22" t="s">
        <v>80</v>
      </c>
      <c r="AY16" s="52">
        <v>45279</v>
      </c>
      <c r="AZ16" s="22" t="s">
        <v>160</v>
      </c>
      <c r="BH16" s="54">
        <v>0</v>
      </c>
      <c r="BN16" t="s">
        <v>161</v>
      </c>
    </row>
    <row r="17" spans="1:66" ht="63" x14ac:dyDescent="0.2">
      <c r="A17" s="40"/>
      <c r="B17" s="40">
        <v>14</v>
      </c>
      <c r="C17" s="40">
        <v>0</v>
      </c>
      <c r="D17" s="40">
        <v>17</v>
      </c>
      <c r="E17" s="40"/>
      <c r="F17" s="51">
        <v>45287</v>
      </c>
      <c r="G17" s="40">
        <v>0</v>
      </c>
      <c r="H17" s="51">
        <v>45287</v>
      </c>
      <c r="I17" s="40">
        <v>0</v>
      </c>
      <c r="J17" s="41" t="s">
        <v>73</v>
      </c>
      <c r="K17" s="40">
        <v>4054334</v>
      </c>
      <c r="L17" s="40">
        <v>43344</v>
      </c>
      <c r="M17" s="40">
        <v>1</v>
      </c>
      <c r="N17" s="40">
        <v>110180</v>
      </c>
      <c r="O17" s="40">
        <v>43344</v>
      </c>
      <c r="P17" s="40">
        <v>0</v>
      </c>
      <c r="Q17" s="35">
        <v>10000</v>
      </c>
      <c r="R17" s="40">
        <v>0</v>
      </c>
      <c r="S17" s="40">
        <v>0</v>
      </c>
      <c r="T17" s="40">
        <v>0</v>
      </c>
      <c r="U17" s="40">
        <v>0</v>
      </c>
      <c r="V17" s="42">
        <v>0</v>
      </c>
      <c r="W17" s="40">
        <v>2730</v>
      </c>
      <c r="X17" s="35">
        <v>0</v>
      </c>
      <c r="Y17" s="40">
        <v>0</v>
      </c>
      <c r="Z17" s="40">
        <v>0</v>
      </c>
      <c r="AA17" s="35">
        <v>0</v>
      </c>
      <c r="AB17" s="40">
        <v>0</v>
      </c>
      <c r="AC17" s="40">
        <v>0</v>
      </c>
      <c r="AD17" s="35">
        <v>0</v>
      </c>
      <c r="AE17" s="40">
        <v>0</v>
      </c>
      <c r="AF17" s="40">
        <v>0</v>
      </c>
      <c r="AG17" s="35">
        <v>0</v>
      </c>
      <c r="AH17" s="40"/>
      <c r="AI17" s="40" t="s">
        <v>89</v>
      </c>
      <c r="AJ17" s="40">
        <v>0</v>
      </c>
      <c r="AK17" s="41" t="s">
        <v>120</v>
      </c>
      <c r="AL17" s="40">
        <v>2774217203</v>
      </c>
      <c r="AM17" s="40" t="s">
        <v>119</v>
      </c>
      <c r="AN17" s="40" t="s">
        <v>162</v>
      </c>
      <c r="AO17" s="40">
        <v>6</v>
      </c>
      <c r="AP17" s="40">
        <v>1</v>
      </c>
      <c r="AQ17" s="40">
        <v>0</v>
      </c>
      <c r="AR17" s="40"/>
      <c r="AS17" s="40">
        <v>0</v>
      </c>
      <c r="AT17" s="40">
        <v>0</v>
      </c>
      <c r="AU17" s="40" t="s">
        <v>74</v>
      </c>
      <c r="AV17" s="40" t="s">
        <v>81</v>
      </c>
      <c r="AW17" s="51">
        <v>45279</v>
      </c>
      <c r="AX17" s="22" t="s">
        <v>81</v>
      </c>
      <c r="AY17" s="52">
        <v>45279</v>
      </c>
      <c r="AZ17" s="22" t="s">
        <v>163</v>
      </c>
      <c r="BH17" s="54">
        <v>0</v>
      </c>
      <c r="BN17" t="s">
        <v>164</v>
      </c>
    </row>
    <row r="18" spans="1:66" ht="63" x14ac:dyDescent="0.2">
      <c r="A18" s="40"/>
      <c r="B18" s="40">
        <v>15</v>
      </c>
      <c r="C18" s="40">
        <v>0</v>
      </c>
      <c r="D18" s="40">
        <v>18</v>
      </c>
      <c r="E18" s="40"/>
      <c r="F18" s="51">
        <v>45287</v>
      </c>
      <c r="G18" s="40">
        <v>0</v>
      </c>
      <c r="H18" s="51">
        <v>45287</v>
      </c>
      <c r="I18" s="40">
        <v>0</v>
      </c>
      <c r="J18" s="41" t="s">
        <v>73</v>
      </c>
      <c r="K18" s="40">
        <v>4054334</v>
      </c>
      <c r="L18" s="40">
        <v>43344</v>
      </c>
      <c r="M18" s="40">
        <v>1</v>
      </c>
      <c r="N18" s="40">
        <v>110180</v>
      </c>
      <c r="O18" s="40">
        <v>43344</v>
      </c>
      <c r="P18" s="40">
        <v>0</v>
      </c>
      <c r="Q18" s="35">
        <v>4000</v>
      </c>
      <c r="R18" s="40">
        <v>0</v>
      </c>
      <c r="S18" s="40">
        <v>0</v>
      </c>
      <c r="T18" s="40">
        <v>0</v>
      </c>
      <c r="U18" s="40">
        <v>0</v>
      </c>
      <c r="V18" s="42">
        <v>0</v>
      </c>
      <c r="W18" s="40">
        <v>2730</v>
      </c>
      <c r="X18" s="35">
        <v>0</v>
      </c>
      <c r="Y18" s="40">
        <v>0</v>
      </c>
      <c r="Z18" s="40">
        <v>0</v>
      </c>
      <c r="AA18" s="35">
        <v>0</v>
      </c>
      <c r="AB18" s="40">
        <v>0</v>
      </c>
      <c r="AC18" s="40">
        <v>0</v>
      </c>
      <c r="AD18" s="35">
        <v>0</v>
      </c>
      <c r="AE18" s="40">
        <v>0</v>
      </c>
      <c r="AF18" s="40">
        <v>0</v>
      </c>
      <c r="AG18" s="35">
        <v>0</v>
      </c>
      <c r="AH18" s="40"/>
      <c r="AI18" s="40" t="s">
        <v>89</v>
      </c>
      <c r="AJ18" s="40">
        <v>0</v>
      </c>
      <c r="AK18" s="41" t="s">
        <v>122</v>
      </c>
      <c r="AL18" s="40">
        <v>3539408017</v>
      </c>
      <c r="AM18" s="40" t="s">
        <v>121</v>
      </c>
      <c r="AN18" s="40" t="s">
        <v>165</v>
      </c>
      <c r="AO18" s="40">
        <v>6</v>
      </c>
      <c r="AP18" s="40">
        <v>1</v>
      </c>
      <c r="AQ18" s="40">
        <v>0</v>
      </c>
      <c r="AR18" s="40"/>
      <c r="AS18" s="40">
        <v>0</v>
      </c>
      <c r="AT18" s="40">
        <v>0</v>
      </c>
      <c r="AU18" s="40" t="s">
        <v>74</v>
      </c>
      <c r="AV18" s="40" t="s">
        <v>82</v>
      </c>
      <c r="AW18" s="51">
        <v>45279</v>
      </c>
      <c r="AX18" s="22" t="s">
        <v>82</v>
      </c>
      <c r="AY18" s="52">
        <v>45279</v>
      </c>
      <c r="AZ18" s="22" t="s">
        <v>166</v>
      </c>
      <c r="BH18" s="54">
        <v>0</v>
      </c>
      <c r="BN18" t="s">
        <v>167</v>
      </c>
    </row>
    <row r="19" spans="1:66" ht="63" x14ac:dyDescent="0.2">
      <c r="A19" s="40"/>
      <c r="B19" s="40">
        <v>16</v>
      </c>
      <c r="C19" s="40">
        <v>0</v>
      </c>
      <c r="D19" s="40">
        <v>19</v>
      </c>
      <c r="E19" s="40"/>
      <c r="F19" s="51">
        <v>45287</v>
      </c>
      <c r="G19" s="40">
        <v>0</v>
      </c>
      <c r="H19" s="51">
        <v>45287</v>
      </c>
      <c r="I19" s="40">
        <v>0</v>
      </c>
      <c r="J19" s="41" t="s">
        <v>73</v>
      </c>
      <c r="K19" s="40">
        <v>4054334</v>
      </c>
      <c r="L19" s="40">
        <v>43344</v>
      </c>
      <c r="M19" s="40">
        <v>1</v>
      </c>
      <c r="N19" s="40">
        <v>110180</v>
      </c>
      <c r="O19" s="40">
        <v>43344</v>
      </c>
      <c r="P19" s="40">
        <v>0</v>
      </c>
      <c r="Q19" s="35">
        <v>7000</v>
      </c>
      <c r="R19" s="40">
        <v>0</v>
      </c>
      <c r="S19" s="40">
        <v>0</v>
      </c>
      <c r="T19" s="40">
        <v>0</v>
      </c>
      <c r="U19" s="40">
        <v>0</v>
      </c>
      <c r="V19" s="42">
        <v>0</v>
      </c>
      <c r="W19" s="40">
        <v>2730</v>
      </c>
      <c r="X19" s="35">
        <v>0</v>
      </c>
      <c r="Y19" s="40">
        <v>0</v>
      </c>
      <c r="Z19" s="40">
        <v>0</v>
      </c>
      <c r="AA19" s="35">
        <v>0</v>
      </c>
      <c r="AB19" s="40">
        <v>0</v>
      </c>
      <c r="AC19" s="40">
        <v>0</v>
      </c>
      <c r="AD19" s="35">
        <v>0</v>
      </c>
      <c r="AE19" s="40">
        <v>0</v>
      </c>
      <c r="AF19" s="40">
        <v>0</v>
      </c>
      <c r="AG19" s="35">
        <v>0</v>
      </c>
      <c r="AH19" s="40"/>
      <c r="AI19" s="40" t="s">
        <v>89</v>
      </c>
      <c r="AJ19" s="40">
        <v>0</v>
      </c>
      <c r="AK19" s="41" t="s">
        <v>113</v>
      </c>
      <c r="AL19" s="40">
        <v>2205607167</v>
      </c>
      <c r="AM19" s="40" t="s">
        <v>112</v>
      </c>
      <c r="AN19" s="40" t="s">
        <v>168</v>
      </c>
      <c r="AO19" s="40">
        <v>6</v>
      </c>
      <c r="AP19" s="40">
        <v>1</v>
      </c>
      <c r="AQ19" s="40">
        <v>0</v>
      </c>
      <c r="AR19" s="40"/>
      <c r="AS19" s="40">
        <v>0</v>
      </c>
      <c r="AT19" s="40">
        <v>0</v>
      </c>
      <c r="AU19" s="40" t="s">
        <v>74</v>
      </c>
      <c r="AV19" s="40" t="s">
        <v>83</v>
      </c>
      <c r="AW19" s="51">
        <v>45279</v>
      </c>
      <c r="AX19" s="22" t="s">
        <v>83</v>
      </c>
      <c r="AY19" s="52">
        <v>45279</v>
      </c>
      <c r="AZ19" s="22" t="s">
        <v>169</v>
      </c>
      <c r="BH19" s="54">
        <v>0</v>
      </c>
      <c r="BN19" t="s">
        <v>170</v>
      </c>
    </row>
    <row r="20" spans="1:66" ht="63" x14ac:dyDescent="0.2">
      <c r="A20" s="40"/>
      <c r="B20" s="40">
        <v>17</v>
      </c>
      <c r="C20" s="40">
        <v>0</v>
      </c>
      <c r="D20" s="40">
        <v>20</v>
      </c>
      <c r="E20" s="40"/>
      <c r="F20" s="51">
        <v>45287</v>
      </c>
      <c r="G20" s="40">
        <v>0</v>
      </c>
      <c r="H20" s="51">
        <v>45287</v>
      </c>
      <c r="I20" s="40">
        <v>0</v>
      </c>
      <c r="J20" s="41" t="s">
        <v>73</v>
      </c>
      <c r="K20" s="40">
        <v>4054334</v>
      </c>
      <c r="L20" s="40">
        <v>43344</v>
      </c>
      <c r="M20" s="40">
        <v>1</v>
      </c>
      <c r="N20" s="40">
        <v>110180</v>
      </c>
      <c r="O20" s="40">
        <v>43344</v>
      </c>
      <c r="P20" s="40">
        <v>0</v>
      </c>
      <c r="Q20" s="35">
        <v>8000</v>
      </c>
      <c r="R20" s="40">
        <v>0</v>
      </c>
      <c r="S20" s="40">
        <v>0</v>
      </c>
      <c r="T20" s="40">
        <v>0</v>
      </c>
      <c r="U20" s="40">
        <v>0</v>
      </c>
      <c r="V20" s="42">
        <v>0</v>
      </c>
      <c r="W20" s="40">
        <v>2730</v>
      </c>
      <c r="X20" s="35">
        <v>0</v>
      </c>
      <c r="Y20" s="40">
        <v>0</v>
      </c>
      <c r="Z20" s="40">
        <v>0</v>
      </c>
      <c r="AA20" s="35">
        <v>0</v>
      </c>
      <c r="AB20" s="40">
        <v>0</v>
      </c>
      <c r="AC20" s="40">
        <v>0</v>
      </c>
      <c r="AD20" s="35">
        <v>0</v>
      </c>
      <c r="AE20" s="40">
        <v>0</v>
      </c>
      <c r="AF20" s="40">
        <v>0</v>
      </c>
      <c r="AG20" s="35">
        <v>0</v>
      </c>
      <c r="AH20" s="40"/>
      <c r="AI20" s="40" t="s">
        <v>89</v>
      </c>
      <c r="AJ20" s="40">
        <v>0</v>
      </c>
      <c r="AK20" s="41" t="s">
        <v>115</v>
      </c>
      <c r="AL20" s="40">
        <v>2966112249</v>
      </c>
      <c r="AM20" s="40" t="s">
        <v>114</v>
      </c>
      <c r="AN20" s="40" t="s">
        <v>171</v>
      </c>
      <c r="AO20" s="40">
        <v>6</v>
      </c>
      <c r="AP20" s="40">
        <v>1</v>
      </c>
      <c r="AQ20" s="40">
        <v>0</v>
      </c>
      <c r="AR20" s="40"/>
      <c r="AS20" s="40">
        <v>0</v>
      </c>
      <c r="AT20" s="40">
        <v>0</v>
      </c>
      <c r="AU20" s="40" t="s">
        <v>74</v>
      </c>
      <c r="AV20" s="40" t="s">
        <v>84</v>
      </c>
      <c r="AW20" s="51">
        <v>45279</v>
      </c>
      <c r="AX20" s="22" t="s">
        <v>84</v>
      </c>
      <c r="AY20" s="52">
        <v>45279</v>
      </c>
      <c r="AZ20" s="22" t="s">
        <v>172</v>
      </c>
      <c r="BH20" s="54">
        <v>0</v>
      </c>
      <c r="BN20" t="s">
        <v>173</v>
      </c>
    </row>
    <row r="21" spans="1:66" ht="63" x14ac:dyDescent="0.2">
      <c r="A21" s="40"/>
      <c r="B21" s="40">
        <v>18</v>
      </c>
      <c r="C21" s="40">
        <v>0</v>
      </c>
      <c r="D21" s="40">
        <v>21</v>
      </c>
      <c r="E21" s="40"/>
      <c r="F21" s="51">
        <v>45287</v>
      </c>
      <c r="G21" s="40">
        <v>0</v>
      </c>
      <c r="H21" s="51">
        <v>45287</v>
      </c>
      <c r="I21" s="40">
        <v>0</v>
      </c>
      <c r="J21" s="41" t="s">
        <v>73</v>
      </c>
      <c r="K21" s="40">
        <v>4054334</v>
      </c>
      <c r="L21" s="40">
        <v>43344</v>
      </c>
      <c r="M21" s="40">
        <v>1</v>
      </c>
      <c r="N21" s="40">
        <v>110180</v>
      </c>
      <c r="O21" s="40">
        <v>43344</v>
      </c>
      <c r="P21" s="40">
        <v>0</v>
      </c>
      <c r="Q21" s="35">
        <v>7000</v>
      </c>
      <c r="R21" s="40">
        <v>0</v>
      </c>
      <c r="S21" s="40">
        <v>0</v>
      </c>
      <c r="T21" s="40">
        <v>0</v>
      </c>
      <c r="U21" s="40">
        <v>0</v>
      </c>
      <c r="V21" s="42">
        <v>0</v>
      </c>
      <c r="W21" s="40">
        <v>2730</v>
      </c>
      <c r="X21" s="35">
        <v>0</v>
      </c>
      <c r="Y21" s="40">
        <v>0</v>
      </c>
      <c r="Z21" s="40">
        <v>0</v>
      </c>
      <c r="AA21" s="35">
        <v>0</v>
      </c>
      <c r="AB21" s="40">
        <v>0</v>
      </c>
      <c r="AC21" s="40">
        <v>0</v>
      </c>
      <c r="AD21" s="35">
        <v>0</v>
      </c>
      <c r="AE21" s="40">
        <v>0</v>
      </c>
      <c r="AF21" s="40">
        <v>0</v>
      </c>
      <c r="AG21" s="35">
        <v>0</v>
      </c>
      <c r="AH21" s="40"/>
      <c r="AI21" s="40" t="s">
        <v>89</v>
      </c>
      <c r="AJ21" s="40">
        <v>0</v>
      </c>
      <c r="AK21" s="41" t="s">
        <v>124</v>
      </c>
      <c r="AL21" s="40">
        <v>2169518696</v>
      </c>
      <c r="AM21" s="40" t="s">
        <v>123</v>
      </c>
      <c r="AN21" s="40" t="s">
        <v>174</v>
      </c>
      <c r="AO21" s="40">
        <v>6</v>
      </c>
      <c r="AP21" s="40">
        <v>1</v>
      </c>
      <c r="AQ21" s="40">
        <v>0</v>
      </c>
      <c r="AR21" s="40"/>
      <c r="AS21" s="40">
        <v>0</v>
      </c>
      <c r="AT21" s="40">
        <v>0</v>
      </c>
      <c r="AU21" s="40" t="s">
        <v>74</v>
      </c>
      <c r="AV21" s="40" t="s">
        <v>85</v>
      </c>
      <c r="AW21" s="51">
        <v>45279</v>
      </c>
      <c r="AX21" s="22" t="s">
        <v>85</v>
      </c>
      <c r="AY21" s="52">
        <v>45279</v>
      </c>
      <c r="AZ21" s="22" t="s">
        <v>175</v>
      </c>
      <c r="BH21" s="54">
        <v>0</v>
      </c>
      <c r="BN21" t="s">
        <v>176</v>
      </c>
    </row>
    <row r="22" spans="1:66" ht="52.5" x14ac:dyDescent="0.2">
      <c r="A22" s="40"/>
      <c r="B22" s="40">
        <v>19</v>
      </c>
      <c r="C22" s="40">
        <v>0</v>
      </c>
      <c r="D22" s="40">
        <v>23</v>
      </c>
      <c r="E22" s="40"/>
      <c r="F22" s="51">
        <v>45287</v>
      </c>
      <c r="G22" s="40">
        <v>0</v>
      </c>
      <c r="H22" s="51">
        <v>45287</v>
      </c>
      <c r="I22" s="40">
        <v>0</v>
      </c>
      <c r="J22" s="41" t="s">
        <v>73</v>
      </c>
      <c r="K22" s="40">
        <v>4054334</v>
      </c>
      <c r="L22" s="40">
        <v>43344</v>
      </c>
      <c r="M22" s="40">
        <v>1</v>
      </c>
      <c r="N22" s="40">
        <v>110180</v>
      </c>
      <c r="O22" s="40">
        <v>43344</v>
      </c>
      <c r="P22" s="40">
        <v>0</v>
      </c>
      <c r="Q22" s="35">
        <v>2785</v>
      </c>
      <c r="R22" s="40">
        <v>0</v>
      </c>
      <c r="S22" s="40">
        <v>0</v>
      </c>
      <c r="T22" s="40">
        <v>0</v>
      </c>
      <c r="U22" s="40">
        <v>0</v>
      </c>
      <c r="V22" s="42">
        <v>0</v>
      </c>
      <c r="W22" s="40">
        <v>2240</v>
      </c>
      <c r="X22" s="35">
        <v>0</v>
      </c>
      <c r="Y22" s="40">
        <v>0</v>
      </c>
      <c r="Z22" s="40">
        <v>0</v>
      </c>
      <c r="AA22" s="35">
        <v>0</v>
      </c>
      <c r="AB22" s="40">
        <v>0</v>
      </c>
      <c r="AC22" s="40">
        <v>0</v>
      </c>
      <c r="AD22" s="35">
        <v>0</v>
      </c>
      <c r="AE22" s="40">
        <v>0</v>
      </c>
      <c r="AF22" s="40">
        <v>0</v>
      </c>
      <c r="AG22" s="35">
        <v>0</v>
      </c>
      <c r="AH22" s="40"/>
      <c r="AI22" s="40" t="s">
        <v>89</v>
      </c>
      <c r="AJ22" s="40">
        <v>0</v>
      </c>
      <c r="AK22" s="41" t="s">
        <v>97</v>
      </c>
      <c r="AL22" s="40">
        <v>3573310146</v>
      </c>
      <c r="AM22" s="40" t="s">
        <v>96</v>
      </c>
      <c r="AN22" s="40" t="s">
        <v>177</v>
      </c>
      <c r="AO22" s="40">
        <v>6</v>
      </c>
      <c r="AP22" s="40">
        <v>1</v>
      </c>
      <c r="AQ22" s="40">
        <v>0</v>
      </c>
      <c r="AR22" s="40"/>
      <c r="AS22" s="40">
        <v>0</v>
      </c>
      <c r="AT22" s="40">
        <v>0</v>
      </c>
      <c r="AU22" s="40" t="s">
        <v>74</v>
      </c>
      <c r="AV22" s="40">
        <v>1</v>
      </c>
      <c r="AW22" s="51">
        <v>45286</v>
      </c>
      <c r="AX22" s="22">
        <v>571</v>
      </c>
      <c r="AY22" s="52">
        <v>45285</v>
      </c>
      <c r="AZ22" s="22" t="s">
        <v>178</v>
      </c>
      <c r="BH22" s="54">
        <v>0</v>
      </c>
      <c r="BN22" t="s">
        <v>179</v>
      </c>
    </row>
    <row r="23" spans="1:66" ht="63" x14ac:dyDescent="0.2">
      <c r="A23" s="40"/>
      <c r="B23" s="40">
        <v>20</v>
      </c>
      <c r="C23" s="40">
        <v>0</v>
      </c>
      <c r="D23" s="40">
        <v>25</v>
      </c>
      <c r="E23" s="40"/>
      <c r="F23" s="51">
        <v>45287</v>
      </c>
      <c r="G23" s="40">
        <v>0</v>
      </c>
      <c r="H23" s="51">
        <v>45287</v>
      </c>
      <c r="I23" s="40">
        <v>0</v>
      </c>
      <c r="J23" s="41" t="s">
        <v>73</v>
      </c>
      <c r="K23" s="40">
        <v>4054334</v>
      </c>
      <c r="L23" s="40">
        <v>43344</v>
      </c>
      <c r="M23" s="40">
        <v>1</v>
      </c>
      <c r="N23" s="40">
        <v>110180</v>
      </c>
      <c r="O23" s="40">
        <v>43344</v>
      </c>
      <c r="P23" s="40">
        <v>0</v>
      </c>
      <c r="Q23" s="35">
        <v>1455</v>
      </c>
      <c r="R23" s="40">
        <v>0</v>
      </c>
      <c r="S23" s="40">
        <v>0</v>
      </c>
      <c r="T23" s="40">
        <v>0</v>
      </c>
      <c r="U23" s="40">
        <v>0</v>
      </c>
      <c r="V23" s="42">
        <v>0</v>
      </c>
      <c r="W23" s="40">
        <v>2240</v>
      </c>
      <c r="X23" s="35">
        <v>0</v>
      </c>
      <c r="Y23" s="40">
        <v>0</v>
      </c>
      <c r="Z23" s="40">
        <v>0</v>
      </c>
      <c r="AA23" s="35">
        <v>0</v>
      </c>
      <c r="AB23" s="40">
        <v>0</v>
      </c>
      <c r="AC23" s="40">
        <v>0</v>
      </c>
      <c r="AD23" s="35">
        <v>0</v>
      </c>
      <c r="AE23" s="40">
        <v>0</v>
      </c>
      <c r="AF23" s="40">
        <v>0</v>
      </c>
      <c r="AG23" s="35">
        <v>0</v>
      </c>
      <c r="AH23" s="40"/>
      <c r="AI23" s="40" t="s">
        <v>89</v>
      </c>
      <c r="AJ23" s="40">
        <v>0</v>
      </c>
      <c r="AK23" s="41" t="s">
        <v>95</v>
      </c>
      <c r="AL23" s="40">
        <v>3139705029</v>
      </c>
      <c r="AM23" s="40" t="s">
        <v>94</v>
      </c>
      <c r="AN23" s="40" t="s">
        <v>180</v>
      </c>
      <c r="AO23" s="40">
        <v>6</v>
      </c>
      <c r="AP23" s="40">
        <v>1</v>
      </c>
      <c r="AQ23" s="40">
        <v>0</v>
      </c>
      <c r="AR23" s="40"/>
      <c r="AS23" s="40">
        <v>0</v>
      </c>
      <c r="AT23" s="40">
        <v>0</v>
      </c>
      <c r="AU23" s="40" t="s">
        <v>74</v>
      </c>
      <c r="AV23" s="40">
        <v>1</v>
      </c>
      <c r="AW23" s="51">
        <v>45286</v>
      </c>
      <c r="AX23" s="22">
        <v>570</v>
      </c>
      <c r="AY23" s="52">
        <v>45285</v>
      </c>
      <c r="AZ23" s="22" t="s">
        <v>178</v>
      </c>
      <c r="BH23" s="54">
        <v>0</v>
      </c>
      <c r="BN23" t="s">
        <v>181</v>
      </c>
    </row>
    <row r="24" spans="1:66" ht="63" x14ac:dyDescent="0.2">
      <c r="A24" s="40"/>
      <c r="B24" s="40">
        <v>21</v>
      </c>
      <c r="C24" s="40">
        <v>0</v>
      </c>
      <c r="D24" s="40">
        <v>26</v>
      </c>
      <c r="E24" s="40"/>
      <c r="F24" s="51">
        <v>45287</v>
      </c>
      <c r="G24" s="40">
        <v>0</v>
      </c>
      <c r="H24" s="51">
        <v>45287</v>
      </c>
      <c r="I24" s="40">
        <v>0</v>
      </c>
      <c r="J24" s="41" t="s">
        <v>73</v>
      </c>
      <c r="K24" s="40">
        <v>4054334</v>
      </c>
      <c r="L24" s="40">
        <v>43344</v>
      </c>
      <c r="M24" s="40">
        <v>1</v>
      </c>
      <c r="N24" s="40">
        <v>110180</v>
      </c>
      <c r="O24" s="40">
        <v>43344</v>
      </c>
      <c r="P24" s="40">
        <v>0</v>
      </c>
      <c r="Q24" s="35">
        <v>4000</v>
      </c>
      <c r="R24" s="40">
        <v>0</v>
      </c>
      <c r="S24" s="40">
        <v>0</v>
      </c>
      <c r="T24" s="40">
        <v>0</v>
      </c>
      <c r="U24" s="40">
        <v>0</v>
      </c>
      <c r="V24" s="42">
        <v>0</v>
      </c>
      <c r="W24" s="40">
        <v>2730</v>
      </c>
      <c r="X24" s="35">
        <v>0</v>
      </c>
      <c r="Y24" s="40">
        <v>0</v>
      </c>
      <c r="Z24" s="40">
        <v>0</v>
      </c>
      <c r="AA24" s="35">
        <v>0</v>
      </c>
      <c r="AB24" s="40">
        <v>0</v>
      </c>
      <c r="AC24" s="40">
        <v>0</v>
      </c>
      <c r="AD24" s="35">
        <v>0</v>
      </c>
      <c r="AE24" s="40">
        <v>0</v>
      </c>
      <c r="AF24" s="40">
        <v>0</v>
      </c>
      <c r="AG24" s="35">
        <v>0</v>
      </c>
      <c r="AH24" s="40"/>
      <c r="AI24" s="40" t="s">
        <v>105</v>
      </c>
      <c r="AJ24" s="40">
        <v>0</v>
      </c>
      <c r="AK24" s="41" t="s">
        <v>125</v>
      </c>
      <c r="AL24" s="40">
        <v>3009322060</v>
      </c>
      <c r="AM24" s="40" t="s">
        <v>104</v>
      </c>
      <c r="AN24" s="40" t="s">
        <v>182</v>
      </c>
      <c r="AO24" s="40">
        <v>6</v>
      </c>
      <c r="AP24" s="40">
        <v>1</v>
      </c>
      <c r="AQ24" s="40">
        <v>0</v>
      </c>
      <c r="AR24" s="40"/>
      <c r="AS24" s="40">
        <v>0</v>
      </c>
      <c r="AT24" s="40">
        <v>0</v>
      </c>
      <c r="AU24" s="40" t="s">
        <v>74</v>
      </c>
      <c r="AV24" s="40" t="s">
        <v>75</v>
      </c>
      <c r="AW24" s="51">
        <v>45279</v>
      </c>
      <c r="AX24" s="22" t="s">
        <v>75</v>
      </c>
      <c r="AY24" s="52">
        <v>45279</v>
      </c>
      <c r="AZ24" s="22" t="s">
        <v>183</v>
      </c>
      <c r="BH24" s="54">
        <v>0</v>
      </c>
      <c r="BN24" t="s">
        <v>184</v>
      </c>
    </row>
    <row r="25" spans="1:66" ht="21" x14ac:dyDescent="0.2">
      <c r="A25" s="4"/>
      <c r="B25" s="6" t="s">
        <v>23</v>
      </c>
      <c r="C25" s="4"/>
      <c r="D25" s="4"/>
      <c r="E25" s="4"/>
      <c r="F25" s="5"/>
      <c r="G25" s="5"/>
      <c r="H25" s="5"/>
      <c r="I25" s="5"/>
      <c r="J25" s="34"/>
      <c r="K25" s="5"/>
      <c r="L25" s="5"/>
      <c r="M25" s="5"/>
      <c r="N25" s="5"/>
      <c r="O25" s="5"/>
      <c r="P25" s="5"/>
      <c r="Q25" s="35">
        <f>SUM(Data Q:Q)</f>
        <v>206551</v>
      </c>
      <c r="R25" s="4"/>
      <c r="S25" s="4"/>
      <c r="T25" s="4"/>
      <c r="U25" s="4"/>
      <c r="V25" s="14"/>
      <c r="W25" s="4"/>
      <c r="X25" s="35">
        <f>SUM(Data X:X)</f>
        <v>0</v>
      </c>
      <c r="Y25" s="4"/>
      <c r="Z25" s="4"/>
      <c r="AA25" s="35">
        <f>SUM(Data AA:AA)</f>
        <v>0</v>
      </c>
      <c r="AB25" s="4"/>
      <c r="AC25" s="4"/>
      <c r="AD25" s="35">
        <f>SUM(Data AD:AD)</f>
        <v>0</v>
      </c>
      <c r="AE25" s="4"/>
      <c r="AF25" s="4"/>
      <c r="AG25" s="35">
        <f>SUM(Data AG:AG)</f>
        <v>0</v>
      </c>
      <c r="AH25" s="4"/>
      <c r="AI25" s="4"/>
      <c r="AJ25" s="4"/>
      <c r="AK25" s="36"/>
      <c r="AL25" s="5"/>
      <c r="AM25" s="5"/>
      <c r="AN25" s="4"/>
      <c r="AO25" s="5"/>
      <c r="AP25" s="5"/>
      <c r="AQ25" s="5"/>
      <c r="AR25" s="5"/>
      <c r="AS25" s="5"/>
      <c r="AT25" s="5"/>
      <c r="AU25" s="5"/>
      <c r="AV25" s="5"/>
      <c r="AW25" s="4"/>
      <c r="AX25" s="4"/>
      <c r="AY25" s="4"/>
    </row>
  </sheetData>
  <sheetCalcPr fullCalcOnLoad="1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6</vt:i4>
      </vt:variant>
    </vt:vector>
  </HeadingPairs>
  <TitlesOfParts>
    <vt:vector size="9" baseType="lpstr">
      <vt:lpstr>Urzb</vt:lpstr>
      <vt:lpstr>Finzb</vt:lpstr>
      <vt:lpstr>Pm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Фенин Оксана Володимирівна</dc:creator>
  <cp:lastModifiedBy>Фенин Оксана Володимирівна</cp:lastModifiedBy>
  <dcterms:created xsi:type="dcterms:W3CDTF">2010-09-02T07:59:03Z</dcterms:created>
  <dcterms:modified xsi:type="dcterms:W3CDTF">2024-10-11T10:29:37Z</dcterms:modified>
</cp:coreProperties>
</file>