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79AFA590-CEC8-4090-8D25-4209BB062520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Finzb!$B$4:$AE$6</definedName>
    <definedName name="Data" localSheetId="2">Pm!$B$4:$BN$6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13:29:50"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7" i="3" l="1"/>
  <c r="AD7" i="3"/>
  <c r="AA7" i="3"/>
  <c r="X7" i="3"/>
  <c r="AA7" i="2"/>
  <c r="Q7" i="2"/>
  <c r="Q7" i="3"/>
  <c r="U7" i="1"/>
  <c r="O7" i="1"/>
</calcChain>
</file>

<file path=xl/sharedStrings.xml><?xml version="1.0" encoding="utf-8"?>
<sst xmlns="http://schemas.openxmlformats.org/spreadsheetml/2006/main" count="158" uniqueCount="90">
  <si>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</si>
  <si>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</si>
  <si>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</si>
  <si>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</si>
  <si>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</si>
  <si>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</si>
  <si>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</si>
  <si>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</si>
  <si>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</si>
  <si>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</si>
  <si>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</si>
  <si>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</si>
  <si>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</si>
  <si>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</si>
  <si>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</si>
  <si>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</si>
  <si>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</si>
  <si>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</si>
  <si>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</si>
  <si>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</si>
  <si>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</si>
  <si>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</si>
  <si>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</si>
  <si>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</si>
  <si>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</si>
  <si>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</si>
  <si>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</si>
  <si>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</si>
  <si>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</si>
  <si>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</si>
  <si>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</si>
  <si>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</si>
  <si>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</si>
  <si>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</si>
  <si>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</si>
  <si>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</si>
  <si>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</si>
  <si>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</si>
  <si>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</si>
  <si>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</si>
  <si>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</si>
  <si>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</si>
  <si>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</si>
  <si>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</si>
  <si>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</si>
  <si>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</si>
  <si>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</si>
  <si>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</si>
  <si>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</si>
  <si>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</si>
  <si>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</si>
  <si>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</si>
  <si>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</si>
  <si>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</si>
  <si>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</si>
  <si>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</si>
  <si>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</si>
  <si>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</si>
  <si>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</si>
  <si>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</si>
  <si>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</si>
  <si>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</si>
  <si>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</si>
  <si>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</si>
  <si>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</si>
  <si>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</si>
  <si>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</si>
  <si>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</si>
  <si>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</si>
  <si>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</si>
  <si>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</si>
  <si>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</si>
  <si>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</si>
  <si>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UA808201720344270051060043344</t>
  </si>
  <si>
    <t>Коломийська мiська рада</t>
  </si>
  <si>
    <t>11 жовтня 2024 р.</t>
  </si>
  <si>
    <t>ПП "Телерадiокомпанiя НТК"</t>
  </si>
  <si>
    <t>АТ КБ "ПриватБанк"</t>
  </si>
  <si>
    <t>UA153052990000026003015510035</t>
  </si>
  <si>
    <t>ФОП Дем'янюк Василь Михайлович</t>
  </si>
  <si>
    <t>UA983052990000026001005505290</t>
  </si>
  <si>
    <t>0116090;2240;За послуги з обслуг.локальних мереж (вiдеоспотереження);Дог№35 вiд 01.02.2023р;Акт№169 вiд 11.12.2023р; ,без ПДВ; Пр"Безп.та ко</t>
  </si>
  <si>
    <t>мф.мiсто";(п.п.2п.19 Пост590);</t>
  </si>
  <si>
    <t>0116090;2240;За послуги з обслуг.локальних мереж (вiдеоспотереження);Дог№35 вiд 01.02.2023р;Акт№169 вiд 11.12.2023р; ,без ПДВ; Пр"Безп.та комф.мiсто";(п.п.2п.19 Пост590);</t>
  </si>
  <si>
    <t>0116090;2240;За послуги з обслуг.локальних мереж (вiдеоспотереження);Дог№35 вiд 01.02.2023р;Акт№169 вiд 11.12.2023р;без ПДВ; Пр"Безп.та комф</t>
  </si>
  <si>
    <t>.мiсто";(п.п.2п.19 Пост590);</t>
  </si>
  <si>
    <t>0116090;2240;За послуги з обслуг.локальних мереж (вiдеоспотереження);Дог№35 вiд 01.02.2023р;Акт№169 вiд 11.12.2023р;без ПДВ; Пр"Безп.та комф.мiсто";(п.п.2п.19 Пост590);</t>
  </si>
  <si>
    <t>0116090;2240;За послуги з техн.обслуг.облад.(системи вiдеоспост.);Дог№85-06.03.2023р.;Акт№13 вiд 19.12.2023р.;без ПДВ;Прг"Безп.та комфор.мiс</t>
  </si>
  <si>
    <t>то";(п.п.2п.19 Пост590);</t>
  </si>
  <si>
    <t>0116090;2240;За послуги з техн.обслуг.облад.(системи вiдеоспост.);Дог№85-06.03.2023р.;Акт№13 вiд 19.12.2023р.;без ПДВ;Прг"Безп.та комфор.мiсто";(п.п.2п.19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</si>
</sst>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116090</v>
      </c>
      <c r="I5" s="11">
        <v>43344</v>
      </c>
      <c r="J5" s="11">
        <v>1</v>
      </c>
      <c r="K5" s="11">
        <v>0</v>
      </c>
      <c r="L5" s="11">
        <v>2240</v>
      </c>
      <c r="M5" s="50">
        <v>44958</v>
      </c>
      <c r="N5" s="11">
        <v>35</v>
      </c>
      <c r="O5" s="43">
        <v>190000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323</v>
      </c>
      <c r="Y5" s="50">
        <v>44958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45287</v>
      </c>
      <c r="F6" s="11">
        <v>4054334</v>
      </c>
      <c r="G6" s="23" t="s">
        <v>73</v>
      </c>
      <c r="H6" s="11">
        <v>116090</v>
      </c>
      <c r="I6" s="11">
        <v>43344</v>
      </c>
      <c r="J6" s="11">
        <v>1</v>
      </c>
      <c r="K6" s="11">
        <v>0</v>
      </c>
      <c r="L6" s="11">
        <v>2240</v>
      </c>
      <c r="M6" s="50">
        <v>44991</v>
      </c>
      <c r="N6" s="11">
        <v>85</v>
      </c>
      <c r="O6" s="43">
        <v>210000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323</v>
      </c>
      <c r="Y6" s="50">
        <v>44991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400000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116090</v>
      </c>
      <c r="I4" s="11">
        <v>43344</v>
      </c>
      <c r="J4" s="11">
        <v>1</v>
      </c>
      <c r="K4" s="11">
        <v>0</v>
      </c>
      <c r="L4" s="11">
        <v>2240</v>
      </c>
      <c r="M4" s="50">
        <v>44958</v>
      </c>
      <c r="N4" s="11">
        <v>35</v>
      </c>
      <c r="O4" s="50">
        <v>45271</v>
      </c>
      <c r="P4" s="11">
        <v>169</v>
      </c>
      <c r="Q4" s="44">
        <v>17272.7</v>
      </c>
      <c r="R4" s="11">
        <v>25073559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393</v>
      </c>
      <c r="AD4" s="50">
        <v>45291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2</v>
      </c>
      <c r="E5" s="50">
        <v>45287</v>
      </c>
      <c r="F5" s="11">
        <v>4054334</v>
      </c>
      <c r="G5" s="23" t="s">
        <v>73</v>
      </c>
      <c r="H5" s="11">
        <v>116090</v>
      </c>
      <c r="I5" s="11">
        <v>43344</v>
      </c>
      <c r="J5" s="11">
        <v>1</v>
      </c>
      <c r="K5" s="11">
        <v>0</v>
      </c>
      <c r="L5" s="11">
        <v>2240</v>
      </c>
      <c r="M5" s="50">
        <v>44958</v>
      </c>
      <c r="N5" s="11">
        <v>35</v>
      </c>
      <c r="O5" s="50">
        <v>45280</v>
      </c>
      <c r="P5" s="11">
        <v>180</v>
      </c>
      <c r="Q5" s="44">
        <v>17272.73</v>
      </c>
      <c r="R5" s="11">
        <v>25073559</v>
      </c>
      <c r="S5" s="11" t="s">
        <v>76</v>
      </c>
      <c r="T5" s="24" t="s">
        <v>77</v>
      </c>
      <c r="U5" s="11">
        <v>305299</v>
      </c>
      <c r="V5" s="23" t="s">
        <v>78</v>
      </c>
      <c r="W5" s="11">
        <v>1</v>
      </c>
      <c r="X5" s="50">
        <v>45287</v>
      </c>
      <c r="Y5" s="11">
        <v>1</v>
      </c>
      <c r="Z5" s="11" t="s">
        <v>74</v>
      </c>
      <c r="AA5" s="44">
        <v>0</v>
      </c>
      <c r="AB5" s="11">
        <v>953000000</v>
      </c>
      <c r="AC5" s="11">
        <v>393</v>
      </c>
      <c r="AD5" s="50">
        <v>45291</v>
      </c>
      <c r="AE5" s="10">
        <v>0</v>
      </c>
    </row>
    <row r="6" spans="1:31" ht="42" x14ac:dyDescent="0.2">
      <c r="A6" s="11"/>
      <c r="B6" s="11">
        <v>3</v>
      </c>
      <c r="C6" s="11">
        <v>0</v>
      </c>
      <c r="D6" s="11">
        <v>3</v>
      </c>
      <c r="E6" s="50">
        <v>45287</v>
      </c>
      <c r="F6" s="11">
        <v>4054334</v>
      </c>
      <c r="G6" s="23" t="s">
        <v>73</v>
      </c>
      <c r="H6" s="11">
        <v>116090</v>
      </c>
      <c r="I6" s="11">
        <v>43344</v>
      </c>
      <c r="J6" s="11">
        <v>1</v>
      </c>
      <c r="K6" s="11">
        <v>0</v>
      </c>
      <c r="L6" s="11">
        <v>2240</v>
      </c>
      <c r="M6" s="50">
        <v>44991</v>
      </c>
      <c r="N6" s="11">
        <v>85</v>
      </c>
      <c r="O6" s="50">
        <v>45279</v>
      </c>
      <c r="P6" s="11">
        <v>13</v>
      </c>
      <c r="Q6" s="44">
        <v>21000</v>
      </c>
      <c r="R6" s="11">
        <v>2252704037</v>
      </c>
      <c r="S6" s="11" t="s">
        <v>79</v>
      </c>
      <c r="T6" s="24" t="s">
        <v>77</v>
      </c>
      <c r="U6" s="11">
        <v>305299</v>
      </c>
      <c r="V6" s="23" t="s">
        <v>80</v>
      </c>
      <c r="W6" s="11">
        <v>1</v>
      </c>
      <c r="X6" s="50">
        <v>45287</v>
      </c>
      <c r="Y6" s="11">
        <v>2</v>
      </c>
      <c r="Z6" s="11" t="s">
        <v>74</v>
      </c>
      <c r="AA6" s="44">
        <v>0</v>
      </c>
      <c r="AB6" s="11">
        <v>953000000</v>
      </c>
      <c r="AC6" s="11">
        <v>393</v>
      </c>
      <c r="AD6" s="50">
        <v>45291</v>
      </c>
      <c r="AE6" s="10">
        <v>0</v>
      </c>
    </row>
    <row r="7" spans="1:31" ht="21" x14ac:dyDescent="0.2">
      <c r="A7" s="3"/>
      <c r="B7" s="6" t="s">
        <v>23</v>
      </c>
      <c r="C7" s="2"/>
      <c r="D7" s="2"/>
      <c r="E7" s="2"/>
      <c r="F7" s="2"/>
      <c r="G7" s="17"/>
      <c r="H7" s="2"/>
      <c r="I7" s="2"/>
      <c r="J7" s="2"/>
      <c r="K7" s="1"/>
      <c r="L7" s="2"/>
      <c r="M7" s="2"/>
      <c r="N7" s="1"/>
      <c r="O7" s="1"/>
      <c r="P7" s="1"/>
      <c r="Q7" s="28">
        <f>SUM(Data Q:Q)</f>
        <v>55545.43</v>
      </c>
      <c r="R7" s="1"/>
      <c r="S7" s="1"/>
      <c r="T7" s="15"/>
      <c r="U7" s="1"/>
      <c r="V7" s="33"/>
      <c r="W7" s="12"/>
      <c r="X7" s="12"/>
      <c r="Y7" s="12"/>
      <c r="Z7" s="12"/>
      <c r="AA7" s="1">
        <f>SUM(Data AA:AA)</f>
        <v>0</v>
      </c>
      <c r="AB7" s="12"/>
      <c r="AC7" s="12"/>
      <c r="AD7" s="12"/>
      <c r="AE7" s="3"/>
    </row>
    <row r="11" spans="1:31" x14ac:dyDescent="0.2">
      <c r="S11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116090</v>
      </c>
      <c r="O4" s="40">
        <v>43344</v>
      </c>
      <c r="P4" s="40">
        <v>0</v>
      </c>
      <c r="Q4" s="35">
        <v>17272.7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0</v>
      </c>
      <c r="AK4" s="41" t="s">
        <v>78</v>
      </c>
      <c r="AL4" s="40">
        <v>25073559</v>
      </c>
      <c r="AM4" s="40" t="s">
        <v>76</v>
      </c>
      <c r="AN4" s="40" t="s">
        <v>81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169</v>
      </c>
      <c r="AW4" s="51">
        <v>45271</v>
      </c>
      <c r="AX4" s="22">
        <v>35</v>
      </c>
      <c r="AY4" s="52">
        <v>44958</v>
      </c>
      <c r="AZ4" s="22" t="s">
        <v>82</v>
      </c>
      <c r="BH4" s="53">
        <v>0</v>
      </c>
      <c r="BN4" s="22" t="s">
        <v>83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45287</v>
      </c>
      <c r="G5" s="40">
        <v>0</v>
      </c>
      <c r="H5" s="51">
        <v>45287</v>
      </c>
      <c r="I5" s="40">
        <v>0</v>
      </c>
      <c r="J5" s="41" t="s">
        <v>73</v>
      </c>
      <c r="K5" s="40">
        <v>4054334</v>
      </c>
      <c r="L5" s="40">
        <v>43344</v>
      </c>
      <c r="M5" s="40">
        <v>1</v>
      </c>
      <c r="N5" s="40">
        <v>116090</v>
      </c>
      <c r="O5" s="40">
        <v>43344</v>
      </c>
      <c r="P5" s="40">
        <v>0</v>
      </c>
      <c r="Q5" s="35">
        <v>17272.73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77</v>
      </c>
      <c r="AJ5" s="40">
        <v>0</v>
      </c>
      <c r="AK5" s="41" t="s">
        <v>78</v>
      </c>
      <c r="AL5" s="40">
        <v>25073559</v>
      </c>
      <c r="AM5" s="40" t="s">
        <v>76</v>
      </c>
      <c r="AN5" s="40" t="s">
        <v>84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180</v>
      </c>
      <c r="AW5" s="51">
        <v>45280</v>
      </c>
      <c r="AX5" s="22">
        <v>35</v>
      </c>
      <c r="AY5" s="52">
        <v>44958</v>
      </c>
      <c r="AZ5" s="22" t="s">
        <v>85</v>
      </c>
      <c r="BH5" s="54">
        <v>0</v>
      </c>
      <c r="BN5" t="s">
        <v>86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45287</v>
      </c>
      <c r="G6" s="40">
        <v>0</v>
      </c>
      <c r="H6" s="51">
        <v>45287</v>
      </c>
      <c r="I6" s="40">
        <v>0</v>
      </c>
      <c r="J6" s="41" t="s">
        <v>73</v>
      </c>
      <c r="K6" s="40">
        <v>4054334</v>
      </c>
      <c r="L6" s="40">
        <v>43344</v>
      </c>
      <c r="M6" s="40">
        <v>1</v>
      </c>
      <c r="N6" s="40">
        <v>116090</v>
      </c>
      <c r="O6" s="40">
        <v>43344</v>
      </c>
      <c r="P6" s="40">
        <v>0</v>
      </c>
      <c r="Q6" s="35">
        <v>21000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77</v>
      </c>
      <c r="AJ6" s="40">
        <v>0</v>
      </c>
      <c r="AK6" s="41" t="s">
        <v>80</v>
      </c>
      <c r="AL6" s="40">
        <v>2252704037</v>
      </c>
      <c r="AM6" s="40" t="s">
        <v>79</v>
      </c>
      <c r="AN6" s="40" t="s">
        <v>87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13</v>
      </c>
      <c r="AW6" s="51">
        <v>45279</v>
      </c>
      <c r="AX6" s="22">
        <v>85</v>
      </c>
      <c r="AY6" s="52">
        <v>44991</v>
      </c>
      <c r="AZ6" s="22" t="s">
        <v>88</v>
      </c>
      <c r="BH6" s="54">
        <v>0</v>
      </c>
      <c r="BN6" t="s">
        <v>89</v>
      </c>
    </row>
    <row r="7" spans="1:66" ht="21" x14ac:dyDescent="0.2">
      <c r="A7" s="4"/>
      <c r="B7" s="6" t="s">
        <v>23</v>
      </c>
      <c r="C7" s="4"/>
      <c r="D7" s="4"/>
      <c r="E7" s="4"/>
      <c r="F7" s="5"/>
      <c r="G7" s="5"/>
      <c r="H7" s="5"/>
      <c r="I7" s="5"/>
      <c r="J7" s="34"/>
      <c r="K7" s="5"/>
      <c r="L7" s="5"/>
      <c r="M7" s="5"/>
      <c r="N7" s="5"/>
      <c r="O7" s="5"/>
      <c r="P7" s="5"/>
      <c r="Q7" s="35">
        <f>SUM(Data Q:Q)</f>
        <v>55545.43</v>
      </c>
      <c r="R7" s="4"/>
      <c r="S7" s="4"/>
      <c r="T7" s="4"/>
      <c r="U7" s="4"/>
      <c r="V7" s="14"/>
      <c r="W7" s="4"/>
      <c r="X7" s="35">
        <f>SUM(Data X:X)</f>
        <v>0</v>
      </c>
      <c r="Y7" s="4"/>
      <c r="Z7" s="4"/>
      <c r="AA7" s="35">
        <f>SUM(Data AA:AA)</f>
        <v>0</v>
      </c>
      <c r="AB7" s="4"/>
      <c r="AC7" s="4"/>
      <c r="AD7" s="35">
        <f>SUM(Data AD:AD)</f>
        <v>0</v>
      </c>
      <c r="AE7" s="4"/>
      <c r="AF7" s="4"/>
      <c r="AG7" s="35">
        <f>SUM(Data AG:AG)</f>
        <v>0</v>
      </c>
      <c r="AH7" s="4"/>
      <c r="AI7" s="4"/>
      <c r="AJ7" s="4"/>
      <c r="AK7" s="36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4"/>
      <c r="AX7" s="4"/>
      <c r="AY7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2024-10-11T10:30:10Z</dcterms:modified>
</cp:coreProperties>
</file>