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.Fenyn\Desktop\"/>
    </mc:Choice>
  </mc:AlternateContent>
  <xr:revisionPtr revIDLastSave="0" documentId="8_{DA60CFEC-9178-4CCF-86C1-C26E5AE3E086}" xr6:coauthVersionLast="37" xr6:coauthVersionMax="37" xr10:uidLastSave="{00000000-0000-0000-0000-000000000000}"/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Finzb!$B$4:$AE$25</definedName>
    <definedName name="Data" localSheetId="2">Pm!$B$4:$BN$22</definedName>
    <definedName name="Data" localSheetId="0">Urzb!$B$5:$Z$7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"11.10.2024 13:23:55"</definedName>
    <definedName name="PRINTER">"Eксель_Імпорт (XlRpt)  ДержКазначейство ЦА, Копичко Олександр"</definedName>
    <definedName name="REP_CREATOR">"Oksana.Fenyn"</definedName>
  </definedNames>
  <calcPr calcId="179021" refMode="R1C1"/>
</workbook>
</file>

<file path=xl/calcChain.xml><?xml version="1.0" encoding="utf-8"?>
<calcChain xmlns="http://schemas.openxmlformats.org/spreadsheetml/2006/main">
  <c r="AG23" i="3" l="1"/>
  <c r="AD23" i="3"/>
  <c r="AA23" i="3"/>
  <c r="X23" i="3"/>
  <c r="AA26" i="2"/>
  <c r="Q26" i="2"/>
  <c r="Q23" i="3"/>
  <c r="U8" i="1"/>
  <c r="O8" i="1"/>
</calcChain>
</file>

<file path=xl/sharedStrings.xml><?xml version="1.0" encoding="utf-8"?>
<sst xmlns="http://schemas.openxmlformats.org/spreadsheetml/2006/main" count="386" uniqueCount="132">
  <si>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</si>
  <si>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</si>
  <si>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</si>
  <si>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</si>
  <si>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</si>
  <si>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</si>
  <si>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</si>
  <si>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</si>
  <si>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</si>
  <si>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</si>
  <si>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</si>
  <si>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</si>
  <si>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</si>
  <si>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</si>
  <si>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</si>
  <si>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</si>
  <si>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</si>
  <si>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</si>
  <si>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</si>
  <si>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</si>
  <si>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</si>
  <si>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</si>
  <si>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</si>
  <si>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</si>
  <si>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</si>
  <si>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</si>
  <si>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</si>
  <si>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</si>
  <si>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</si>
  <si>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</si>
  <si>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</si>
  <si>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</si>
  <si>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</si>
  <si>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</si>
  <si>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</si>
  <si>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</si>
  <si>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</si>
  <si>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</si>
  <si>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</si>
  <si>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</si>
  <si>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</si>
  <si>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</si>
  <si>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</si>
  <si>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</si>
  <si>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</si>
  <si>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</si>
  <si>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</si>
  <si>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</si>
  <si>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</si>
  <si>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</si>
  <si>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</si>
  <si>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</si>
  <si>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</si>
  <si>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</si>
  <si>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</si>
  <si>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</si>
  <si>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</si>
  <si>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</si>
  <si>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</si>
  <si>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</si>
  <si>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</si>
  <si>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</si>
  <si>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</si>
  <si>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</si>
  <si>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</si>
  <si>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</si>
  <si>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</si>
  <si>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</si>
  <si>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</si>
  <si>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</si>
  <si>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</si>
  <si>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</si>
  <si>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</si>
  <si>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UA448201720344230051000043344</t>
  </si>
  <si>
    <t>Коломийська мiська рада</t>
  </si>
  <si>
    <t>кредитор.забор.</t>
  </si>
  <si>
    <t>UA-2022-11-28-009180-a</t>
  </si>
  <si>
    <t>UA-2023-02-14-010076-a</t>
  </si>
  <si>
    <t>11 жовтня 2024 р.</t>
  </si>
  <si>
    <t>ФОП Дем'янюк Василь Михайлович</t>
  </si>
  <si>
    <t>АТ КБ "ПРИВАТБАНК"</t>
  </si>
  <si>
    <t>UA983052990000026001005505290</t>
  </si>
  <si>
    <t>ПП "Телерадiокомпанiя НТК"</t>
  </si>
  <si>
    <t>UA153052990000026003015510035</t>
  </si>
  <si>
    <t>АТ КБ "ПриватБанк"</t>
  </si>
  <si>
    <t>0116090;2240;За послуги зi створ.i впров.локальних мереж та сист.вiдеоспостер;Дог№631-13.12.22р.;Акт№46-23.12.22р.;Зв.т.UA-2022-11-28-009180</t>
  </si>
  <si>
    <t>-a-15.12.22;без ПДВ;</t>
  </si>
  <si>
    <t>0116090;2240;За послуги зi створ.i впров.локальних мереж та сист.вiдеоспостер;Дог№631-13.12.22р.;Акт№46-23.12.22р.;Зв.т.UA-2022-11-28-009180-a-15.12.22;без ПДВ;</t>
  </si>
  <si>
    <t>0116090;2240;За послуги з обслуг.локальних мереж (вiдеоспотереж.);Дог№35-01.02.2023р;Акт№1-17.03.2023р; без ПДВ;Пр"Безп.та комф.мiсто";(п.п.</t>
  </si>
  <si>
    <t>2п.19 Пост590);</t>
  </si>
  <si>
    <t>0116090;2240;За послуги з обслуг.локальних мереж (вiдеоспотереж.);Дог№35-01.02.2023р;Акт№1-17.03.2023р; без ПДВ;Пр"Безп.та комф.мiсто";(п.п.2п.19 Пост590);</t>
  </si>
  <si>
    <t>0116090;2240;За послуги з обслуг.локальних мереж (вiдеоспотереж.);Дог№35-01.02.2023р;Акт№2-07.04.2023р; без ПДВ;Пр"Безп.та комф.мiсто";(п.п.</t>
  </si>
  <si>
    <t>0116090;2240;За послуги з обслуг.локальних мереж (вiдеоспотереж.);Дог№35-01.02.2023р;Акт№2-07.04.2023р; без ПДВ;Пр"Безп.та комф.мiсто";(п.п.2п.19 Пост590);</t>
  </si>
  <si>
    <t>0116090;2240;За послуги з обслуг.локальних мереж (вiдеоспотереж.);Дог№35-01.02.2023р;Акт№3-07.04.2023р; без ПДВ;Пр"Безп.та комф.мiсто";(п.п.</t>
  </si>
  <si>
    <t>0116090;2240;За послуги з обслуг.локальних мереж (вiдеоспотереж.);Дог№35-01.02.2023р;Акт№3-07.04.2023р; без ПДВ;Пр"Безп.та комф.мiсто";(п.п.2п.19 Пост590);</t>
  </si>
  <si>
    <t>0116090;2240;За послуги з техн.обслуг.облад.(сист. вiдеоспост.);Дог№85-06.03.2023р.;Акт№4-07.04.2023р.;без ПДВ;Прг"Безп.та комфор.мiсто";(п.</t>
  </si>
  <si>
    <t>п.2п.19 Пост590);</t>
  </si>
  <si>
    <t>0116090;2240;За послуги з техн.обслуг.облад.(сист. вiдеоспост.);Дог№85-06.03.2023р.;Акт№4-07.04.2023р.;без ПДВ;Прг"Безп.та комфор.мiсто";(п.п.2п.19 Пост590);</t>
  </si>
  <si>
    <t>0116090;2240;За послуги з техн.обслуг.облад.(сист. вiдеоспост.);Дог№85-06.03.2023р.;Акт№5-07.04.2023р.;без ПДВ;Прг"Безп.та комфор.мiсто";(п.</t>
  </si>
  <si>
    <t>0116090;2240;За послуги з техн.обслуг.облад.(сист. вiдеоспост.);Дог№85-06.03.2023р.;Акт№5-07.04.2023р.;без ПДВ;Прг"Безп.та комфор.мiсто";(п.п.2п.19 Пост590);</t>
  </si>
  <si>
    <t>0116090;2240;За послуги з обслуг.локальних мереж (вiдеоспотереж.);Дог№35-01.02.2023р;Акт№4-02.05.2023р; без ПДВ;Пр"Безп.та комф.мiсто";(п.п.</t>
  </si>
  <si>
    <t>0116090;2240;За послуги з обслуг.локальних мереж (вiдеоспотереж.);Дог№35-01.02.2023р;Акт№4-02.05.2023р; без ПДВ;Пр"Безп.та комф.мiсто";(п.п.2п.19 Пост590);</t>
  </si>
  <si>
    <t>0116090;2240;За послуги з техн.обслуг.облад.(сист. вiдеоспост.);Дог№85-06.03.2023р.;Акт№6-02.05.2023р.;без ПДВ;Прг"Безп.та комфор.мiсто";(п.</t>
  </si>
  <si>
    <t>0116090;2240;За послуги з техн.обслуг.облад.(сист. вiдеоспост.);Дог№85-06.03.2023р.;Акт№6-02.05.2023р.;без ПДВ;Прг"Безп.та комфор.мiсто";(п.п.2п.19 Пост590);</t>
  </si>
  <si>
    <t>0116090;2240;За послуги з обслуг.локальних мереж (вiдеоспотереж.);Дог№35-01.02.2023р;Акт№5-08.06.2023р; без ПДВ;Пр"Безп.та комф.мiсто";(п.п.</t>
  </si>
  <si>
    <t>0116090;2240;За послуги з обслуг.локальних мереж (вiдеоспотереж.);Дог№35-01.02.2023р;Акт№5-08.06.2023р; без ПДВ;Пр"Безп.та комф.мiсто";(п.п.2п.19 Пост590);</t>
  </si>
  <si>
    <t>0116090;2240;За послуги з техн.обслуг.облад.(сист. вiдеоспост.);Дог№85-06.03.2023р.;Акт№7-08.06.2023р.;без ПДВ;Прг"Безп.та комфор.мiсто";(п.</t>
  </si>
  <si>
    <t>0116090;2240;За послуги з техн.обслуг.облад.(сист. вiдеоспост.);Дог№85-06.03.2023р.;Акт№7-08.06.2023р.;без ПДВ;Прг"Безп.та комфор.мiсто";(п.п.2п.19 Пост590);</t>
  </si>
  <si>
    <t>0116090;2240;За послуги з техн.обслуг.облад.(сист. вiдеоспост.);Дог№85-06.03.2023р.;Акт№87-03.07.2023р.;без ПДВ;Прг"Безп.та комфор.мiсто";(п</t>
  </si>
  <si>
    <t>.п.2п.19 Пост590);</t>
  </si>
  <si>
    <t>0116090;2240;За послуги з техн.обслуг.облад.(сист. вiдеоспост.);Дог№85-06.03.2023р.;Акт№87-03.07.2023р.;без ПДВ;Прг"Безп.та комфор.мiсто";(п.п.2п.19 Пост590);</t>
  </si>
  <si>
    <t>0116090;2240;За послуги з техн.обслуг.облад.(сист. вiдеоспост.);Дог№85-07.08.2023р.;Акт№9-07.08.2023р.;без ПДВ;Прг"Безп.та комфор.мiсто";(п.</t>
  </si>
  <si>
    <t>0116090;2240;За послуги з техн.обслуг.облад.(сист. вiдеоспост.);Дог№85-07.08.2023р.;Акт№9-07.08.2023р.;без ПДВ;Прг"Безп.та комфор.мiсто";(п.п.2п.19 Пост590);</t>
  </si>
  <si>
    <t>0116090;2240;За послуги з техн.обслуг.облад.(сист. вiдеоспост.);Дог№85-07.08.2023р.;Акт№10-14.09.2023р.;без ПДВ;Прг"Безп.та комфор.мiсто";(п</t>
  </si>
  <si>
    <t>0116090;2240;За послуги з техн.обслуг.облад.(сист. вiдеоспост.);Дог№85-07.08.2023р.;Акт№10-14.09.2023р.;без ПДВ;Прг"Безп.та комфор.мiсто";(п.п.2п.19 Пост590);</t>
  </si>
  <si>
    <t>0116090;2240;За послуги з техн.обслуг.облад.(сист. вiдеоспост.);Дог№85-07.08.2023р.;Акт№11 вiд 04.10.2023р.;без ПДВ;Прг"Безп.та комфор.мiсто</t>
  </si>
  <si>
    <t>";(п.п.2п.19 Пост590);</t>
  </si>
  <si>
    <t>0116090;2240;За послуги з техн.обслуг.облад.(сист. вiдеоспост.);Дог№85-07.08.2023р.;Акт№11 вiд 04.10.2023р.;без ПДВ;Прг"Безп.та комфор.мiсто";(п.п.2п.19 Пост590);</t>
  </si>
  <si>
    <t>0116090;2240;За послуги з обслуг.локальних мереж (вiдеоспотереж.);Дог№35-01.02.2023р;Акт№121 вiд 02.10.2023р; без ПДВ;Пр"Безп.та комф.мiсто"</t>
  </si>
  <si>
    <t>;(п.п.2п.19 Пост590);</t>
  </si>
  <si>
    <t>0116090;2240;За послуги з обслуг.локальних мереж (вiдеоспотереж.);Дог№35-01.02.2023р;Акт№121 вiд 02.10.2023р; без ПДВ;Пр"Безп.та комф.мiсто";(п.п.2п.19 Пост590);</t>
  </si>
  <si>
    <t>0116090;2240;За послуги з обслуг.локальних мереж (вiдеоспотереж.);Дог№35-01.02.2023р;Акт№136 вiд 16.10.2023р; без ПДВ;Пр"Безп.та комф.мiсто"</t>
  </si>
  <si>
    <t>0116090;2240;За послуги з обслуг.локальних мереж (вiдеоспотереж.);Дог№35-01.02.2023р;Акт№136 вiд 16.10.2023р; без ПДВ;Пр"Безп.та комф.мiсто";(п.п.2п.19 Пост590);</t>
  </si>
  <si>
    <t>0116090;2240;За послуги з обслуг.локальних мереж (вiдеоспотереження);Дог№35 вiд 01.02.2023р;Акт№108  вiд 25.10.2023р; в т.ч. ПДВ 2878,79 грн</t>
  </si>
  <si>
    <t>;Пр"Безп.та комф.мiсто";(п.п.2п.19 Пост590);</t>
  </si>
  <si>
    <t>0116090;2240;За послуги з обслуг.локальних мереж (вiдеоспотереження);Дог№35 вiд 01.02.2023р;Акт№108  вiд 25.10.2023р; в т.ч. ПДВ 2878,79 грн;Пр"Безп.та комф.мiсто";(п.п.2п.19 Пост590);</t>
  </si>
  <si>
    <t>0116090;2240;За послуги з техн.обслуг.облад.(системи вiдеоспост.);Дог№85-07.08.2023р.;Акт№12 вiд 07.11.2023р.;без ПДВ;Прг"Безп.та комфор.мiс</t>
  </si>
  <si>
    <t>то";(п.п.2п.19 Пост590);</t>
  </si>
  <si>
    <t>0116090;2240;За послуги з техн.обслуг.облад.(системи вiдеоспост.);Дог№85-07.08.2023р.;Акт№12 вiд 07.11.2023р.;без ПДВ;Прг"Безп.та комфор.мiсто";(п.п.2п.19 Пост590);</t>
  </si>
  <si>
    <t>0116090;2240;За послуги з обслуг.локальних мереж (вiдеоспотереження);Дог№35 вiд 01.02.2023р;Акт№140 вiд 10.11.2023р; в т.ч. ПДВ 2878,79 грн;</t>
  </si>
  <si>
    <t>Пр"Безп.та комф.мiсто";(п.п.2п.19 Пост590);</t>
  </si>
  <si>
    <t>0116090;2240;За послуги з обслуг.локальних мереж (вiдеоспотереження);Дог№35 вiд 01.02.2023р;Акт№140 вiд 10.11.2023р; в т.ч. ПДВ 2878,79 грн;Пр"Безп.та комф.мiсто";(п.п.2п.19 Пост590);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</si>
</sst>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₴&quot;;\-#,##0.00\ &quot;₴&quot;"/>
  </numFmts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0" xfId="0" applyNumberFormat="1"/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6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6" s="9" customFormat="1" ht="18" customHeight="1" x14ac:dyDescent="0.25">
      <c r="A2" s="7"/>
      <c r="B2" s="46" t="s">
        <v>78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s="22" customFormat="1" ht="23.25" customHeight="1" x14ac:dyDescent="0.2">
      <c r="A3" s="20" t="s">
        <v>0</v>
      </c>
      <c r="B3" s="20" t="s">
        <v>70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6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6" s="10" customFormat="1" ht="31.5" x14ac:dyDescent="0.2">
      <c r="A5" s="11"/>
      <c r="B5" s="11">
        <v>1</v>
      </c>
      <c r="C5" s="11">
        <v>0</v>
      </c>
      <c r="D5" s="11">
        <v>1</v>
      </c>
      <c r="E5" s="50">
        <v>44960</v>
      </c>
      <c r="F5" s="11">
        <v>4054334</v>
      </c>
      <c r="G5" s="23" t="s">
        <v>73</v>
      </c>
      <c r="H5" s="11">
        <v>116090</v>
      </c>
      <c r="I5" s="11">
        <v>43344</v>
      </c>
      <c r="J5" s="11">
        <v>1</v>
      </c>
      <c r="K5" s="11">
        <v>0</v>
      </c>
      <c r="L5" s="11">
        <v>2240</v>
      </c>
      <c r="M5" s="50">
        <v>44908</v>
      </c>
      <c r="N5" s="11">
        <v>631</v>
      </c>
      <c r="O5" s="43">
        <v>499565.77</v>
      </c>
      <c r="P5" s="24"/>
      <c r="Q5" s="24"/>
      <c r="R5" s="50">
        <v>44926</v>
      </c>
      <c r="S5" s="24">
        <v>1</v>
      </c>
      <c r="T5" s="24" t="s">
        <v>74</v>
      </c>
      <c r="U5" s="43">
        <v>0</v>
      </c>
      <c r="V5" s="24" t="s">
        <v>75</v>
      </c>
      <c r="W5" s="11">
        <v>953000000</v>
      </c>
      <c r="X5" s="11">
        <v>18</v>
      </c>
      <c r="Y5" s="50">
        <v>44908</v>
      </c>
      <c r="Z5" s="10" t="s">
        <v>76</v>
      </c>
    </row>
    <row r="6" spans="1:26" s="3" customFormat="1" ht="31.5" x14ac:dyDescent="0.2">
      <c r="A6" s="11"/>
      <c r="B6" s="11">
        <v>2</v>
      </c>
      <c r="C6" s="11">
        <v>0</v>
      </c>
      <c r="D6" s="11">
        <v>1</v>
      </c>
      <c r="E6" s="50">
        <v>44963</v>
      </c>
      <c r="F6" s="11">
        <v>4054334</v>
      </c>
      <c r="G6" s="23" t="s">
        <v>73</v>
      </c>
      <c r="H6" s="11">
        <v>116090</v>
      </c>
      <c r="I6" s="11">
        <v>43344</v>
      </c>
      <c r="J6" s="11">
        <v>1</v>
      </c>
      <c r="K6" s="11">
        <v>0</v>
      </c>
      <c r="L6" s="11">
        <v>2240</v>
      </c>
      <c r="M6" s="50">
        <v>44958</v>
      </c>
      <c r="N6" s="11">
        <v>35</v>
      </c>
      <c r="O6" s="43">
        <v>190000</v>
      </c>
      <c r="P6" s="24"/>
      <c r="Q6" s="24"/>
      <c r="R6" s="50">
        <v>45291</v>
      </c>
      <c r="S6" s="24">
        <v>1</v>
      </c>
      <c r="T6" s="24" t="s">
        <v>74</v>
      </c>
      <c r="U6" s="43">
        <v>0</v>
      </c>
      <c r="V6" s="24"/>
      <c r="W6" s="11">
        <v>953000000</v>
      </c>
      <c r="X6" s="11">
        <v>21</v>
      </c>
      <c r="Y6" s="50">
        <v>44958</v>
      </c>
      <c r="Z6" s="10">
        <v>0</v>
      </c>
    </row>
    <row r="7" spans="1:26" ht="31.5" x14ac:dyDescent="0.2">
      <c r="A7" s="11"/>
      <c r="B7" s="11">
        <v>3</v>
      </c>
      <c r="C7" s="11">
        <v>0</v>
      </c>
      <c r="D7" s="11">
        <v>1</v>
      </c>
      <c r="E7" s="50">
        <v>44991</v>
      </c>
      <c r="F7" s="11">
        <v>4054334</v>
      </c>
      <c r="G7" s="23" t="s">
        <v>73</v>
      </c>
      <c r="H7" s="11">
        <v>116090</v>
      </c>
      <c r="I7" s="11">
        <v>43344</v>
      </c>
      <c r="J7" s="11">
        <v>1</v>
      </c>
      <c r="K7" s="11">
        <v>0</v>
      </c>
      <c r="L7" s="11">
        <v>2240</v>
      </c>
      <c r="M7" s="50">
        <v>44991</v>
      </c>
      <c r="N7" s="11">
        <v>85</v>
      </c>
      <c r="O7" s="43">
        <v>210000</v>
      </c>
      <c r="P7" s="24"/>
      <c r="Q7" s="24"/>
      <c r="R7" s="50">
        <v>45291</v>
      </c>
      <c r="S7" s="24">
        <v>1</v>
      </c>
      <c r="T7" s="24" t="s">
        <v>74</v>
      </c>
      <c r="U7" s="43">
        <v>0</v>
      </c>
      <c r="V7" s="24"/>
      <c r="W7" s="11">
        <v>953000000</v>
      </c>
      <c r="X7" s="11">
        <v>52</v>
      </c>
      <c r="Y7" s="50">
        <v>44991</v>
      </c>
      <c r="Z7" s="10" t="s">
        <v>77</v>
      </c>
    </row>
    <row r="8" spans="1:26" x14ac:dyDescent="0.2">
      <c r="A8" s="1"/>
      <c r="B8" s="6" t="s">
        <v>23</v>
      </c>
      <c r="C8" s="6"/>
      <c r="D8" s="6"/>
      <c r="E8" s="2"/>
      <c r="F8" s="2"/>
      <c r="G8" s="17"/>
      <c r="H8" s="2"/>
      <c r="I8" s="2"/>
      <c r="J8" s="2"/>
      <c r="K8" s="2"/>
      <c r="L8" s="1"/>
      <c r="M8" s="2"/>
      <c r="N8" s="2"/>
      <c r="O8" s="15">
        <f>SUM(Data O:O)</f>
        <v>899565.77</v>
      </c>
      <c r="P8" s="15"/>
      <c r="Q8" s="15"/>
      <c r="R8" s="1"/>
      <c r="S8" s="15"/>
      <c r="T8" s="15"/>
      <c r="U8" s="15">
        <f>SUM(Data U:U)</f>
        <v>0</v>
      </c>
      <c r="V8" s="15"/>
      <c r="W8" s="1"/>
      <c r="X8" s="12"/>
      <c r="Y8" s="12"/>
      <c r="Z8" s="3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1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1" s="9" customFormat="1" ht="18" customHeight="1" x14ac:dyDescent="0.25">
      <c r="A2" s="7"/>
      <c r="B2" s="48" t="s">
        <v>78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1" s="22" customFormat="1" ht="31.5" x14ac:dyDescent="0.2">
      <c r="A3" s="25" t="s">
        <v>0</v>
      </c>
      <c r="B3" s="25" t="s">
        <v>70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1" s="10" customFormat="1" ht="42" x14ac:dyDescent="0.2">
      <c r="A4" s="11"/>
      <c r="B4" s="11">
        <v>1</v>
      </c>
      <c r="C4" s="11">
        <v>0</v>
      </c>
      <c r="D4" s="11">
        <v>1</v>
      </c>
      <c r="E4" s="50">
        <v>44960</v>
      </c>
      <c r="F4" s="11">
        <v>4054334</v>
      </c>
      <c r="G4" s="23" t="s">
        <v>73</v>
      </c>
      <c r="H4" s="11">
        <v>116090</v>
      </c>
      <c r="I4" s="11">
        <v>43344</v>
      </c>
      <c r="J4" s="11">
        <v>1</v>
      </c>
      <c r="K4" s="11">
        <v>0</v>
      </c>
      <c r="L4" s="11">
        <v>2240</v>
      </c>
      <c r="M4" s="50">
        <v>44908</v>
      </c>
      <c r="N4" s="11">
        <v>631</v>
      </c>
      <c r="O4" s="50">
        <v>44918</v>
      </c>
      <c r="P4" s="11">
        <v>46</v>
      </c>
      <c r="Q4" s="44">
        <v>499565.77</v>
      </c>
      <c r="R4" s="11">
        <v>2252704037</v>
      </c>
      <c r="S4" s="11" t="s">
        <v>79</v>
      </c>
      <c r="T4" s="24" t="s">
        <v>80</v>
      </c>
      <c r="U4" s="11">
        <v>305299</v>
      </c>
      <c r="V4" s="23" t="s">
        <v>81</v>
      </c>
      <c r="W4" s="11">
        <v>1</v>
      </c>
      <c r="X4" s="50">
        <v>44960</v>
      </c>
      <c r="Y4" s="11">
        <v>1</v>
      </c>
      <c r="Z4" s="11" t="s">
        <v>74</v>
      </c>
      <c r="AA4" s="44">
        <v>0</v>
      </c>
      <c r="AB4" s="11">
        <v>953000000</v>
      </c>
      <c r="AC4" s="11">
        <v>18</v>
      </c>
      <c r="AD4" s="50">
        <v>45291</v>
      </c>
      <c r="AE4" s="10">
        <v>0</v>
      </c>
    </row>
    <row r="5" spans="1:31" s="3" customFormat="1" ht="42" x14ac:dyDescent="0.2">
      <c r="A5" s="11"/>
      <c r="B5" s="11">
        <v>2</v>
      </c>
      <c r="C5" s="11">
        <v>0</v>
      </c>
      <c r="D5" s="11">
        <v>1</v>
      </c>
      <c r="E5" s="50">
        <v>45006</v>
      </c>
      <c r="F5" s="11">
        <v>4054334</v>
      </c>
      <c r="G5" s="23" t="s">
        <v>73</v>
      </c>
      <c r="H5" s="11">
        <v>116090</v>
      </c>
      <c r="I5" s="11">
        <v>43344</v>
      </c>
      <c r="J5" s="11">
        <v>1</v>
      </c>
      <c r="K5" s="11">
        <v>0</v>
      </c>
      <c r="L5" s="11">
        <v>2240</v>
      </c>
      <c r="M5" s="50">
        <v>44958</v>
      </c>
      <c r="N5" s="11">
        <v>35</v>
      </c>
      <c r="O5" s="50">
        <v>45002</v>
      </c>
      <c r="P5" s="11">
        <v>1</v>
      </c>
      <c r="Q5" s="44">
        <v>17272.73</v>
      </c>
      <c r="R5" s="11">
        <v>25073559</v>
      </c>
      <c r="S5" s="11" t="s">
        <v>82</v>
      </c>
      <c r="T5" s="24" t="s">
        <v>80</v>
      </c>
      <c r="U5" s="11">
        <v>305299</v>
      </c>
      <c r="V5" s="23" t="s">
        <v>83</v>
      </c>
      <c r="W5" s="11">
        <v>1</v>
      </c>
      <c r="X5" s="50">
        <v>45006</v>
      </c>
      <c r="Y5" s="11">
        <v>1</v>
      </c>
      <c r="Z5" s="11" t="s">
        <v>74</v>
      </c>
      <c r="AA5" s="44">
        <v>0</v>
      </c>
      <c r="AB5" s="11">
        <v>953000000</v>
      </c>
      <c r="AC5" s="11">
        <v>63</v>
      </c>
      <c r="AD5" s="50">
        <v>45291</v>
      </c>
      <c r="AE5" s="10">
        <v>0</v>
      </c>
    </row>
    <row r="6" spans="1:31" ht="42" x14ac:dyDescent="0.2">
      <c r="A6" s="11"/>
      <c r="B6" s="11">
        <v>3</v>
      </c>
      <c r="C6" s="11">
        <v>0</v>
      </c>
      <c r="D6" s="11">
        <v>1</v>
      </c>
      <c r="E6" s="50">
        <v>45023</v>
      </c>
      <c r="F6" s="11">
        <v>4054334</v>
      </c>
      <c r="G6" s="23" t="s">
        <v>73</v>
      </c>
      <c r="H6" s="11">
        <v>116090</v>
      </c>
      <c r="I6" s="11">
        <v>43344</v>
      </c>
      <c r="J6" s="11">
        <v>1</v>
      </c>
      <c r="K6" s="11">
        <v>0</v>
      </c>
      <c r="L6" s="11">
        <v>2240</v>
      </c>
      <c r="M6" s="50">
        <v>44958</v>
      </c>
      <c r="N6" s="11">
        <v>35</v>
      </c>
      <c r="O6" s="50">
        <v>45023</v>
      </c>
      <c r="P6" s="11">
        <v>2</v>
      </c>
      <c r="Q6" s="44">
        <v>17272.73</v>
      </c>
      <c r="R6" s="11">
        <v>25073559</v>
      </c>
      <c r="S6" s="11" t="s">
        <v>82</v>
      </c>
      <c r="T6" s="24" t="s">
        <v>80</v>
      </c>
      <c r="U6" s="11">
        <v>305299</v>
      </c>
      <c r="V6" s="23" t="s">
        <v>83</v>
      </c>
      <c r="W6" s="11">
        <v>1</v>
      </c>
      <c r="X6" s="50">
        <v>45023</v>
      </c>
      <c r="Y6" s="11">
        <v>1</v>
      </c>
      <c r="Z6" s="11" t="s">
        <v>74</v>
      </c>
      <c r="AA6" s="44">
        <v>0</v>
      </c>
      <c r="AB6" s="11">
        <v>953000000</v>
      </c>
      <c r="AC6" s="11">
        <v>85</v>
      </c>
      <c r="AD6" s="50">
        <v>45291</v>
      </c>
      <c r="AE6" s="10">
        <v>0</v>
      </c>
    </row>
    <row r="7" spans="1:31" ht="42" x14ac:dyDescent="0.2">
      <c r="A7" s="11"/>
      <c r="B7" s="11">
        <v>4</v>
      </c>
      <c r="C7" s="11">
        <v>0</v>
      </c>
      <c r="D7" s="11">
        <v>2</v>
      </c>
      <c r="E7" s="50">
        <v>45023</v>
      </c>
      <c r="F7" s="11">
        <v>4054334</v>
      </c>
      <c r="G7" s="23" t="s">
        <v>73</v>
      </c>
      <c r="H7" s="11">
        <v>116090</v>
      </c>
      <c r="I7" s="11">
        <v>43344</v>
      </c>
      <c r="J7" s="11">
        <v>1</v>
      </c>
      <c r="K7" s="11">
        <v>0</v>
      </c>
      <c r="L7" s="11">
        <v>2240</v>
      </c>
      <c r="M7" s="50">
        <v>44958</v>
      </c>
      <c r="N7" s="11">
        <v>35</v>
      </c>
      <c r="O7" s="50">
        <v>45023</v>
      </c>
      <c r="P7" s="11">
        <v>3</v>
      </c>
      <c r="Q7" s="44">
        <v>17272.73</v>
      </c>
      <c r="R7" s="11">
        <v>25073559</v>
      </c>
      <c r="S7" s="11" t="s">
        <v>82</v>
      </c>
      <c r="T7" s="24" t="s">
        <v>80</v>
      </c>
      <c r="U7" s="11">
        <v>305299</v>
      </c>
      <c r="V7" s="23" t="s">
        <v>83</v>
      </c>
      <c r="W7" s="11">
        <v>1</v>
      </c>
      <c r="X7" s="50">
        <v>45023</v>
      </c>
      <c r="Y7" s="11">
        <v>1</v>
      </c>
      <c r="Z7" s="11" t="s">
        <v>74</v>
      </c>
      <c r="AA7" s="44">
        <v>0</v>
      </c>
      <c r="AB7" s="11">
        <v>953000000</v>
      </c>
      <c r="AC7" s="11">
        <v>85</v>
      </c>
      <c r="AD7" s="50">
        <v>45291</v>
      </c>
      <c r="AE7" s="10">
        <v>0</v>
      </c>
    </row>
    <row r="8" spans="1:31" ht="42" x14ac:dyDescent="0.2">
      <c r="A8" s="11"/>
      <c r="B8" s="11">
        <v>5</v>
      </c>
      <c r="C8" s="11">
        <v>0</v>
      </c>
      <c r="D8" s="11">
        <v>3</v>
      </c>
      <c r="E8" s="50">
        <v>45023</v>
      </c>
      <c r="F8" s="11">
        <v>4054334</v>
      </c>
      <c r="G8" s="23" t="s">
        <v>73</v>
      </c>
      <c r="H8" s="11">
        <v>116090</v>
      </c>
      <c r="I8" s="11">
        <v>43344</v>
      </c>
      <c r="J8" s="11">
        <v>1</v>
      </c>
      <c r="K8" s="11">
        <v>0</v>
      </c>
      <c r="L8" s="11">
        <v>2240</v>
      </c>
      <c r="M8" s="50">
        <v>44991</v>
      </c>
      <c r="N8" s="11">
        <v>85</v>
      </c>
      <c r="O8" s="50">
        <v>45023</v>
      </c>
      <c r="P8" s="11">
        <v>4</v>
      </c>
      <c r="Q8" s="44">
        <v>21000</v>
      </c>
      <c r="R8" s="11">
        <v>2252704037</v>
      </c>
      <c r="S8" s="11" t="s">
        <v>79</v>
      </c>
      <c r="T8" s="24" t="s">
        <v>80</v>
      </c>
      <c r="U8" s="11">
        <v>305299</v>
      </c>
      <c r="V8" s="23" t="s">
        <v>81</v>
      </c>
      <c r="W8" s="11">
        <v>1</v>
      </c>
      <c r="X8" s="50">
        <v>45023</v>
      </c>
      <c r="Y8" s="11">
        <v>1</v>
      </c>
      <c r="Z8" s="11" t="s">
        <v>74</v>
      </c>
      <c r="AA8" s="44">
        <v>0</v>
      </c>
      <c r="AB8" s="11">
        <v>953000000</v>
      </c>
      <c r="AC8" s="11">
        <v>85</v>
      </c>
      <c r="AD8" s="50">
        <v>45291</v>
      </c>
      <c r="AE8" s="10">
        <v>0</v>
      </c>
    </row>
    <row r="9" spans="1:31" ht="42" x14ac:dyDescent="0.2">
      <c r="A9" s="11"/>
      <c r="B9" s="11">
        <v>6</v>
      </c>
      <c r="C9" s="11">
        <v>0</v>
      </c>
      <c r="D9" s="11">
        <v>4</v>
      </c>
      <c r="E9" s="50">
        <v>45023</v>
      </c>
      <c r="F9" s="11">
        <v>4054334</v>
      </c>
      <c r="G9" s="23" t="s">
        <v>73</v>
      </c>
      <c r="H9" s="11">
        <v>116090</v>
      </c>
      <c r="I9" s="11">
        <v>43344</v>
      </c>
      <c r="J9" s="11">
        <v>1</v>
      </c>
      <c r="K9" s="11">
        <v>0</v>
      </c>
      <c r="L9" s="11">
        <v>2240</v>
      </c>
      <c r="M9" s="50">
        <v>44991</v>
      </c>
      <c r="N9" s="11">
        <v>85</v>
      </c>
      <c r="O9" s="50">
        <v>45023</v>
      </c>
      <c r="P9" s="11">
        <v>5</v>
      </c>
      <c r="Q9" s="44">
        <v>21000</v>
      </c>
      <c r="R9" s="11">
        <v>2252704037</v>
      </c>
      <c r="S9" s="11" t="s">
        <v>79</v>
      </c>
      <c r="T9" s="24" t="s">
        <v>80</v>
      </c>
      <c r="U9" s="11">
        <v>305299</v>
      </c>
      <c r="V9" s="23" t="s">
        <v>81</v>
      </c>
      <c r="W9" s="11">
        <v>1</v>
      </c>
      <c r="X9" s="50">
        <v>45023</v>
      </c>
      <c r="Y9" s="11">
        <v>1</v>
      </c>
      <c r="Z9" s="11" t="s">
        <v>74</v>
      </c>
      <c r="AA9" s="44">
        <v>0</v>
      </c>
      <c r="AB9" s="11">
        <v>953000000</v>
      </c>
      <c r="AC9" s="11">
        <v>85</v>
      </c>
      <c r="AD9" s="50">
        <v>45291</v>
      </c>
      <c r="AE9" s="10">
        <v>0</v>
      </c>
    </row>
    <row r="10" spans="1:31" ht="42" x14ac:dyDescent="0.2">
      <c r="A10" s="11"/>
      <c r="B10" s="11">
        <v>7</v>
      </c>
      <c r="C10" s="11">
        <v>0</v>
      </c>
      <c r="D10" s="11">
        <v>1</v>
      </c>
      <c r="E10" s="50">
        <v>45048</v>
      </c>
      <c r="F10" s="11">
        <v>4054334</v>
      </c>
      <c r="G10" s="23" t="s">
        <v>73</v>
      </c>
      <c r="H10" s="11">
        <v>116090</v>
      </c>
      <c r="I10" s="11">
        <v>43344</v>
      </c>
      <c r="J10" s="11">
        <v>1</v>
      </c>
      <c r="K10" s="11">
        <v>0</v>
      </c>
      <c r="L10" s="11">
        <v>2240</v>
      </c>
      <c r="M10" s="50">
        <v>44958</v>
      </c>
      <c r="N10" s="11">
        <v>35</v>
      </c>
      <c r="O10" s="50">
        <v>45048</v>
      </c>
      <c r="P10" s="11">
        <v>4</v>
      </c>
      <c r="Q10" s="44">
        <v>17272.73</v>
      </c>
      <c r="R10" s="11">
        <v>25073559</v>
      </c>
      <c r="S10" s="11" t="s">
        <v>82</v>
      </c>
      <c r="T10" s="24" t="s">
        <v>80</v>
      </c>
      <c r="U10" s="11">
        <v>305299</v>
      </c>
      <c r="V10" s="23" t="s">
        <v>83</v>
      </c>
      <c r="W10" s="11">
        <v>1</v>
      </c>
      <c r="X10" s="50">
        <v>45048</v>
      </c>
      <c r="Y10" s="11">
        <v>1</v>
      </c>
      <c r="Z10" s="11" t="s">
        <v>74</v>
      </c>
      <c r="AA10" s="44">
        <v>0</v>
      </c>
      <c r="AB10" s="11">
        <v>953000000</v>
      </c>
      <c r="AC10" s="11">
        <v>107</v>
      </c>
      <c r="AD10" s="50">
        <v>45291</v>
      </c>
      <c r="AE10" s="10">
        <v>0</v>
      </c>
    </row>
    <row r="11" spans="1:31" ht="42" x14ac:dyDescent="0.2">
      <c r="A11" s="11"/>
      <c r="B11" s="11">
        <v>8</v>
      </c>
      <c r="C11" s="11">
        <v>0</v>
      </c>
      <c r="D11" s="11">
        <v>2</v>
      </c>
      <c r="E11" s="50">
        <v>45048</v>
      </c>
      <c r="F11" s="11">
        <v>4054334</v>
      </c>
      <c r="G11" s="23" t="s">
        <v>73</v>
      </c>
      <c r="H11" s="11">
        <v>116090</v>
      </c>
      <c r="I11" s="11">
        <v>43344</v>
      </c>
      <c r="J11" s="11">
        <v>1</v>
      </c>
      <c r="K11" s="11">
        <v>0</v>
      </c>
      <c r="L11" s="11">
        <v>2240</v>
      </c>
      <c r="M11" s="50">
        <v>44991</v>
      </c>
      <c r="N11" s="11">
        <v>85</v>
      </c>
      <c r="O11" s="50">
        <v>45048</v>
      </c>
      <c r="P11" s="11">
        <v>6</v>
      </c>
      <c r="Q11" s="44">
        <v>21000</v>
      </c>
      <c r="R11" s="11">
        <v>2252704037</v>
      </c>
      <c r="S11" s="11" t="s">
        <v>79</v>
      </c>
      <c r="T11" s="24" t="s">
        <v>80</v>
      </c>
      <c r="U11" s="11">
        <v>305299</v>
      </c>
      <c r="V11" s="23" t="s">
        <v>81</v>
      </c>
      <c r="W11" s="11">
        <v>1</v>
      </c>
      <c r="X11" s="50">
        <v>45048</v>
      </c>
      <c r="Y11" s="11">
        <v>1</v>
      </c>
      <c r="Z11" s="11" t="s">
        <v>74</v>
      </c>
      <c r="AA11" s="44">
        <v>0</v>
      </c>
      <c r="AB11" s="11">
        <v>953000000</v>
      </c>
      <c r="AC11" s="11">
        <v>107</v>
      </c>
      <c r="AD11" s="50">
        <v>45291</v>
      </c>
      <c r="AE11" s="10">
        <v>0</v>
      </c>
    </row>
    <row r="12" spans="1:31" ht="42" x14ac:dyDescent="0.2">
      <c r="A12" s="11"/>
      <c r="B12" s="11">
        <v>9</v>
      </c>
      <c r="C12" s="11">
        <v>0</v>
      </c>
      <c r="D12" s="11">
        <v>1</v>
      </c>
      <c r="E12" s="50">
        <v>45085</v>
      </c>
      <c r="F12" s="11">
        <v>4054334</v>
      </c>
      <c r="G12" s="23" t="s">
        <v>73</v>
      </c>
      <c r="H12" s="11">
        <v>116090</v>
      </c>
      <c r="I12" s="11">
        <v>43344</v>
      </c>
      <c r="J12" s="11">
        <v>1</v>
      </c>
      <c r="K12" s="11">
        <v>0</v>
      </c>
      <c r="L12" s="11">
        <v>2240</v>
      </c>
      <c r="M12" s="50">
        <v>44958</v>
      </c>
      <c r="N12" s="11">
        <v>35</v>
      </c>
      <c r="O12" s="50">
        <v>45085</v>
      </c>
      <c r="P12" s="11">
        <v>5</v>
      </c>
      <c r="Q12" s="44">
        <v>17272.73</v>
      </c>
      <c r="R12" s="11">
        <v>25073559</v>
      </c>
      <c r="S12" s="11" t="s">
        <v>82</v>
      </c>
      <c r="T12" s="24" t="s">
        <v>80</v>
      </c>
      <c r="U12" s="11">
        <v>305299</v>
      </c>
      <c r="V12" s="23" t="s">
        <v>83</v>
      </c>
      <c r="W12" s="11">
        <v>1</v>
      </c>
      <c r="X12" s="50">
        <v>45085</v>
      </c>
      <c r="Y12" s="11">
        <v>1</v>
      </c>
      <c r="Z12" s="11" t="s">
        <v>74</v>
      </c>
      <c r="AA12" s="44">
        <v>0</v>
      </c>
      <c r="AB12" s="11">
        <v>953000000</v>
      </c>
      <c r="AC12" s="11">
        <v>154</v>
      </c>
      <c r="AD12" s="50">
        <v>45291</v>
      </c>
      <c r="AE12" s="10">
        <v>0</v>
      </c>
    </row>
    <row r="13" spans="1:31" ht="42" x14ac:dyDescent="0.2">
      <c r="A13" s="11"/>
      <c r="B13" s="11">
        <v>10</v>
      </c>
      <c r="C13" s="11">
        <v>0</v>
      </c>
      <c r="D13" s="11">
        <v>2</v>
      </c>
      <c r="E13" s="50">
        <v>45085</v>
      </c>
      <c r="F13" s="11">
        <v>4054334</v>
      </c>
      <c r="G13" s="23" t="s">
        <v>73</v>
      </c>
      <c r="H13" s="11">
        <v>116090</v>
      </c>
      <c r="I13" s="11">
        <v>43344</v>
      </c>
      <c r="J13" s="11">
        <v>1</v>
      </c>
      <c r="K13" s="11">
        <v>0</v>
      </c>
      <c r="L13" s="11">
        <v>2240</v>
      </c>
      <c r="M13" s="50">
        <v>44991</v>
      </c>
      <c r="N13" s="11">
        <v>85</v>
      </c>
      <c r="O13" s="50">
        <v>45085</v>
      </c>
      <c r="P13" s="11">
        <v>7</v>
      </c>
      <c r="Q13" s="44">
        <v>21000</v>
      </c>
      <c r="R13" s="11">
        <v>2252704037</v>
      </c>
      <c r="S13" s="11" t="s">
        <v>79</v>
      </c>
      <c r="T13" s="24" t="s">
        <v>80</v>
      </c>
      <c r="U13" s="11">
        <v>305299</v>
      </c>
      <c r="V13" s="23" t="s">
        <v>81</v>
      </c>
      <c r="W13" s="11">
        <v>1</v>
      </c>
      <c r="X13" s="50">
        <v>45085</v>
      </c>
      <c r="Y13" s="11">
        <v>1</v>
      </c>
      <c r="Z13" s="11" t="s">
        <v>74</v>
      </c>
      <c r="AA13" s="44">
        <v>0</v>
      </c>
      <c r="AB13" s="11">
        <v>953000000</v>
      </c>
      <c r="AC13" s="11">
        <v>154</v>
      </c>
      <c r="AD13" s="50">
        <v>45291</v>
      </c>
      <c r="AE13" s="10">
        <v>0</v>
      </c>
    </row>
    <row r="14" spans="1:31" ht="42" x14ac:dyDescent="0.2">
      <c r="A14" s="11"/>
      <c r="B14" s="11">
        <v>11</v>
      </c>
      <c r="C14" s="11">
        <v>0</v>
      </c>
      <c r="D14" s="11">
        <v>1</v>
      </c>
      <c r="E14" s="50">
        <v>45112</v>
      </c>
      <c r="F14" s="11">
        <v>4054334</v>
      </c>
      <c r="G14" s="23" t="s">
        <v>73</v>
      </c>
      <c r="H14" s="11">
        <v>116090</v>
      </c>
      <c r="I14" s="11">
        <v>43344</v>
      </c>
      <c r="J14" s="11">
        <v>1</v>
      </c>
      <c r="K14" s="11">
        <v>0</v>
      </c>
      <c r="L14" s="11">
        <v>2240</v>
      </c>
      <c r="M14" s="50">
        <v>44991</v>
      </c>
      <c r="N14" s="11">
        <v>85</v>
      </c>
      <c r="O14" s="50">
        <v>45110</v>
      </c>
      <c r="P14" s="11">
        <v>8</v>
      </c>
      <c r="Q14" s="44">
        <v>21000</v>
      </c>
      <c r="R14" s="11">
        <v>2252704037</v>
      </c>
      <c r="S14" s="11" t="s">
        <v>79</v>
      </c>
      <c r="T14" s="24" t="s">
        <v>80</v>
      </c>
      <c r="U14" s="11">
        <v>305299</v>
      </c>
      <c r="V14" s="23" t="s">
        <v>81</v>
      </c>
      <c r="W14" s="11">
        <v>1</v>
      </c>
      <c r="X14" s="50">
        <v>45112</v>
      </c>
      <c r="Y14" s="11">
        <v>1</v>
      </c>
      <c r="Z14" s="11" t="s">
        <v>74</v>
      </c>
      <c r="AA14" s="44">
        <v>0</v>
      </c>
      <c r="AB14" s="11">
        <v>953000000</v>
      </c>
      <c r="AC14" s="11">
        <v>186</v>
      </c>
      <c r="AD14" s="50">
        <v>45291</v>
      </c>
      <c r="AE14" s="10">
        <v>0</v>
      </c>
    </row>
    <row r="15" spans="1:31" ht="42" x14ac:dyDescent="0.2">
      <c r="A15" s="11"/>
      <c r="B15" s="11">
        <v>12</v>
      </c>
      <c r="C15" s="11">
        <v>0</v>
      </c>
      <c r="D15" s="11">
        <v>1</v>
      </c>
      <c r="E15" s="50">
        <v>45146</v>
      </c>
      <c r="F15" s="11">
        <v>4054334</v>
      </c>
      <c r="G15" s="23" t="s">
        <v>73</v>
      </c>
      <c r="H15" s="11">
        <v>116090</v>
      </c>
      <c r="I15" s="11">
        <v>43344</v>
      </c>
      <c r="J15" s="11">
        <v>1</v>
      </c>
      <c r="K15" s="11">
        <v>0</v>
      </c>
      <c r="L15" s="11">
        <v>2240</v>
      </c>
      <c r="M15" s="50">
        <v>44991</v>
      </c>
      <c r="N15" s="11">
        <v>85</v>
      </c>
      <c r="O15" s="50">
        <v>45145</v>
      </c>
      <c r="P15" s="11">
        <v>9</v>
      </c>
      <c r="Q15" s="44">
        <v>21000</v>
      </c>
      <c r="R15" s="11">
        <v>2252704037</v>
      </c>
      <c r="S15" s="11" t="s">
        <v>79</v>
      </c>
      <c r="T15" s="24" t="s">
        <v>80</v>
      </c>
      <c r="U15" s="11">
        <v>305299</v>
      </c>
      <c r="V15" s="23" t="s">
        <v>81</v>
      </c>
      <c r="W15" s="11">
        <v>1</v>
      </c>
      <c r="X15" s="50">
        <v>45146</v>
      </c>
      <c r="Y15" s="11">
        <v>1</v>
      </c>
      <c r="Z15" s="11" t="s">
        <v>74</v>
      </c>
      <c r="AA15" s="44">
        <v>0</v>
      </c>
      <c r="AB15" s="11">
        <v>953000000</v>
      </c>
      <c r="AC15" s="11">
        <v>229</v>
      </c>
      <c r="AD15" s="50">
        <v>45291</v>
      </c>
      <c r="AE15" s="10">
        <v>0</v>
      </c>
    </row>
    <row r="16" spans="1:31" ht="42" x14ac:dyDescent="0.2">
      <c r="A16" s="11"/>
      <c r="B16" s="11">
        <v>13</v>
      </c>
      <c r="C16" s="11">
        <v>0</v>
      </c>
      <c r="D16" s="11">
        <v>1</v>
      </c>
      <c r="E16" s="50">
        <v>45184</v>
      </c>
      <c r="F16" s="11">
        <v>4054334</v>
      </c>
      <c r="G16" s="23" t="s">
        <v>73</v>
      </c>
      <c r="H16" s="11">
        <v>116090</v>
      </c>
      <c r="I16" s="11">
        <v>43344</v>
      </c>
      <c r="J16" s="11">
        <v>1</v>
      </c>
      <c r="K16" s="11">
        <v>0</v>
      </c>
      <c r="L16" s="11">
        <v>2240</v>
      </c>
      <c r="M16" s="50">
        <v>44991</v>
      </c>
      <c r="N16" s="11">
        <v>85</v>
      </c>
      <c r="O16" s="50">
        <v>45183</v>
      </c>
      <c r="P16" s="11">
        <v>10</v>
      </c>
      <c r="Q16" s="44">
        <v>21000</v>
      </c>
      <c r="R16" s="11">
        <v>2252704037</v>
      </c>
      <c r="S16" s="11" t="s">
        <v>79</v>
      </c>
      <c r="T16" s="24" t="s">
        <v>80</v>
      </c>
      <c r="U16" s="11">
        <v>305299</v>
      </c>
      <c r="V16" s="23" t="s">
        <v>81</v>
      </c>
      <c r="W16" s="11">
        <v>1</v>
      </c>
      <c r="X16" s="50">
        <v>45184</v>
      </c>
      <c r="Y16" s="11">
        <v>1</v>
      </c>
      <c r="Z16" s="11" t="s">
        <v>74</v>
      </c>
      <c r="AA16" s="44">
        <v>0</v>
      </c>
      <c r="AB16" s="11">
        <v>953000000</v>
      </c>
      <c r="AC16" s="11">
        <v>267</v>
      </c>
      <c r="AD16" s="50">
        <v>45291</v>
      </c>
      <c r="AE16" s="10">
        <v>0</v>
      </c>
    </row>
    <row r="17" spans="1:31" ht="42" x14ac:dyDescent="0.2">
      <c r="A17" s="11"/>
      <c r="B17" s="11">
        <v>14</v>
      </c>
      <c r="C17" s="11">
        <v>0</v>
      </c>
      <c r="D17" s="11">
        <v>1</v>
      </c>
      <c r="E17" s="50">
        <v>45203</v>
      </c>
      <c r="F17" s="11">
        <v>4054334</v>
      </c>
      <c r="G17" s="23" t="s">
        <v>73</v>
      </c>
      <c r="H17" s="11">
        <v>116090</v>
      </c>
      <c r="I17" s="11">
        <v>43344</v>
      </c>
      <c r="J17" s="11">
        <v>1</v>
      </c>
      <c r="K17" s="11">
        <v>0</v>
      </c>
      <c r="L17" s="11">
        <v>2240</v>
      </c>
      <c r="M17" s="50">
        <v>44958</v>
      </c>
      <c r="N17" s="11">
        <v>35</v>
      </c>
      <c r="O17" s="50">
        <v>45201</v>
      </c>
      <c r="P17" s="11">
        <v>121</v>
      </c>
      <c r="Q17" s="44">
        <v>17272.73</v>
      </c>
      <c r="R17" s="11">
        <v>25073559</v>
      </c>
      <c r="S17" s="11" t="s">
        <v>82</v>
      </c>
      <c r="T17" s="24" t="s">
        <v>84</v>
      </c>
      <c r="U17" s="11">
        <v>305299</v>
      </c>
      <c r="V17" s="23" t="s">
        <v>83</v>
      </c>
      <c r="W17" s="11">
        <v>1</v>
      </c>
      <c r="X17" s="50">
        <v>45203</v>
      </c>
      <c r="Y17" s="11">
        <v>1</v>
      </c>
      <c r="Z17" s="11" t="s">
        <v>74</v>
      </c>
      <c r="AA17" s="44">
        <v>0</v>
      </c>
      <c r="AB17" s="11">
        <v>953000000</v>
      </c>
      <c r="AC17" s="11">
        <v>293</v>
      </c>
      <c r="AD17" s="50">
        <v>45291</v>
      </c>
      <c r="AE17" s="10">
        <v>0</v>
      </c>
    </row>
    <row r="18" spans="1:31" ht="42" x14ac:dyDescent="0.2">
      <c r="A18" s="11"/>
      <c r="B18" s="11">
        <v>15</v>
      </c>
      <c r="C18" s="11">
        <v>0</v>
      </c>
      <c r="D18" s="11">
        <v>2</v>
      </c>
      <c r="E18" s="50">
        <v>45203</v>
      </c>
      <c r="F18" s="11">
        <v>4054334</v>
      </c>
      <c r="G18" s="23" t="s">
        <v>73</v>
      </c>
      <c r="H18" s="11">
        <v>116090</v>
      </c>
      <c r="I18" s="11">
        <v>43344</v>
      </c>
      <c r="J18" s="11">
        <v>1</v>
      </c>
      <c r="K18" s="11">
        <v>0</v>
      </c>
      <c r="L18" s="11">
        <v>2240</v>
      </c>
      <c r="M18" s="50">
        <v>44991</v>
      </c>
      <c r="N18" s="11">
        <v>85</v>
      </c>
      <c r="O18" s="50">
        <v>45203</v>
      </c>
      <c r="P18" s="11">
        <v>11</v>
      </c>
      <c r="Q18" s="44">
        <v>21000</v>
      </c>
      <c r="R18" s="11">
        <v>2252704037</v>
      </c>
      <c r="S18" s="11" t="s">
        <v>79</v>
      </c>
      <c r="T18" s="24" t="s">
        <v>84</v>
      </c>
      <c r="U18" s="11">
        <v>305299</v>
      </c>
      <c r="V18" s="23" t="s">
        <v>81</v>
      </c>
      <c r="W18" s="11">
        <v>1</v>
      </c>
      <c r="X18" s="50">
        <v>45203</v>
      </c>
      <c r="Y18" s="11">
        <v>1</v>
      </c>
      <c r="Z18" s="11" t="s">
        <v>74</v>
      </c>
      <c r="AA18" s="44">
        <v>0</v>
      </c>
      <c r="AB18" s="11">
        <v>953000000</v>
      </c>
      <c r="AC18" s="11">
        <v>293</v>
      </c>
      <c r="AD18" s="50">
        <v>45291</v>
      </c>
      <c r="AE18" s="10">
        <v>0</v>
      </c>
    </row>
    <row r="19" spans="1:31" ht="42" x14ac:dyDescent="0.2">
      <c r="A19" s="11"/>
      <c r="B19" s="11">
        <v>16</v>
      </c>
      <c r="C19" s="11">
        <v>0</v>
      </c>
      <c r="D19" s="11">
        <v>1</v>
      </c>
      <c r="E19" s="50">
        <v>45215</v>
      </c>
      <c r="F19" s="11">
        <v>4054334</v>
      </c>
      <c r="G19" s="23" t="s">
        <v>73</v>
      </c>
      <c r="H19" s="11">
        <v>116090</v>
      </c>
      <c r="I19" s="11">
        <v>43344</v>
      </c>
      <c r="J19" s="11">
        <v>1</v>
      </c>
      <c r="K19" s="11">
        <v>0</v>
      </c>
      <c r="L19" s="11">
        <v>2240</v>
      </c>
      <c r="M19" s="50">
        <v>44958</v>
      </c>
      <c r="N19" s="11">
        <v>35</v>
      </c>
      <c r="O19" s="50">
        <v>45215</v>
      </c>
      <c r="P19" s="11">
        <v>136</v>
      </c>
      <c r="Q19" s="44">
        <v>17272.73</v>
      </c>
      <c r="R19" s="11">
        <v>25073559</v>
      </c>
      <c r="S19" s="11" t="s">
        <v>82</v>
      </c>
      <c r="T19" s="24" t="s">
        <v>84</v>
      </c>
      <c r="U19" s="11">
        <v>305299</v>
      </c>
      <c r="V19" s="23" t="s">
        <v>83</v>
      </c>
      <c r="W19" s="11">
        <v>1</v>
      </c>
      <c r="X19" s="50">
        <v>45215</v>
      </c>
      <c r="Y19" s="11">
        <v>1</v>
      </c>
      <c r="Z19" s="11" t="s">
        <v>74</v>
      </c>
      <c r="AA19" s="44">
        <v>0</v>
      </c>
      <c r="AB19" s="11">
        <v>953000000</v>
      </c>
      <c r="AC19" s="11">
        <v>303</v>
      </c>
      <c r="AD19" s="50">
        <v>45291</v>
      </c>
      <c r="AE19" s="10">
        <v>0</v>
      </c>
    </row>
    <row r="20" spans="1:31" ht="42" x14ac:dyDescent="0.2">
      <c r="A20" s="11"/>
      <c r="B20" s="11">
        <v>17</v>
      </c>
      <c r="C20" s="11">
        <v>0</v>
      </c>
      <c r="D20" s="11">
        <v>1</v>
      </c>
      <c r="E20" s="50">
        <v>45225</v>
      </c>
      <c r="F20" s="11">
        <v>4054334</v>
      </c>
      <c r="G20" s="23" t="s">
        <v>73</v>
      </c>
      <c r="H20" s="11">
        <v>116090</v>
      </c>
      <c r="I20" s="11">
        <v>43344</v>
      </c>
      <c r="J20" s="11">
        <v>1</v>
      </c>
      <c r="K20" s="11">
        <v>0</v>
      </c>
      <c r="L20" s="11">
        <v>2240</v>
      </c>
      <c r="M20" s="50">
        <v>44958</v>
      </c>
      <c r="N20" s="11">
        <v>35</v>
      </c>
      <c r="O20" s="50">
        <v>45224</v>
      </c>
      <c r="P20" s="11">
        <v>108</v>
      </c>
      <c r="Q20" s="44">
        <v>17272.73</v>
      </c>
      <c r="R20" s="11">
        <v>25073559</v>
      </c>
      <c r="S20" s="11" t="s">
        <v>82</v>
      </c>
      <c r="T20" s="24" t="s">
        <v>84</v>
      </c>
      <c r="U20" s="11">
        <v>305299</v>
      </c>
      <c r="V20" s="23" t="s">
        <v>83</v>
      </c>
      <c r="W20" s="11">
        <v>1</v>
      </c>
      <c r="X20" s="50">
        <v>45225</v>
      </c>
      <c r="Y20" s="11">
        <v>1</v>
      </c>
      <c r="Z20" s="11" t="s">
        <v>74</v>
      </c>
      <c r="AA20" s="44">
        <v>0</v>
      </c>
      <c r="AB20" s="11">
        <v>953000000</v>
      </c>
      <c r="AC20" s="11">
        <v>313</v>
      </c>
      <c r="AD20" s="50">
        <v>45291</v>
      </c>
      <c r="AE20" s="10">
        <v>0</v>
      </c>
    </row>
    <row r="21" spans="1:31" ht="42" x14ac:dyDescent="0.2">
      <c r="A21" s="11"/>
      <c r="B21" s="11">
        <v>18</v>
      </c>
      <c r="C21" s="11">
        <v>0</v>
      </c>
      <c r="D21" s="11">
        <v>1</v>
      </c>
      <c r="E21" s="50">
        <v>45238</v>
      </c>
      <c r="F21" s="11">
        <v>4054334</v>
      </c>
      <c r="G21" s="23" t="s">
        <v>73</v>
      </c>
      <c r="H21" s="11">
        <v>116090</v>
      </c>
      <c r="I21" s="11">
        <v>43344</v>
      </c>
      <c r="J21" s="11">
        <v>1</v>
      </c>
      <c r="K21" s="11">
        <v>0</v>
      </c>
      <c r="L21" s="11">
        <v>2240</v>
      </c>
      <c r="M21" s="50">
        <v>44991</v>
      </c>
      <c r="N21" s="11">
        <v>85</v>
      </c>
      <c r="O21" s="50">
        <v>45237</v>
      </c>
      <c r="P21" s="11">
        <v>12</v>
      </c>
      <c r="Q21" s="44">
        <v>21000</v>
      </c>
      <c r="R21" s="11">
        <v>2252704037</v>
      </c>
      <c r="S21" s="11" t="s">
        <v>79</v>
      </c>
      <c r="T21" s="24" t="s">
        <v>84</v>
      </c>
      <c r="U21" s="11">
        <v>305299</v>
      </c>
      <c r="V21" s="23" t="s">
        <v>81</v>
      </c>
      <c r="W21" s="11">
        <v>1</v>
      </c>
      <c r="X21" s="50">
        <v>45238</v>
      </c>
      <c r="Y21" s="11">
        <v>1</v>
      </c>
      <c r="Z21" s="11" t="s">
        <v>74</v>
      </c>
      <c r="AA21" s="44">
        <v>0</v>
      </c>
      <c r="AB21" s="11">
        <v>953000000</v>
      </c>
      <c r="AC21" s="11">
        <v>325</v>
      </c>
      <c r="AD21" s="50">
        <v>45291</v>
      </c>
      <c r="AE21" s="10">
        <v>0</v>
      </c>
    </row>
    <row r="22" spans="1:31" ht="42" x14ac:dyDescent="0.2">
      <c r="A22" s="11"/>
      <c r="B22" s="11">
        <v>19</v>
      </c>
      <c r="C22" s="11">
        <v>0</v>
      </c>
      <c r="D22" s="11">
        <v>1</v>
      </c>
      <c r="E22" s="50">
        <v>45240</v>
      </c>
      <c r="F22" s="11">
        <v>4054334</v>
      </c>
      <c r="G22" s="23" t="s">
        <v>73</v>
      </c>
      <c r="H22" s="11">
        <v>116090</v>
      </c>
      <c r="I22" s="11">
        <v>43344</v>
      </c>
      <c r="J22" s="11">
        <v>1</v>
      </c>
      <c r="K22" s="11">
        <v>0</v>
      </c>
      <c r="L22" s="11">
        <v>2240</v>
      </c>
      <c r="M22" s="50">
        <v>44958</v>
      </c>
      <c r="N22" s="11">
        <v>35</v>
      </c>
      <c r="O22" s="50">
        <v>45240</v>
      </c>
      <c r="P22" s="11">
        <v>140</v>
      </c>
      <c r="Q22" s="44">
        <v>17272.73</v>
      </c>
      <c r="R22" s="11">
        <v>25073559</v>
      </c>
      <c r="S22" s="11" t="s">
        <v>82</v>
      </c>
      <c r="T22" s="24" t="s">
        <v>84</v>
      </c>
      <c r="U22" s="11">
        <v>305299</v>
      </c>
      <c r="V22" s="23" t="s">
        <v>83</v>
      </c>
      <c r="W22" s="11">
        <v>1</v>
      </c>
      <c r="X22" s="50">
        <v>45240</v>
      </c>
      <c r="Y22" s="11">
        <v>1</v>
      </c>
      <c r="Z22" s="11" t="s">
        <v>74</v>
      </c>
      <c r="AA22" s="44">
        <v>0</v>
      </c>
      <c r="AB22" s="11">
        <v>953000000</v>
      </c>
      <c r="AC22" s="11">
        <v>329</v>
      </c>
      <c r="AD22" s="50">
        <v>45291</v>
      </c>
      <c r="AE22" s="10">
        <v>0</v>
      </c>
    </row>
    <row r="23" spans="1:31" ht="42" x14ac:dyDescent="0.2">
      <c r="A23" s="11"/>
      <c r="B23" s="11">
        <v>20</v>
      </c>
      <c r="C23" s="11">
        <v>0</v>
      </c>
      <c r="D23" s="11">
        <v>1</v>
      </c>
      <c r="E23" s="50">
        <v>45271</v>
      </c>
      <c r="F23" s="11">
        <v>4054334</v>
      </c>
      <c r="G23" s="23" t="s">
        <v>73</v>
      </c>
      <c r="H23" s="11">
        <v>116090</v>
      </c>
      <c r="I23" s="11">
        <v>43344</v>
      </c>
      <c r="J23" s="11">
        <v>1</v>
      </c>
      <c r="K23" s="11">
        <v>0</v>
      </c>
      <c r="L23" s="11">
        <v>2240</v>
      </c>
      <c r="M23" s="50">
        <v>44958</v>
      </c>
      <c r="N23" s="11">
        <v>35</v>
      </c>
      <c r="O23" s="50">
        <v>45271</v>
      </c>
      <c r="P23" s="11">
        <v>169</v>
      </c>
      <c r="Q23" s="44">
        <v>17272.7</v>
      </c>
      <c r="R23" s="11">
        <v>25073559</v>
      </c>
      <c r="S23" s="11" t="s">
        <v>82</v>
      </c>
      <c r="T23" s="24" t="s">
        <v>84</v>
      </c>
      <c r="U23" s="11">
        <v>305299</v>
      </c>
      <c r="V23" s="23" t="s">
        <v>83</v>
      </c>
      <c r="W23" s="11">
        <v>1</v>
      </c>
      <c r="X23" s="50">
        <v>45271</v>
      </c>
      <c r="Y23" s="11">
        <v>1</v>
      </c>
      <c r="Z23" s="11" t="s">
        <v>74</v>
      </c>
      <c r="AA23" s="44">
        <v>0</v>
      </c>
      <c r="AB23" s="11">
        <v>953000000</v>
      </c>
      <c r="AC23" s="11">
        <v>363</v>
      </c>
      <c r="AD23" s="50">
        <v>45291</v>
      </c>
      <c r="AE23" s="10">
        <v>0</v>
      </c>
    </row>
    <row r="24" spans="1:31" ht="42" x14ac:dyDescent="0.2">
      <c r="A24" s="11"/>
      <c r="B24" s="11">
        <v>21</v>
      </c>
      <c r="C24" s="11">
        <v>0</v>
      </c>
      <c r="D24" s="11">
        <v>1</v>
      </c>
      <c r="E24" s="50">
        <v>45280</v>
      </c>
      <c r="F24" s="11">
        <v>4054334</v>
      </c>
      <c r="G24" s="23" t="s">
        <v>73</v>
      </c>
      <c r="H24" s="11">
        <v>116090</v>
      </c>
      <c r="I24" s="11">
        <v>43344</v>
      </c>
      <c r="J24" s="11">
        <v>1</v>
      </c>
      <c r="K24" s="11">
        <v>0</v>
      </c>
      <c r="L24" s="11">
        <v>2240</v>
      </c>
      <c r="M24" s="50">
        <v>44991</v>
      </c>
      <c r="N24" s="11">
        <v>85</v>
      </c>
      <c r="O24" s="50">
        <v>45279</v>
      </c>
      <c r="P24" s="11">
        <v>13</v>
      </c>
      <c r="Q24" s="44">
        <v>21000</v>
      </c>
      <c r="R24" s="11">
        <v>2252704037</v>
      </c>
      <c r="S24" s="11" t="s">
        <v>79</v>
      </c>
      <c r="T24" s="24" t="s">
        <v>84</v>
      </c>
      <c r="U24" s="11">
        <v>305299</v>
      </c>
      <c r="V24" s="23" t="s">
        <v>81</v>
      </c>
      <c r="W24" s="11">
        <v>1</v>
      </c>
      <c r="X24" s="50">
        <v>45280</v>
      </c>
      <c r="Y24" s="11">
        <v>1</v>
      </c>
      <c r="Z24" s="11" t="s">
        <v>74</v>
      </c>
      <c r="AA24" s="44">
        <v>0</v>
      </c>
      <c r="AB24" s="11">
        <v>953000000</v>
      </c>
      <c r="AC24" s="11">
        <v>380</v>
      </c>
      <c r="AD24" s="50">
        <v>45291</v>
      </c>
      <c r="AE24" s="10">
        <v>0</v>
      </c>
    </row>
    <row r="25" spans="1:31" ht="42" x14ac:dyDescent="0.2">
      <c r="A25" s="11"/>
      <c r="B25" s="11">
        <v>22</v>
      </c>
      <c r="C25" s="11">
        <v>0</v>
      </c>
      <c r="D25" s="11">
        <v>1</v>
      </c>
      <c r="E25" s="50">
        <v>45282</v>
      </c>
      <c r="F25" s="11">
        <v>4054334</v>
      </c>
      <c r="G25" s="23" t="s">
        <v>73</v>
      </c>
      <c r="H25" s="11">
        <v>116090</v>
      </c>
      <c r="I25" s="11">
        <v>43344</v>
      </c>
      <c r="J25" s="11">
        <v>1</v>
      </c>
      <c r="K25" s="11">
        <v>0</v>
      </c>
      <c r="L25" s="11">
        <v>2240</v>
      </c>
      <c r="M25" s="50">
        <v>44958</v>
      </c>
      <c r="N25" s="11">
        <v>35</v>
      </c>
      <c r="O25" s="50">
        <v>45280</v>
      </c>
      <c r="P25" s="11">
        <v>180</v>
      </c>
      <c r="Q25" s="44">
        <v>17272.73</v>
      </c>
      <c r="R25" s="11">
        <v>25073559</v>
      </c>
      <c r="S25" s="11" t="s">
        <v>82</v>
      </c>
      <c r="T25" s="24" t="s">
        <v>84</v>
      </c>
      <c r="U25" s="11">
        <v>305299</v>
      </c>
      <c r="V25" s="23" t="s">
        <v>83</v>
      </c>
      <c r="W25" s="11">
        <v>1</v>
      </c>
      <c r="X25" s="50">
        <v>45282</v>
      </c>
      <c r="Y25" s="11">
        <v>1</v>
      </c>
      <c r="Z25" s="11" t="s">
        <v>74</v>
      </c>
      <c r="AA25" s="44">
        <v>0</v>
      </c>
      <c r="AB25" s="11">
        <v>953000000</v>
      </c>
      <c r="AC25" s="11">
        <v>386</v>
      </c>
      <c r="AD25" s="50">
        <v>45291</v>
      </c>
      <c r="AE25" s="10">
        <v>0</v>
      </c>
    </row>
    <row r="26" spans="1:31" ht="21" x14ac:dyDescent="0.2">
      <c r="A26" s="3"/>
      <c r="B26" s="6" t="s">
        <v>23</v>
      </c>
      <c r="C26" s="2"/>
      <c r="D26" s="2"/>
      <c r="E26" s="2"/>
      <c r="F26" s="2"/>
      <c r="G26" s="17"/>
      <c r="H26" s="2"/>
      <c r="I26" s="2"/>
      <c r="J26" s="2"/>
      <c r="K26" s="1"/>
      <c r="L26" s="2"/>
      <c r="M26" s="2"/>
      <c r="N26" s="1"/>
      <c r="O26" s="1"/>
      <c r="P26" s="1"/>
      <c r="Q26" s="28">
        <f>SUM(Data Q:Q)</f>
        <v>899565.76999999979</v>
      </c>
      <c r="R26" s="1"/>
      <c r="S26" s="1"/>
      <c r="T26" s="15"/>
      <c r="U26" s="1"/>
      <c r="V26" s="33"/>
      <c r="W26" s="12"/>
      <c r="X26" s="12"/>
      <c r="Y26" s="12"/>
      <c r="Z26" s="12"/>
      <c r="AA26" s="1">
        <f>SUM(Data AA:AA)</f>
        <v>0</v>
      </c>
      <c r="AB26" s="12"/>
      <c r="AC26" s="12"/>
      <c r="AD26" s="12"/>
      <c r="AE26" s="3"/>
    </row>
    <row r="30" spans="1:31" x14ac:dyDescent="0.2">
      <c r="S30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3"/>
  <sheetViews>
    <sheetView tabSelected="1" zoomScale="91" zoomScaleNormal="91" workbookViewId="0">
      <selection activeCell="B4" sqref="B4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8" customWidth="1"/>
    <col min="11" max="11" width="11.7109375" style="19" customWidth="1"/>
    <col min="12" max="12" width="10.42578125" style="19" customWidth="1"/>
    <col min="13" max="14" width="9.140625" style="19"/>
    <col min="15" max="16" width="10.140625" style="19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10.5703125" style="29" customWidth="1"/>
    <col min="25" max="25" width="0" style="19" hidden="1" customWidth="1"/>
    <col min="26" max="26" width="9.140625" style="19"/>
    <col min="27" max="27" width="10.85546875" style="29" customWidth="1"/>
    <col min="28" max="28" width="0" style="19" hidden="1" customWidth="1"/>
    <col min="29" max="29" width="9.140625" style="19"/>
    <col min="30" max="30" width="10.7109375" style="29" customWidth="1"/>
    <col min="31" max="31" width="0" style="19" hidden="1" customWidth="1"/>
    <col min="32" max="32" width="9.140625" style="19"/>
    <col min="33" max="33" width="10.85546875" style="29" customWidth="1"/>
    <col min="34" max="34" width="0" style="19" hidden="1" customWidth="1"/>
    <col min="35" max="35" width="15.28515625" style="19" customWidth="1"/>
    <col min="36" max="36" width="9.85546875" style="19" customWidth="1"/>
    <col min="37" max="37" width="12.28515625" style="18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66" s="9" customFormat="1" ht="18" customHeight="1" x14ac:dyDescent="0.25">
      <c r="A2" s="7"/>
      <c r="B2" s="49" t="s">
        <v>78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66" s="22" customFormat="1" ht="31.5" x14ac:dyDescent="0.2">
      <c r="A3" s="37" t="s">
        <v>0</v>
      </c>
      <c r="B3" s="37" t="s">
        <v>70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71</v>
      </c>
      <c r="AY3" s="37" t="s">
        <v>72</v>
      </c>
    </row>
    <row r="4" spans="1:66" s="22" customFormat="1" ht="63" x14ac:dyDescent="0.2">
      <c r="A4" s="40"/>
      <c r="B4" s="40">
        <v>1</v>
      </c>
      <c r="C4" s="40">
        <v>0</v>
      </c>
      <c r="D4" s="40">
        <v>1</v>
      </c>
      <c r="E4" s="40"/>
      <c r="F4" s="51">
        <v>44964</v>
      </c>
      <c r="G4" s="40">
        <v>0</v>
      </c>
      <c r="H4" s="51">
        <v>44964</v>
      </c>
      <c r="I4" s="40">
        <v>820172</v>
      </c>
      <c r="J4" s="41" t="s">
        <v>73</v>
      </c>
      <c r="K4" s="40">
        <v>4054334</v>
      </c>
      <c r="L4" s="40">
        <v>43344</v>
      </c>
      <c r="M4" s="40">
        <v>1</v>
      </c>
      <c r="N4" s="40">
        <v>116090</v>
      </c>
      <c r="O4" s="40">
        <v>43344</v>
      </c>
      <c r="P4" s="40">
        <v>0</v>
      </c>
      <c r="Q4" s="35">
        <v>499565.77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2240</v>
      </c>
      <c r="X4" s="35">
        <v>499565.77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80</v>
      </c>
      <c r="AJ4" s="40">
        <v>305299</v>
      </c>
      <c r="AK4" s="41" t="s">
        <v>81</v>
      </c>
      <c r="AL4" s="40">
        <v>2252704037</v>
      </c>
      <c r="AM4" s="40" t="s">
        <v>79</v>
      </c>
      <c r="AN4" s="40" t="s">
        <v>85</v>
      </c>
      <c r="AO4" s="40">
        <v>6</v>
      </c>
      <c r="AP4" s="40">
        <v>1</v>
      </c>
      <c r="AQ4" s="40">
        <v>0</v>
      </c>
      <c r="AR4" s="40"/>
      <c r="AS4" s="40">
        <v>0</v>
      </c>
      <c r="AT4" s="40">
        <v>0</v>
      </c>
      <c r="AU4" s="40" t="s">
        <v>74</v>
      </c>
      <c r="AV4" s="40">
        <v>46</v>
      </c>
      <c r="AW4" s="51">
        <v>44918</v>
      </c>
      <c r="AX4" s="22">
        <v>631</v>
      </c>
      <c r="AY4" s="52">
        <v>44908</v>
      </c>
      <c r="AZ4" s="22" t="s">
        <v>86</v>
      </c>
      <c r="BH4" s="53">
        <v>0</v>
      </c>
      <c r="BN4" s="22" t="s">
        <v>87</v>
      </c>
    </row>
    <row r="5" spans="1:66" ht="26.25" customHeight="1" x14ac:dyDescent="0.2">
      <c r="A5" s="40"/>
      <c r="B5" s="40">
        <v>2</v>
      </c>
      <c r="C5" s="40">
        <v>0</v>
      </c>
      <c r="D5" s="40">
        <v>2</v>
      </c>
      <c r="E5" s="40"/>
      <c r="F5" s="51">
        <v>45007</v>
      </c>
      <c r="G5" s="40">
        <v>0</v>
      </c>
      <c r="H5" s="51">
        <v>45007</v>
      </c>
      <c r="I5" s="40">
        <v>820172</v>
      </c>
      <c r="J5" s="41" t="s">
        <v>73</v>
      </c>
      <c r="K5" s="40">
        <v>4054334</v>
      </c>
      <c r="L5" s="40">
        <v>43344</v>
      </c>
      <c r="M5" s="40">
        <v>1</v>
      </c>
      <c r="N5" s="40">
        <v>116090</v>
      </c>
      <c r="O5" s="40">
        <v>43344</v>
      </c>
      <c r="P5" s="40">
        <v>0</v>
      </c>
      <c r="Q5" s="35">
        <v>17272.73</v>
      </c>
      <c r="R5" s="40">
        <v>0</v>
      </c>
      <c r="S5" s="40">
        <v>0</v>
      </c>
      <c r="T5" s="40">
        <v>0</v>
      </c>
      <c r="U5" s="40">
        <v>0</v>
      </c>
      <c r="V5" s="42">
        <v>0</v>
      </c>
      <c r="W5" s="40">
        <v>2240</v>
      </c>
      <c r="X5" s="35">
        <v>17272.73</v>
      </c>
      <c r="Y5" s="40">
        <v>0</v>
      </c>
      <c r="Z5" s="40">
        <v>0</v>
      </c>
      <c r="AA5" s="35">
        <v>0</v>
      </c>
      <c r="AB5" s="40">
        <v>0</v>
      </c>
      <c r="AC5" s="40">
        <v>0</v>
      </c>
      <c r="AD5" s="35">
        <v>0</v>
      </c>
      <c r="AE5" s="40">
        <v>0</v>
      </c>
      <c r="AF5" s="40">
        <v>0</v>
      </c>
      <c r="AG5" s="35">
        <v>0</v>
      </c>
      <c r="AH5" s="40"/>
      <c r="AI5" s="40" t="s">
        <v>80</v>
      </c>
      <c r="AJ5" s="40">
        <v>305299</v>
      </c>
      <c r="AK5" s="41" t="s">
        <v>83</v>
      </c>
      <c r="AL5" s="40">
        <v>25073559</v>
      </c>
      <c r="AM5" s="40" t="s">
        <v>82</v>
      </c>
      <c r="AN5" s="40" t="s">
        <v>88</v>
      </c>
      <c r="AO5" s="40">
        <v>6</v>
      </c>
      <c r="AP5" s="40">
        <v>1</v>
      </c>
      <c r="AQ5" s="40">
        <v>0</v>
      </c>
      <c r="AR5" s="40"/>
      <c r="AS5" s="40">
        <v>0</v>
      </c>
      <c r="AT5" s="40">
        <v>0</v>
      </c>
      <c r="AU5" s="40" t="s">
        <v>74</v>
      </c>
      <c r="AV5" s="40">
        <v>1</v>
      </c>
      <c r="AW5" s="51">
        <v>45002</v>
      </c>
      <c r="AX5" s="22">
        <v>35</v>
      </c>
      <c r="AY5" s="52">
        <v>44958</v>
      </c>
      <c r="AZ5" s="22" t="s">
        <v>89</v>
      </c>
      <c r="BH5" s="54">
        <v>0</v>
      </c>
      <c r="BN5" t="s">
        <v>90</v>
      </c>
    </row>
    <row r="6" spans="1:66" ht="63" x14ac:dyDescent="0.2">
      <c r="A6" s="40"/>
      <c r="B6" s="40">
        <v>3</v>
      </c>
      <c r="C6" s="40">
        <v>0</v>
      </c>
      <c r="D6" s="40">
        <v>3</v>
      </c>
      <c r="E6" s="40"/>
      <c r="F6" s="51">
        <v>45027</v>
      </c>
      <c r="G6" s="40">
        <v>0</v>
      </c>
      <c r="H6" s="51">
        <v>45027</v>
      </c>
      <c r="I6" s="40">
        <v>820172</v>
      </c>
      <c r="J6" s="41" t="s">
        <v>73</v>
      </c>
      <c r="K6" s="40">
        <v>4054334</v>
      </c>
      <c r="L6" s="40">
        <v>43344</v>
      </c>
      <c r="M6" s="40">
        <v>1</v>
      </c>
      <c r="N6" s="40">
        <v>116090</v>
      </c>
      <c r="O6" s="40">
        <v>43344</v>
      </c>
      <c r="P6" s="40">
        <v>0</v>
      </c>
      <c r="Q6" s="35">
        <v>17272.73</v>
      </c>
      <c r="R6" s="40">
        <v>0</v>
      </c>
      <c r="S6" s="40">
        <v>0</v>
      </c>
      <c r="T6" s="40">
        <v>0</v>
      </c>
      <c r="U6" s="40">
        <v>0</v>
      </c>
      <c r="V6" s="42">
        <v>0</v>
      </c>
      <c r="W6" s="40">
        <v>2240</v>
      </c>
      <c r="X6" s="35">
        <v>17272.73</v>
      </c>
      <c r="Y6" s="40">
        <v>0</v>
      </c>
      <c r="Z6" s="40">
        <v>0</v>
      </c>
      <c r="AA6" s="35">
        <v>0</v>
      </c>
      <c r="AB6" s="40">
        <v>0</v>
      </c>
      <c r="AC6" s="40">
        <v>0</v>
      </c>
      <c r="AD6" s="35">
        <v>0</v>
      </c>
      <c r="AE6" s="40">
        <v>0</v>
      </c>
      <c r="AF6" s="40">
        <v>0</v>
      </c>
      <c r="AG6" s="35">
        <v>0</v>
      </c>
      <c r="AH6" s="40"/>
      <c r="AI6" s="40" t="s">
        <v>80</v>
      </c>
      <c r="AJ6" s="40">
        <v>305299</v>
      </c>
      <c r="AK6" s="41" t="s">
        <v>83</v>
      </c>
      <c r="AL6" s="40">
        <v>25073559</v>
      </c>
      <c r="AM6" s="40" t="s">
        <v>82</v>
      </c>
      <c r="AN6" s="40" t="s">
        <v>91</v>
      </c>
      <c r="AO6" s="40">
        <v>6</v>
      </c>
      <c r="AP6" s="40">
        <v>1</v>
      </c>
      <c r="AQ6" s="40">
        <v>0</v>
      </c>
      <c r="AR6" s="40"/>
      <c r="AS6" s="40">
        <v>0</v>
      </c>
      <c r="AT6" s="40">
        <v>0</v>
      </c>
      <c r="AU6" s="40" t="s">
        <v>74</v>
      </c>
      <c r="AV6" s="40">
        <v>2</v>
      </c>
      <c r="AW6" s="51">
        <v>45023</v>
      </c>
      <c r="AX6" s="22">
        <v>35</v>
      </c>
      <c r="AY6" s="52">
        <v>44958</v>
      </c>
      <c r="AZ6" s="22" t="s">
        <v>89</v>
      </c>
      <c r="BH6" s="54">
        <v>0</v>
      </c>
      <c r="BN6" t="s">
        <v>92</v>
      </c>
    </row>
    <row r="7" spans="1:66" ht="63" x14ac:dyDescent="0.2">
      <c r="A7" s="40"/>
      <c r="B7" s="40">
        <v>4</v>
      </c>
      <c r="C7" s="40">
        <v>0</v>
      </c>
      <c r="D7" s="40">
        <v>4</v>
      </c>
      <c r="E7" s="40"/>
      <c r="F7" s="51">
        <v>45027</v>
      </c>
      <c r="G7" s="40">
        <v>0</v>
      </c>
      <c r="H7" s="51">
        <v>45027</v>
      </c>
      <c r="I7" s="40">
        <v>820172</v>
      </c>
      <c r="J7" s="41" t="s">
        <v>73</v>
      </c>
      <c r="K7" s="40">
        <v>4054334</v>
      </c>
      <c r="L7" s="40">
        <v>43344</v>
      </c>
      <c r="M7" s="40">
        <v>1</v>
      </c>
      <c r="N7" s="40">
        <v>116090</v>
      </c>
      <c r="O7" s="40">
        <v>43344</v>
      </c>
      <c r="P7" s="40">
        <v>0</v>
      </c>
      <c r="Q7" s="35">
        <v>17272.73</v>
      </c>
      <c r="R7" s="40">
        <v>0</v>
      </c>
      <c r="S7" s="40">
        <v>0</v>
      </c>
      <c r="T7" s="40">
        <v>0</v>
      </c>
      <c r="U7" s="40">
        <v>0</v>
      </c>
      <c r="V7" s="42">
        <v>0</v>
      </c>
      <c r="W7" s="40">
        <v>2240</v>
      </c>
      <c r="X7" s="35">
        <v>17272.73</v>
      </c>
      <c r="Y7" s="40">
        <v>0</v>
      </c>
      <c r="Z7" s="40">
        <v>0</v>
      </c>
      <c r="AA7" s="35">
        <v>0</v>
      </c>
      <c r="AB7" s="40">
        <v>0</v>
      </c>
      <c r="AC7" s="40">
        <v>0</v>
      </c>
      <c r="AD7" s="35">
        <v>0</v>
      </c>
      <c r="AE7" s="40">
        <v>0</v>
      </c>
      <c r="AF7" s="40">
        <v>0</v>
      </c>
      <c r="AG7" s="35">
        <v>0</v>
      </c>
      <c r="AH7" s="40"/>
      <c r="AI7" s="40" t="s">
        <v>80</v>
      </c>
      <c r="AJ7" s="40">
        <v>305299</v>
      </c>
      <c r="AK7" s="41" t="s">
        <v>83</v>
      </c>
      <c r="AL7" s="40">
        <v>25073559</v>
      </c>
      <c r="AM7" s="40" t="s">
        <v>82</v>
      </c>
      <c r="AN7" s="40" t="s">
        <v>93</v>
      </c>
      <c r="AO7" s="40">
        <v>6</v>
      </c>
      <c r="AP7" s="40">
        <v>1</v>
      </c>
      <c r="AQ7" s="40">
        <v>0</v>
      </c>
      <c r="AR7" s="40"/>
      <c r="AS7" s="40">
        <v>0</v>
      </c>
      <c r="AT7" s="40">
        <v>0</v>
      </c>
      <c r="AU7" s="40" t="s">
        <v>74</v>
      </c>
      <c r="AV7" s="40">
        <v>3</v>
      </c>
      <c r="AW7" s="51">
        <v>45023</v>
      </c>
      <c r="AX7" s="22">
        <v>35</v>
      </c>
      <c r="AY7" s="52">
        <v>44958</v>
      </c>
      <c r="AZ7" s="22" t="s">
        <v>89</v>
      </c>
      <c r="BH7" s="54">
        <v>0</v>
      </c>
      <c r="BN7" t="s">
        <v>94</v>
      </c>
    </row>
    <row r="8" spans="1:66" ht="63" x14ac:dyDescent="0.2">
      <c r="A8" s="40"/>
      <c r="B8" s="40">
        <v>5</v>
      </c>
      <c r="C8" s="40">
        <v>0</v>
      </c>
      <c r="D8" s="40">
        <v>5</v>
      </c>
      <c r="E8" s="40"/>
      <c r="F8" s="51">
        <v>45027</v>
      </c>
      <c r="G8" s="40">
        <v>0</v>
      </c>
      <c r="H8" s="51">
        <v>45027</v>
      </c>
      <c r="I8" s="40">
        <v>820172</v>
      </c>
      <c r="J8" s="41" t="s">
        <v>73</v>
      </c>
      <c r="K8" s="40">
        <v>4054334</v>
      </c>
      <c r="L8" s="40">
        <v>43344</v>
      </c>
      <c r="M8" s="40">
        <v>1</v>
      </c>
      <c r="N8" s="40">
        <v>116090</v>
      </c>
      <c r="O8" s="40">
        <v>43344</v>
      </c>
      <c r="P8" s="40">
        <v>0</v>
      </c>
      <c r="Q8" s="35">
        <v>21000</v>
      </c>
      <c r="R8" s="40">
        <v>0</v>
      </c>
      <c r="S8" s="40">
        <v>0</v>
      </c>
      <c r="T8" s="40">
        <v>0</v>
      </c>
      <c r="U8" s="40">
        <v>0</v>
      </c>
      <c r="V8" s="42">
        <v>0</v>
      </c>
      <c r="W8" s="40">
        <v>2240</v>
      </c>
      <c r="X8" s="35">
        <v>21000</v>
      </c>
      <c r="Y8" s="40">
        <v>0</v>
      </c>
      <c r="Z8" s="40">
        <v>0</v>
      </c>
      <c r="AA8" s="35">
        <v>0</v>
      </c>
      <c r="AB8" s="40">
        <v>0</v>
      </c>
      <c r="AC8" s="40">
        <v>0</v>
      </c>
      <c r="AD8" s="35">
        <v>0</v>
      </c>
      <c r="AE8" s="40">
        <v>0</v>
      </c>
      <c r="AF8" s="40">
        <v>0</v>
      </c>
      <c r="AG8" s="35">
        <v>0</v>
      </c>
      <c r="AH8" s="40"/>
      <c r="AI8" s="40" t="s">
        <v>80</v>
      </c>
      <c r="AJ8" s="40">
        <v>305299</v>
      </c>
      <c r="AK8" s="41" t="s">
        <v>81</v>
      </c>
      <c r="AL8" s="40">
        <v>2252704037</v>
      </c>
      <c r="AM8" s="40" t="s">
        <v>79</v>
      </c>
      <c r="AN8" s="40" t="s">
        <v>95</v>
      </c>
      <c r="AO8" s="40">
        <v>6</v>
      </c>
      <c r="AP8" s="40">
        <v>1</v>
      </c>
      <c r="AQ8" s="40">
        <v>0</v>
      </c>
      <c r="AR8" s="40"/>
      <c r="AS8" s="40">
        <v>0</v>
      </c>
      <c r="AT8" s="40">
        <v>0</v>
      </c>
      <c r="AU8" s="40" t="s">
        <v>74</v>
      </c>
      <c r="AV8" s="40">
        <v>4</v>
      </c>
      <c r="AW8" s="51">
        <v>45023</v>
      </c>
      <c r="AX8" s="22">
        <v>85</v>
      </c>
      <c r="AY8" s="52">
        <v>44991</v>
      </c>
      <c r="AZ8" s="22" t="s">
        <v>96</v>
      </c>
      <c r="BH8" s="54">
        <v>0</v>
      </c>
      <c r="BN8" t="s">
        <v>97</v>
      </c>
    </row>
    <row r="9" spans="1:66" ht="63" x14ac:dyDescent="0.2">
      <c r="A9" s="40"/>
      <c r="B9" s="40">
        <v>6</v>
      </c>
      <c r="C9" s="40">
        <v>0</v>
      </c>
      <c r="D9" s="40">
        <v>6</v>
      </c>
      <c r="E9" s="40"/>
      <c r="F9" s="51">
        <v>45027</v>
      </c>
      <c r="G9" s="40">
        <v>0</v>
      </c>
      <c r="H9" s="51">
        <v>45027</v>
      </c>
      <c r="I9" s="40">
        <v>820172</v>
      </c>
      <c r="J9" s="41" t="s">
        <v>73</v>
      </c>
      <c r="K9" s="40">
        <v>4054334</v>
      </c>
      <c r="L9" s="40">
        <v>43344</v>
      </c>
      <c r="M9" s="40">
        <v>1</v>
      </c>
      <c r="N9" s="40">
        <v>116090</v>
      </c>
      <c r="O9" s="40">
        <v>43344</v>
      </c>
      <c r="P9" s="40">
        <v>0</v>
      </c>
      <c r="Q9" s="35">
        <v>21000</v>
      </c>
      <c r="R9" s="40">
        <v>0</v>
      </c>
      <c r="S9" s="40">
        <v>0</v>
      </c>
      <c r="T9" s="40">
        <v>0</v>
      </c>
      <c r="U9" s="40">
        <v>0</v>
      </c>
      <c r="V9" s="42">
        <v>0</v>
      </c>
      <c r="W9" s="40">
        <v>2240</v>
      </c>
      <c r="X9" s="35">
        <v>21000</v>
      </c>
      <c r="Y9" s="40">
        <v>0</v>
      </c>
      <c r="Z9" s="40">
        <v>0</v>
      </c>
      <c r="AA9" s="35">
        <v>0</v>
      </c>
      <c r="AB9" s="40">
        <v>0</v>
      </c>
      <c r="AC9" s="40">
        <v>0</v>
      </c>
      <c r="AD9" s="35">
        <v>0</v>
      </c>
      <c r="AE9" s="40">
        <v>0</v>
      </c>
      <c r="AF9" s="40">
        <v>0</v>
      </c>
      <c r="AG9" s="35">
        <v>0</v>
      </c>
      <c r="AH9" s="40"/>
      <c r="AI9" s="40" t="s">
        <v>80</v>
      </c>
      <c r="AJ9" s="40">
        <v>305299</v>
      </c>
      <c r="AK9" s="41" t="s">
        <v>81</v>
      </c>
      <c r="AL9" s="40">
        <v>2252704037</v>
      </c>
      <c r="AM9" s="40" t="s">
        <v>79</v>
      </c>
      <c r="AN9" s="40" t="s">
        <v>98</v>
      </c>
      <c r="AO9" s="40">
        <v>6</v>
      </c>
      <c r="AP9" s="40">
        <v>1</v>
      </c>
      <c r="AQ9" s="40">
        <v>0</v>
      </c>
      <c r="AR9" s="40"/>
      <c r="AS9" s="40">
        <v>0</v>
      </c>
      <c r="AT9" s="40">
        <v>0</v>
      </c>
      <c r="AU9" s="40" t="s">
        <v>74</v>
      </c>
      <c r="AV9" s="40">
        <v>5</v>
      </c>
      <c r="AW9" s="51">
        <v>45023</v>
      </c>
      <c r="AX9" s="22">
        <v>85</v>
      </c>
      <c r="AY9" s="52">
        <v>44991</v>
      </c>
      <c r="AZ9" s="22" t="s">
        <v>96</v>
      </c>
      <c r="BH9" s="54">
        <v>0</v>
      </c>
      <c r="BN9" t="s">
        <v>99</v>
      </c>
    </row>
    <row r="10" spans="1:66" ht="63" x14ac:dyDescent="0.2">
      <c r="A10" s="40"/>
      <c r="B10" s="40">
        <v>7</v>
      </c>
      <c r="C10" s="40">
        <v>0</v>
      </c>
      <c r="D10" s="40">
        <v>7</v>
      </c>
      <c r="E10" s="40"/>
      <c r="F10" s="51">
        <v>45050</v>
      </c>
      <c r="G10" s="40">
        <v>0</v>
      </c>
      <c r="H10" s="51">
        <v>45050</v>
      </c>
      <c r="I10" s="40">
        <v>820172</v>
      </c>
      <c r="J10" s="41" t="s">
        <v>73</v>
      </c>
      <c r="K10" s="40">
        <v>4054334</v>
      </c>
      <c r="L10" s="40">
        <v>43344</v>
      </c>
      <c r="M10" s="40">
        <v>1</v>
      </c>
      <c r="N10" s="40">
        <v>116090</v>
      </c>
      <c r="O10" s="40">
        <v>43344</v>
      </c>
      <c r="P10" s="40">
        <v>0</v>
      </c>
      <c r="Q10" s="35">
        <v>17272.73</v>
      </c>
      <c r="R10" s="40">
        <v>0</v>
      </c>
      <c r="S10" s="40">
        <v>0</v>
      </c>
      <c r="T10" s="40">
        <v>0</v>
      </c>
      <c r="U10" s="40">
        <v>0</v>
      </c>
      <c r="V10" s="42">
        <v>0</v>
      </c>
      <c r="W10" s="40">
        <v>2240</v>
      </c>
      <c r="X10" s="35">
        <v>17272.73</v>
      </c>
      <c r="Y10" s="40">
        <v>0</v>
      </c>
      <c r="Z10" s="40">
        <v>0</v>
      </c>
      <c r="AA10" s="35">
        <v>0</v>
      </c>
      <c r="AB10" s="40">
        <v>0</v>
      </c>
      <c r="AC10" s="40">
        <v>0</v>
      </c>
      <c r="AD10" s="35">
        <v>0</v>
      </c>
      <c r="AE10" s="40">
        <v>0</v>
      </c>
      <c r="AF10" s="40">
        <v>0</v>
      </c>
      <c r="AG10" s="35">
        <v>0</v>
      </c>
      <c r="AH10" s="40"/>
      <c r="AI10" s="40" t="s">
        <v>80</v>
      </c>
      <c r="AJ10" s="40">
        <v>305299</v>
      </c>
      <c r="AK10" s="41" t="s">
        <v>83</v>
      </c>
      <c r="AL10" s="40">
        <v>25073559</v>
      </c>
      <c r="AM10" s="40" t="s">
        <v>82</v>
      </c>
      <c r="AN10" s="40" t="s">
        <v>100</v>
      </c>
      <c r="AO10" s="40">
        <v>6</v>
      </c>
      <c r="AP10" s="40">
        <v>1</v>
      </c>
      <c r="AQ10" s="40">
        <v>0</v>
      </c>
      <c r="AR10" s="40"/>
      <c r="AS10" s="40">
        <v>0</v>
      </c>
      <c r="AT10" s="40">
        <v>0</v>
      </c>
      <c r="AU10" s="40" t="s">
        <v>74</v>
      </c>
      <c r="AV10" s="40">
        <v>4</v>
      </c>
      <c r="AW10" s="51">
        <v>45048</v>
      </c>
      <c r="AX10" s="22">
        <v>35</v>
      </c>
      <c r="AY10" s="52">
        <v>44958</v>
      </c>
      <c r="AZ10" s="22" t="s">
        <v>89</v>
      </c>
      <c r="BH10" s="54">
        <v>0</v>
      </c>
      <c r="BN10" t="s">
        <v>101</v>
      </c>
    </row>
    <row r="11" spans="1:66" ht="63" x14ac:dyDescent="0.2">
      <c r="A11" s="40"/>
      <c r="B11" s="40">
        <v>8</v>
      </c>
      <c r="C11" s="40">
        <v>0</v>
      </c>
      <c r="D11" s="40">
        <v>8</v>
      </c>
      <c r="E11" s="40"/>
      <c r="F11" s="51">
        <v>45050</v>
      </c>
      <c r="G11" s="40">
        <v>0</v>
      </c>
      <c r="H11" s="51">
        <v>45050</v>
      </c>
      <c r="I11" s="40">
        <v>820172</v>
      </c>
      <c r="J11" s="41" t="s">
        <v>73</v>
      </c>
      <c r="K11" s="40">
        <v>4054334</v>
      </c>
      <c r="L11" s="40">
        <v>43344</v>
      </c>
      <c r="M11" s="40">
        <v>1</v>
      </c>
      <c r="N11" s="40">
        <v>116090</v>
      </c>
      <c r="O11" s="40">
        <v>43344</v>
      </c>
      <c r="P11" s="40">
        <v>0</v>
      </c>
      <c r="Q11" s="35">
        <v>21000</v>
      </c>
      <c r="R11" s="40">
        <v>0</v>
      </c>
      <c r="S11" s="40">
        <v>0</v>
      </c>
      <c r="T11" s="40">
        <v>0</v>
      </c>
      <c r="U11" s="40">
        <v>0</v>
      </c>
      <c r="V11" s="42">
        <v>0</v>
      </c>
      <c r="W11" s="40">
        <v>2240</v>
      </c>
      <c r="X11" s="35">
        <v>21000</v>
      </c>
      <c r="Y11" s="40">
        <v>0</v>
      </c>
      <c r="Z11" s="40">
        <v>0</v>
      </c>
      <c r="AA11" s="35">
        <v>0</v>
      </c>
      <c r="AB11" s="40">
        <v>0</v>
      </c>
      <c r="AC11" s="40">
        <v>0</v>
      </c>
      <c r="AD11" s="35">
        <v>0</v>
      </c>
      <c r="AE11" s="40">
        <v>0</v>
      </c>
      <c r="AF11" s="40">
        <v>0</v>
      </c>
      <c r="AG11" s="35">
        <v>0</v>
      </c>
      <c r="AH11" s="40"/>
      <c r="AI11" s="40" t="s">
        <v>80</v>
      </c>
      <c r="AJ11" s="40">
        <v>305299</v>
      </c>
      <c r="AK11" s="41" t="s">
        <v>81</v>
      </c>
      <c r="AL11" s="40">
        <v>2252704037</v>
      </c>
      <c r="AM11" s="40" t="s">
        <v>79</v>
      </c>
      <c r="AN11" s="40" t="s">
        <v>102</v>
      </c>
      <c r="AO11" s="40">
        <v>6</v>
      </c>
      <c r="AP11" s="40">
        <v>1</v>
      </c>
      <c r="AQ11" s="40">
        <v>0</v>
      </c>
      <c r="AR11" s="40"/>
      <c r="AS11" s="40">
        <v>0</v>
      </c>
      <c r="AT11" s="40">
        <v>0</v>
      </c>
      <c r="AU11" s="40" t="s">
        <v>74</v>
      </c>
      <c r="AV11" s="40">
        <v>6</v>
      </c>
      <c r="AW11" s="51">
        <v>45048</v>
      </c>
      <c r="AX11" s="22">
        <v>85</v>
      </c>
      <c r="AY11" s="52">
        <v>44991</v>
      </c>
      <c r="AZ11" s="22" t="s">
        <v>96</v>
      </c>
      <c r="BH11" s="54">
        <v>0</v>
      </c>
      <c r="BN11" t="s">
        <v>103</v>
      </c>
    </row>
    <row r="12" spans="1:66" ht="63" x14ac:dyDescent="0.2">
      <c r="A12" s="40"/>
      <c r="B12" s="40">
        <v>9</v>
      </c>
      <c r="C12" s="40">
        <v>0</v>
      </c>
      <c r="D12" s="40">
        <v>9</v>
      </c>
      <c r="E12" s="40"/>
      <c r="F12" s="51">
        <v>45086</v>
      </c>
      <c r="G12" s="40">
        <v>0</v>
      </c>
      <c r="H12" s="51">
        <v>45086</v>
      </c>
      <c r="I12" s="40">
        <v>820172</v>
      </c>
      <c r="J12" s="41" t="s">
        <v>73</v>
      </c>
      <c r="K12" s="40">
        <v>4054334</v>
      </c>
      <c r="L12" s="40">
        <v>43344</v>
      </c>
      <c r="M12" s="40">
        <v>1</v>
      </c>
      <c r="N12" s="40">
        <v>116090</v>
      </c>
      <c r="O12" s="40">
        <v>43344</v>
      </c>
      <c r="P12" s="40">
        <v>0</v>
      </c>
      <c r="Q12" s="35">
        <v>17272.73</v>
      </c>
      <c r="R12" s="40">
        <v>0</v>
      </c>
      <c r="S12" s="40">
        <v>0</v>
      </c>
      <c r="T12" s="40">
        <v>0</v>
      </c>
      <c r="U12" s="40">
        <v>0</v>
      </c>
      <c r="V12" s="42">
        <v>0</v>
      </c>
      <c r="W12" s="40">
        <v>2240</v>
      </c>
      <c r="X12" s="35">
        <v>17272.73</v>
      </c>
      <c r="Y12" s="40">
        <v>0</v>
      </c>
      <c r="Z12" s="40">
        <v>0</v>
      </c>
      <c r="AA12" s="35">
        <v>0</v>
      </c>
      <c r="AB12" s="40">
        <v>0</v>
      </c>
      <c r="AC12" s="40">
        <v>0</v>
      </c>
      <c r="AD12" s="35">
        <v>0</v>
      </c>
      <c r="AE12" s="40">
        <v>0</v>
      </c>
      <c r="AF12" s="40">
        <v>0</v>
      </c>
      <c r="AG12" s="35">
        <v>0</v>
      </c>
      <c r="AH12" s="40"/>
      <c r="AI12" s="40" t="s">
        <v>80</v>
      </c>
      <c r="AJ12" s="40">
        <v>305299</v>
      </c>
      <c r="AK12" s="41" t="s">
        <v>83</v>
      </c>
      <c r="AL12" s="40">
        <v>25073559</v>
      </c>
      <c r="AM12" s="40" t="s">
        <v>82</v>
      </c>
      <c r="AN12" s="40" t="s">
        <v>104</v>
      </c>
      <c r="AO12" s="40">
        <v>6</v>
      </c>
      <c r="AP12" s="40">
        <v>1</v>
      </c>
      <c r="AQ12" s="40">
        <v>0</v>
      </c>
      <c r="AR12" s="40"/>
      <c r="AS12" s="40">
        <v>0</v>
      </c>
      <c r="AT12" s="40">
        <v>0</v>
      </c>
      <c r="AU12" s="40" t="s">
        <v>74</v>
      </c>
      <c r="AV12" s="40">
        <v>5</v>
      </c>
      <c r="AW12" s="51">
        <v>45085</v>
      </c>
      <c r="AX12" s="22">
        <v>35</v>
      </c>
      <c r="AY12" s="52">
        <v>44958</v>
      </c>
      <c r="AZ12" s="22" t="s">
        <v>89</v>
      </c>
      <c r="BH12" s="54">
        <v>0</v>
      </c>
      <c r="BN12" t="s">
        <v>105</v>
      </c>
    </row>
    <row r="13" spans="1:66" ht="63" x14ac:dyDescent="0.2">
      <c r="A13" s="40"/>
      <c r="B13" s="40">
        <v>10</v>
      </c>
      <c r="C13" s="40">
        <v>0</v>
      </c>
      <c r="D13" s="40">
        <v>10</v>
      </c>
      <c r="E13" s="40"/>
      <c r="F13" s="51">
        <v>45086</v>
      </c>
      <c r="G13" s="40">
        <v>0</v>
      </c>
      <c r="H13" s="51">
        <v>45086</v>
      </c>
      <c r="I13" s="40">
        <v>820172</v>
      </c>
      <c r="J13" s="41" t="s">
        <v>73</v>
      </c>
      <c r="K13" s="40">
        <v>4054334</v>
      </c>
      <c r="L13" s="40">
        <v>43344</v>
      </c>
      <c r="M13" s="40">
        <v>1</v>
      </c>
      <c r="N13" s="40">
        <v>116090</v>
      </c>
      <c r="O13" s="40">
        <v>43344</v>
      </c>
      <c r="P13" s="40">
        <v>0</v>
      </c>
      <c r="Q13" s="35">
        <v>21000</v>
      </c>
      <c r="R13" s="40">
        <v>0</v>
      </c>
      <c r="S13" s="40">
        <v>0</v>
      </c>
      <c r="T13" s="40">
        <v>0</v>
      </c>
      <c r="U13" s="40">
        <v>0</v>
      </c>
      <c r="V13" s="42">
        <v>0</v>
      </c>
      <c r="W13" s="40">
        <v>2240</v>
      </c>
      <c r="X13" s="35">
        <v>21000</v>
      </c>
      <c r="Y13" s="40">
        <v>0</v>
      </c>
      <c r="Z13" s="40">
        <v>0</v>
      </c>
      <c r="AA13" s="35">
        <v>0</v>
      </c>
      <c r="AB13" s="40">
        <v>0</v>
      </c>
      <c r="AC13" s="40">
        <v>0</v>
      </c>
      <c r="AD13" s="35">
        <v>0</v>
      </c>
      <c r="AE13" s="40">
        <v>0</v>
      </c>
      <c r="AF13" s="40">
        <v>0</v>
      </c>
      <c r="AG13" s="35">
        <v>0</v>
      </c>
      <c r="AH13" s="40"/>
      <c r="AI13" s="40" t="s">
        <v>80</v>
      </c>
      <c r="AJ13" s="40">
        <v>305299</v>
      </c>
      <c r="AK13" s="41" t="s">
        <v>81</v>
      </c>
      <c r="AL13" s="40">
        <v>2252704037</v>
      </c>
      <c r="AM13" s="40" t="s">
        <v>79</v>
      </c>
      <c r="AN13" s="40" t="s">
        <v>106</v>
      </c>
      <c r="AO13" s="40">
        <v>6</v>
      </c>
      <c r="AP13" s="40">
        <v>1</v>
      </c>
      <c r="AQ13" s="40">
        <v>0</v>
      </c>
      <c r="AR13" s="40"/>
      <c r="AS13" s="40">
        <v>0</v>
      </c>
      <c r="AT13" s="40">
        <v>0</v>
      </c>
      <c r="AU13" s="40" t="s">
        <v>74</v>
      </c>
      <c r="AV13" s="40">
        <v>7</v>
      </c>
      <c r="AW13" s="51">
        <v>45085</v>
      </c>
      <c r="AX13" s="22">
        <v>85</v>
      </c>
      <c r="AY13" s="52">
        <v>44991</v>
      </c>
      <c r="AZ13" s="22" t="s">
        <v>96</v>
      </c>
      <c r="BH13" s="54">
        <v>0</v>
      </c>
      <c r="BN13" t="s">
        <v>107</v>
      </c>
    </row>
    <row r="14" spans="1:66" ht="63" x14ac:dyDescent="0.2">
      <c r="A14" s="40"/>
      <c r="B14" s="40">
        <v>11</v>
      </c>
      <c r="C14" s="40">
        <v>0</v>
      </c>
      <c r="D14" s="40">
        <v>11</v>
      </c>
      <c r="E14" s="40"/>
      <c r="F14" s="51">
        <v>45113</v>
      </c>
      <c r="G14" s="40">
        <v>0</v>
      </c>
      <c r="H14" s="51">
        <v>45113</v>
      </c>
      <c r="I14" s="40">
        <v>820172</v>
      </c>
      <c r="J14" s="41" t="s">
        <v>73</v>
      </c>
      <c r="K14" s="40">
        <v>4054334</v>
      </c>
      <c r="L14" s="40">
        <v>43344</v>
      </c>
      <c r="M14" s="40">
        <v>1</v>
      </c>
      <c r="N14" s="40">
        <v>116090</v>
      </c>
      <c r="O14" s="40">
        <v>43344</v>
      </c>
      <c r="P14" s="40">
        <v>0</v>
      </c>
      <c r="Q14" s="35">
        <v>21000</v>
      </c>
      <c r="R14" s="40">
        <v>0</v>
      </c>
      <c r="S14" s="40">
        <v>0</v>
      </c>
      <c r="T14" s="40">
        <v>0</v>
      </c>
      <c r="U14" s="40">
        <v>0</v>
      </c>
      <c r="V14" s="42">
        <v>0</v>
      </c>
      <c r="W14" s="40">
        <v>2240</v>
      </c>
      <c r="X14" s="35">
        <v>21000</v>
      </c>
      <c r="Y14" s="40">
        <v>0</v>
      </c>
      <c r="Z14" s="40">
        <v>0</v>
      </c>
      <c r="AA14" s="35">
        <v>0</v>
      </c>
      <c r="AB14" s="40">
        <v>0</v>
      </c>
      <c r="AC14" s="40">
        <v>0</v>
      </c>
      <c r="AD14" s="35">
        <v>0</v>
      </c>
      <c r="AE14" s="40">
        <v>0</v>
      </c>
      <c r="AF14" s="40">
        <v>0</v>
      </c>
      <c r="AG14" s="35">
        <v>0</v>
      </c>
      <c r="AH14" s="40"/>
      <c r="AI14" s="40" t="s">
        <v>80</v>
      </c>
      <c r="AJ14" s="40">
        <v>305299</v>
      </c>
      <c r="AK14" s="41" t="s">
        <v>81</v>
      </c>
      <c r="AL14" s="40">
        <v>2252704037</v>
      </c>
      <c r="AM14" s="40" t="s">
        <v>79</v>
      </c>
      <c r="AN14" s="40" t="s">
        <v>108</v>
      </c>
      <c r="AO14" s="40">
        <v>6</v>
      </c>
      <c r="AP14" s="40">
        <v>1</v>
      </c>
      <c r="AQ14" s="40">
        <v>0</v>
      </c>
      <c r="AR14" s="40"/>
      <c r="AS14" s="40">
        <v>0</v>
      </c>
      <c r="AT14" s="40">
        <v>0</v>
      </c>
      <c r="AU14" s="40" t="s">
        <v>74</v>
      </c>
      <c r="AV14" s="40">
        <v>8</v>
      </c>
      <c r="AW14" s="51">
        <v>45110</v>
      </c>
      <c r="AX14" s="22">
        <v>85</v>
      </c>
      <c r="AY14" s="52">
        <v>44991</v>
      </c>
      <c r="AZ14" s="22" t="s">
        <v>109</v>
      </c>
      <c r="BH14" s="54">
        <v>0</v>
      </c>
      <c r="BN14" t="s">
        <v>110</v>
      </c>
    </row>
    <row r="15" spans="1:66" ht="63" x14ac:dyDescent="0.2">
      <c r="A15" s="40"/>
      <c r="B15" s="40">
        <v>12</v>
      </c>
      <c r="C15" s="40">
        <v>0</v>
      </c>
      <c r="D15" s="40">
        <v>12</v>
      </c>
      <c r="E15" s="40"/>
      <c r="F15" s="51">
        <v>45147</v>
      </c>
      <c r="G15" s="40">
        <v>0</v>
      </c>
      <c r="H15" s="51">
        <v>45147</v>
      </c>
      <c r="I15" s="40">
        <v>820172</v>
      </c>
      <c r="J15" s="41" t="s">
        <v>73</v>
      </c>
      <c r="K15" s="40">
        <v>4054334</v>
      </c>
      <c r="L15" s="40">
        <v>43344</v>
      </c>
      <c r="M15" s="40">
        <v>1</v>
      </c>
      <c r="N15" s="40">
        <v>116090</v>
      </c>
      <c r="O15" s="40">
        <v>43344</v>
      </c>
      <c r="P15" s="40">
        <v>0</v>
      </c>
      <c r="Q15" s="35">
        <v>21000</v>
      </c>
      <c r="R15" s="40">
        <v>0</v>
      </c>
      <c r="S15" s="40">
        <v>0</v>
      </c>
      <c r="T15" s="40">
        <v>0</v>
      </c>
      <c r="U15" s="40">
        <v>0</v>
      </c>
      <c r="V15" s="42">
        <v>0</v>
      </c>
      <c r="W15" s="40">
        <v>2240</v>
      </c>
      <c r="X15" s="35">
        <v>21000</v>
      </c>
      <c r="Y15" s="40">
        <v>0</v>
      </c>
      <c r="Z15" s="40">
        <v>0</v>
      </c>
      <c r="AA15" s="35">
        <v>0</v>
      </c>
      <c r="AB15" s="40">
        <v>0</v>
      </c>
      <c r="AC15" s="40">
        <v>0</v>
      </c>
      <c r="AD15" s="35">
        <v>0</v>
      </c>
      <c r="AE15" s="40">
        <v>0</v>
      </c>
      <c r="AF15" s="40">
        <v>0</v>
      </c>
      <c r="AG15" s="35">
        <v>0</v>
      </c>
      <c r="AH15" s="40"/>
      <c r="AI15" s="40" t="s">
        <v>80</v>
      </c>
      <c r="AJ15" s="40">
        <v>305299</v>
      </c>
      <c r="AK15" s="41" t="s">
        <v>81</v>
      </c>
      <c r="AL15" s="40">
        <v>2252704037</v>
      </c>
      <c r="AM15" s="40" t="s">
        <v>79</v>
      </c>
      <c r="AN15" s="40" t="s">
        <v>111</v>
      </c>
      <c r="AO15" s="40">
        <v>6</v>
      </c>
      <c r="AP15" s="40">
        <v>1</v>
      </c>
      <c r="AQ15" s="40">
        <v>0</v>
      </c>
      <c r="AR15" s="40"/>
      <c r="AS15" s="40">
        <v>0</v>
      </c>
      <c r="AT15" s="40">
        <v>0</v>
      </c>
      <c r="AU15" s="40" t="s">
        <v>74</v>
      </c>
      <c r="AV15" s="40">
        <v>9</v>
      </c>
      <c r="AW15" s="51">
        <v>45145</v>
      </c>
      <c r="AX15" s="22">
        <v>85</v>
      </c>
      <c r="AY15" s="52">
        <v>44991</v>
      </c>
      <c r="AZ15" s="22" t="s">
        <v>96</v>
      </c>
      <c r="BH15" s="54">
        <v>0</v>
      </c>
      <c r="BN15" t="s">
        <v>112</v>
      </c>
    </row>
    <row r="16" spans="1:66" ht="63" x14ac:dyDescent="0.2">
      <c r="A16" s="40"/>
      <c r="B16" s="40">
        <v>13</v>
      </c>
      <c r="C16" s="40">
        <v>0</v>
      </c>
      <c r="D16" s="40">
        <v>13</v>
      </c>
      <c r="E16" s="40"/>
      <c r="F16" s="51">
        <v>45187</v>
      </c>
      <c r="G16" s="40">
        <v>0</v>
      </c>
      <c r="H16" s="51">
        <v>45187</v>
      </c>
      <c r="I16" s="40">
        <v>820172</v>
      </c>
      <c r="J16" s="41" t="s">
        <v>73</v>
      </c>
      <c r="K16" s="40">
        <v>4054334</v>
      </c>
      <c r="L16" s="40">
        <v>43344</v>
      </c>
      <c r="M16" s="40">
        <v>1</v>
      </c>
      <c r="N16" s="40">
        <v>116090</v>
      </c>
      <c r="O16" s="40">
        <v>43344</v>
      </c>
      <c r="P16" s="40">
        <v>0</v>
      </c>
      <c r="Q16" s="35">
        <v>21000</v>
      </c>
      <c r="R16" s="40">
        <v>0</v>
      </c>
      <c r="S16" s="40">
        <v>0</v>
      </c>
      <c r="T16" s="40">
        <v>0</v>
      </c>
      <c r="U16" s="40">
        <v>0</v>
      </c>
      <c r="V16" s="42">
        <v>0</v>
      </c>
      <c r="W16" s="40">
        <v>2240</v>
      </c>
      <c r="X16" s="35">
        <v>21000</v>
      </c>
      <c r="Y16" s="40">
        <v>0</v>
      </c>
      <c r="Z16" s="40">
        <v>0</v>
      </c>
      <c r="AA16" s="35">
        <v>0</v>
      </c>
      <c r="AB16" s="40">
        <v>0</v>
      </c>
      <c r="AC16" s="40">
        <v>0</v>
      </c>
      <c r="AD16" s="35">
        <v>0</v>
      </c>
      <c r="AE16" s="40">
        <v>0</v>
      </c>
      <c r="AF16" s="40">
        <v>0</v>
      </c>
      <c r="AG16" s="35">
        <v>0</v>
      </c>
      <c r="AH16" s="40"/>
      <c r="AI16" s="40" t="s">
        <v>80</v>
      </c>
      <c r="AJ16" s="40">
        <v>305299</v>
      </c>
      <c r="AK16" s="41" t="s">
        <v>81</v>
      </c>
      <c r="AL16" s="40">
        <v>2252704037</v>
      </c>
      <c r="AM16" s="40" t="s">
        <v>79</v>
      </c>
      <c r="AN16" s="40" t="s">
        <v>113</v>
      </c>
      <c r="AO16" s="40">
        <v>6</v>
      </c>
      <c r="AP16" s="40">
        <v>1</v>
      </c>
      <c r="AQ16" s="40">
        <v>0</v>
      </c>
      <c r="AR16" s="40"/>
      <c r="AS16" s="40">
        <v>0</v>
      </c>
      <c r="AT16" s="40">
        <v>0</v>
      </c>
      <c r="AU16" s="40" t="s">
        <v>74</v>
      </c>
      <c r="AV16" s="40">
        <v>10</v>
      </c>
      <c r="AW16" s="51">
        <v>45183</v>
      </c>
      <c r="AX16" s="22">
        <v>85</v>
      </c>
      <c r="AY16" s="52">
        <v>44991</v>
      </c>
      <c r="AZ16" s="22" t="s">
        <v>109</v>
      </c>
      <c r="BH16" s="54">
        <v>0</v>
      </c>
      <c r="BN16" t="s">
        <v>114</v>
      </c>
    </row>
    <row r="17" spans="1:66" ht="63" x14ac:dyDescent="0.2">
      <c r="A17" s="40"/>
      <c r="B17" s="40">
        <v>14</v>
      </c>
      <c r="C17" s="40">
        <v>0</v>
      </c>
      <c r="D17" s="40">
        <v>14</v>
      </c>
      <c r="E17" s="40"/>
      <c r="F17" s="51">
        <v>45204</v>
      </c>
      <c r="G17" s="40">
        <v>0</v>
      </c>
      <c r="H17" s="51">
        <v>45204</v>
      </c>
      <c r="I17" s="40">
        <v>0</v>
      </c>
      <c r="J17" s="41" t="s">
        <v>73</v>
      </c>
      <c r="K17" s="40">
        <v>4054334</v>
      </c>
      <c r="L17" s="40">
        <v>43344</v>
      </c>
      <c r="M17" s="40">
        <v>1</v>
      </c>
      <c r="N17" s="40">
        <v>116090</v>
      </c>
      <c r="O17" s="40">
        <v>43344</v>
      </c>
      <c r="P17" s="40">
        <v>0</v>
      </c>
      <c r="Q17" s="35">
        <v>21000</v>
      </c>
      <c r="R17" s="40">
        <v>0</v>
      </c>
      <c r="S17" s="40">
        <v>0</v>
      </c>
      <c r="T17" s="40">
        <v>0</v>
      </c>
      <c r="U17" s="40">
        <v>0</v>
      </c>
      <c r="V17" s="42">
        <v>0</v>
      </c>
      <c r="W17" s="40">
        <v>2240</v>
      </c>
      <c r="X17" s="35">
        <v>0</v>
      </c>
      <c r="Y17" s="40">
        <v>0</v>
      </c>
      <c r="Z17" s="40">
        <v>0</v>
      </c>
      <c r="AA17" s="35">
        <v>0</v>
      </c>
      <c r="AB17" s="40">
        <v>0</v>
      </c>
      <c r="AC17" s="40">
        <v>0</v>
      </c>
      <c r="AD17" s="35">
        <v>0</v>
      </c>
      <c r="AE17" s="40">
        <v>0</v>
      </c>
      <c r="AF17" s="40">
        <v>0</v>
      </c>
      <c r="AG17" s="35">
        <v>0</v>
      </c>
      <c r="AH17" s="40"/>
      <c r="AI17" s="40" t="s">
        <v>84</v>
      </c>
      <c r="AJ17" s="40">
        <v>0</v>
      </c>
      <c r="AK17" s="41" t="s">
        <v>81</v>
      </c>
      <c r="AL17" s="40">
        <v>2252704037</v>
      </c>
      <c r="AM17" s="40" t="s">
        <v>79</v>
      </c>
      <c r="AN17" s="40" t="s">
        <v>115</v>
      </c>
      <c r="AO17" s="40">
        <v>6</v>
      </c>
      <c r="AP17" s="40">
        <v>1</v>
      </c>
      <c r="AQ17" s="40">
        <v>0</v>
      </c>
      <c r="AR17" s="40"/>
      <c r="AS17" s="40">
        <v>0</v>
      </c>
      <c r="AT17" s="40">
        <v>0</v>
      </c>
      <c r="AU17" s="40" t="s">
        <v>74</v>
      </c>
      <c r="AV17" s="40">
        <v>11</v>
      </c>
      <c r="AW17" s="51">
        <v>45203</v>
      </c>
      <c r="AX17" s="22">
        <v>85</v>
      </c>
      <c r="AY17" s="52">
        <v>44991</v>
      </c>
      <c r="AZ17" s="22" t="s">
        <v>116</v>
      </c>
      <c r="BH17" s="54">
        <v>0</v>
      </c>
      <c r="BN17" t="s">
        <v>117</v>
      </c>
    </row>
    <row r="18" spans="1:66" ht="63" x14ac:dyDescent="0.2">
      <c r="A18" s="40"/>
      <c r="B18" s="40">
        <v>15</v>
      </c>
      <c r="C18" s="40">
        <v>0</v>
      </c>
      <c r="D18" s="40">
        <v>15</v>
      </c>
      <c r="E18" s="40"/>
      <c r="F18" s="51">
        <v>45204</v>
      </c>
      <c r="G18" s="40">
        <v>0</v>
      </c>
      <c r="H18" s="51">
        <v>45204</v>
      </c>
      <c r="I18" s="40">
        <v>0</v>
      </c>
      <c r="J18" s="41" t="s">
        <v>73</v>
      </c>
      <c r="K18" s="40">
        <v>4054334</v>
      </c>
      <c r="L18" s="40">
        <v>43344</v>
      </c>
      <c r="M18" s="40">
        <v>1</v>
      </c>
      <c r="N18" s="40">
        <v>116090</v>
      </c>
      <c r="O18" s="40">
        <v>43344</v>
      </c>
      <c r="P18" s="40">
        <v>0</v>
      </c>
      <c r="Q18" s="35">
        <v>17272.73</v>
      </c>
      <c r="R18" s="40">
        <v>0</v>
      </c>
      <c r="S18" s="40">
        <v>0</v>
      </c>
      <c r="T18" s="40">
        <v>0</v>
      </c>
      <c r="U18" s="40">
        <v>0</v>
      </c>
      <c r="V18" s="42">
        <v>0</v>
      </c>
      <c r="W18" s="40">
        <v>2240</v>
      </c>
      <c r="X18" s="35">
        <v>0</v>
      </c>
      <c r="Y18" s="40">
        <v>0</v>
      </c>
      <c r="Z18" s="40">
        <v>0</v>
      </c>
      <c r="AA18" s="35">
        <v>0</v>
      </c>
      <c r="AB18" s="40">
        <v>0</v>
      </c>
      <c r="AC18" s="40">
        <v>0</v>
      </c>
      <c r="AD18" s="35">
        <v>0</v>
      </c>
      <c r="AE18" s="40">
        <v>0</v>
      </c>
      <c r="AF18" s="40">
        <v>0</v>
      </c>
      <c r="AG18" s="35">
        <v>0</v>
      </c>
      <c r="AH18" s="40"/>
      <c r="AI18" s="40" t="s">
        <v>84</v>
      </c>
      <c r="AJ18" s="40">
        <v>0</v>
      </c>
      <c r="AK18" s="41" t="s">
        <v>83</v>
      </c>
      <c r="AL18" s="40">
        <v>25073559</v>
      </c>
      <c r="AM18" s="40" t="s">
        <v>82</v>
      </c>
      <c r="AN18" s="40" t="s">
        <v>118</v>
      </c>
      <c r="AO18" s="40">
        <v>6</v>
      </c>
      <c r="AP18" s="40">
        <v>1</v>
      </c>
      <c r="AQ18" s="40">
        <v>0</v>
      </c>
      <c r="AR18" s="40"/>
      <c r="AS18" s="40">
        <v>0</v>
      </c>
      <c r="AT18" s="40">
        <v>0</v>
      </c>
      <c r="AU18" s="40" t="s">
        <v>74</v>
      </c>
      <c r="AV18" s="40">
        <v>121</v>
      </c>
      <c r="AW18" s="51">
        <v>45201</v>
      </c>
      <c r="AX18" s="22">
        <v>35</v>
      </c>
      <c r="AY18" s="52">
        <v>44958</v>
      </c>
      <c r="AZ18" s="22" t="s">
        <v>119</v>
      </c>
      <c r="BH18" s="54">
        <v>0</v>
      </c>
      <c r="BN18" t="s">
        <v>120</v>
      </c>
    </row>
    <row r="19" spans="1:66" ht="63" x14ac:dyDescent="0.2">
      <c r="A19" s="40"/>
      <c r="B19" s="40">
        <v>16</v>
      </c>
      <c r="C19" s="40">
        <v>0</v>
      </c>
      <c r="D19" s="40">
        <v>16</v>
      </c>
      <c r="E19" s="40"/>
      <c r="F19" s="51">
        <v>45216</v>
      </c>
      <c r="G19" s="40">
        <v>0</v>
      </c>
      <c r="H19" s="51">
        <v>45216</v>
      </c>
      <c r="I19" s="40">
        <v>0</v>
      </c>
      <c r="J19" s="41" t="s">
        <v>73</v>
      </c>
      <c r="K19" s="40">
        <v>4054334</v>
      </c>
      <c r="L19" s="40">
        <v>43344</v>
      </c>
      <c r="M19" s="40">
        <v>1</v>
      </c>
      <c r="N19" s="40">
        <v>116090</v>
      </c>
      <c r="O19" s="40">
        <v>43344</v>
      </c>
      <c r="P19" s="40">
        <v>0</v>
      </c>
      <c r="Q19" s="35">
        <v>17272.73</v>
      </c>
      <c r="R19" s="40">
        <v>0</v>
      </c>
      <c r="S19" s="40">
        <v>0</v>
      </c>
      <c r="T19" s="40">
        <v>0</v>
      </c>
      <c r="U19" s="40">
        <v>0</v>
      </c>
      <c r="V19" s="42">
        <v>0</v>
      </c>
      <c r="W19" s="40">
        <v>2240</v>
      </c>
      <c r="X19" s="35">
        <v>0</v>
      </c>
      <c r="Y19" s="40">
        <v>0</v>
      </c>
      <c r="Z19" s="40">
        <v>0</v>
      </c>
      <c r="AA19" s="35">
        <v>0</v>
      </c>
      <c r="AB19" s="40">
        <v>0</v>
      </c>
      <c r="AC19" s="40">
        <v>0</v>
      </c>
      <c r="AD19" s="35">
        <v>0</v>
      </c>
      <c r="AE19" s="40">
        <v>0</v>
      </c>
      <c r="AF19" s="40">
        <v>0</v>
      </c>
      <c r="AG19" s="35">
        <v>0</v>
      </c>
      <c r="AH19" s="40"/>
      <c r="AI19" s="40" t="s">
        <v>84</v>
      </c>
      <c r="AJ19" s="40">
        <v>0</v>
      </c>
      <c r="AK19" s="41" t="s">
        <v>83</v>
      </c>
      <c r="AL19" s="40">
        <v>25073559</v>
      </c>
      <c r="AM19" s="40" t="s">
        <v>82</v>
      </c>
      <c r="AN19" s="40" t="s">
        <v>121</v>
      </c>
      <c r="AO19" s="40">
        <v>6</v>
      </c>
      <c r="AP19" s="40">
        <v>1</v>
      </c>
      <c r="AQ19" s="40">
        <v>0</v>
      </c>
      <c r="AR19" s="40"/>
      <c r="AS19" s="40">
        <v>0</v>
      </c>
      <c r="AT19" s="40">
        <v>0</v>
      </c>
      <c r="AU19" s="40" t="s">
        <v>74</v>
      </c>
      <c r="AV19" s="40">
        <v>136</v>
      </c>
      <c r="AW19" s="51">
        <v>45215</v>
      </c>
      <c r="AX19" s="22">
        <v>35</v>
      </c>
      <c r="AY19" s="52">
        <v>44958</v>
      </c>
      <c r="AZ19" s="22" t="s">
        <v>119</v>
      </c>
      <c r="BH19" s="54">
        <v>0</v>
      </c>
      <c r="BN19" t="s">
        <v>122</v>
      </c>
    </row>
    <row r="20" spans="1:66" ht="63" x14ac:dyDescent="0.2">
      <c r="A20" s="40"/>
      <c r="B20" s="40">
        <v>17</v>
      </c>
      <c r="C20" s="40">
        <v>0</v>
      </c>
      <c r="D20" s="40">
        <v>17</v>
      </c>
      <c r="E20" s="40"/>
      <c r="F20" s="51">
        <v>45226</v>
      </c>
      <c r="G20" s="40">
        <v>0</v>
      </c>
      <c r="H20" s="51">
        <v>45226</v>
      </c>
      <c r="I20" s="40">
        <v>0</v>
      </c>
      <c r="J20" s="41" t="s">
        <v>73</v>
      </c>
      <c r="K20" s="40">
        <v>4054334</v>
      </c>
      <c r="L20" s="40">
        <v>43344</v>
      </c>
      <c r="M20" s="40">
        <v>1</v>
      </c>
      <c r="N20" s="40">
        <v>116090</v>
      </c>
      <c r="O20" s="40">
        <v>43344</v>
      </c>
      <c r="P20" s="40">
        <v>0</v>
      </c>
      <c r="Q20" s="35">
        <v>17272.73</v>
      </c>
      <c r="R20" s="40">
        <v>0</v>
      </c>
      <c r="S20" s="40">
        <v>0</v>
      </c>
      <c r="T20" s="40">
        <v>0</v>
      </c>
      <c r="U20" s="40">
        <v>0</v>
      </c>
      <c r="V20" s="42">
        <v>0</v>
      </c>
      <c r="W20" s="40">
        <v>2240</v>
      </c>
      <c r="X20" s="35">
        <v>0</v>
      </c>
      <c r="Y20" s="40">
        <v>0</v>
      </c>
      <c r="Z20" s="40">
        <v>0</v>
      </c>
      <c r="AA20" s="35">
        <v>0</v>
      </c>
      <c r="AB20" s="40">
        <v>0</v>
      </c>
      <c r="AC20" s="40">
        <v>0</v>
      </c>
      <c r="AD20" s="35">
        <v>0</v>
      </c>
      <c r="AE20" s="40">
        <v>0</v>
      </c>
      <c r="AF20" s="40">
        <v>0</v>
      </c>
      <c r="AG20" s="35">
        <v>0</v>
      </c>
      <c r="AH20" s="40"/>
      <c r="AI20" s="40" t="s">
        <v>84</v>
      </c>
      <c r="AJ20" s="40">
        <v>0</v>
      </c>
      <c r="AK20" s="41" t="s">
        <v>83</v>
      </c>
      <c r="AL20" s="40">
        <v>25073559</v>
      </c>
      <c r="AM20" s="40" t="s">
        <v>82</v>
      </c>
      <c r="AN20" s="40" t="s">
        <v>123</v>
      </c>
      <c r="AO20" s="40">
        <v>6</v>
      </c>
      <c r="AP20" s="40">
        <v>1</v>
      </c>
      <c r="AQ20" s="40">
        <v>0</v>
      </c>
      <c r="AR20" s="40"/>
      <c r="AS20" s="40">
        <v>0</v>
      </c>
      <c r="AT20" s="40">
        <v>0</v>
      </c>
      <c r="AU20" s="40" t="s">
        <v>74</v>
      </c>
      <c r="AV20" s="40">
        <v>108</v>
      </c>
      <c r="AW20" s="51">
        <v>45224</v>
      </c>
      <c r="AX20" s="22">
        <v>35</v>
      </c>
      <c r="AY20" s="52">
        <v>44958</v>
      </c>
      <c r="AZ20" s="22" t="s">
        <v>124</v>
      </c>
      <c r="BH20" s="54">
        <v>0</v>
      </c>
      <c r="BN20" t="s">
        <v>125</v>
      </c>
    </row>
    <row r="21" spans="1:66" ht="63" x14ac:dyDescent="0.2">
      <c r="A21" s="40"/>
      <c r="B21" s="40">
        <v>18</v>
      </c>
      <c r="C21" s="40">
        <v>0</v>
      </c>
      <c r="D21" s="40">
        <v>18</v>
      </c>
      <c r="E21" s="40"/>
      <c r="F21" s="51">
        <v>45240</v>
      </c>
      <c r="G21" s="40">
        <v>0</v>
      </c>
      <c r="H21" s="51">
        <v>45240</v>
      </c>
      <c r="I21" s="40">
        <v>0</v>
      </c>
      <c r="J21" s="41" t="s">
        <v>73</v>
      </c>
      <c r="K21" s="40">
        <v>4054334</v>
      </c>
      <c r="L21" s="40">
        <v>43344</v>
      </c>
      <c r="M21" s="40">
        <v>1</v>
      </c>
      <c r="N21" s="40">
        <v>116090</v>
      </c>
      <c r="O21" s="40">
        <v>43344</v>
      </c>
      <c r="P21" s="40">
        <v>0</v>
      </c>
      <c r="Q21" s="35">
        <v>21000</v>
      </c>
      <c r="R21" s="40">
        <v>0</v>
      </c>
      <c r="S21" s="40">
        <v>0</v>
      </c>
      <c r="T21" s="40">
        <v>0</v>
      </c>
      <c r="U21" s="40">
        <v>0</v>
      </c>
      <c r="V21" s="42">
        <v>0</v>
      </c>
      <c r="W21" s="40">
        <v>2240</v>
      </c>
      <c r="X21" s="35">
        <v>0</v>
      </c>
      <c r="Y21" s="40">
        <v>0</v>
      </c>
      <c r="Z21" s="40">
        <v>0</v>
      </c>
      <c r="AA21" s="35">
        <v>0</v>
      </c>
      <c r="AB21" s="40">
        <v>0</v>
      </c>
      <c r="AC21" s="40">
        <v>0</v>
      </c>
      <c r="AD21" s="35">
        <v>0</v>
      </c>
      <c r="AE21" s="40">
        <v>0</v>
      </c>
      <c r="AF21" s="40">
        <v>0</v>
      </c>
      <c r="AG21" s="35">
        <v>0</v>
      </c>
      <c r="AH21" s="40"/>
      <c r="AI21" s="40" t="s">
        <v>84</v>
      </c>
      <c r="AJ21" s="40">
        <v>0</v>
      </c>
      <c r="AK21" s="41" t="s">
        <v>81</v>
      </c>
      <c r="AL21" s="40">
        <v>2252704037</v>
      </c>
      <c r="AM21" s="40" t="s">
        <v>79</v>
      </c>
      <c r="AN21" s="40" t="s">
        <v>126</v>
      </c>
      <c r="AO21" s="40">
        <v>6</v>
      </c>
      <c r="AP21" s="40">
        <v>1</v>
      </c>
      <c r="AQ21" s="40">
        <v>0</v>
      </c>
      <c r="AR21" s="40"/>
      <c r="AS21" s="40">
        <v>0</v>
      </c>
      <c r="AT21" s="40">
        <v>0</v>
      </c>
      <c r="AU21" s="40" t="s">
        <v>74</v>
      </c>
      <c r="AV21" s="40">
        <v>12</v>
      </c>
      <c r="AW21" s="51">
        <v>45237</v>
      </c>
      <c r="AX21" s="22">
        <v>85</v>
      </c>
      <c r="AY21" s="52">
        <v>44991</v>
      </c>
      <c r="AZ21" s="22" t="s">
        <v>127</v>
      </c>
      <c r="BH21" s="54">
        <v>0</v>
      </c>
      <c r="BN21" t="s">
        <v>128</v>
      </c>
    </row>
    <row r="22" spans="1:66" ht="63" x14ac:dyDescent="0.2">
      <c r="A22" s="40"/>
      <c r="B22" s="40">
        <v>19</v>
      </c>
      <c r="C22" s="40">
        <v>0</v>
      </c>
      <c r="D22" s="40">
        <v>19</v>
      </c>
      <c r="E22" s="40"/>
      <c r="F22" s="51">
        <v>45244</v>
      </c>
      <c r="G22" s="40">
        <v>0</v>
      </c>
      <c r="H22" s="51">
        <v>45244</v>
      </c>
      <c r="I22" s="40">
        <v>0</v>
      </c>
      <c r="J22" s="41" t="s">
        <v>73</v>
      </c>
      <c r="K22" s="40">
        <v>4054334</v>
      </c>
      <c r="L22" s="40">
        <v>43344</v>
      </c>
      <c r="M22" s="40">
        <v>1</v>
      </c>
      <c r="N22" s="40">
        <v>116090</v>
      </c>
      <c r="O22" s="40">
        <v>43344</v>
      </c>
      <c r="P22" s="40">
        <v>0</v>
      </c>
      <c r="Q22" s="35">
        <v>17272.73</v>
      </c>
      <c r="R22" s="40">
        <v>0</v>
      </c>
      <c r="S22" s="40">
        <v>0</v>
      </c>
      <c r="T22" s="40">
        <v>0</v>
      </c>
      <c r="U22" s="40">
        <v>0</v>
      </c>
      <c r="V22" s="42">
        <v>0</v>
      </c>
      <c r="W22" s="40">
        <v>2240</v>
      </c>
      <c r="X22" s="35">
        <v>0</v>
      </c>
      <c r="Y22" s="40">
        <v>0</v>
      </c>
      <c r="Z22" s="40">
        <v>0</v>
      </c>
      <c r="AA22" s="35">
        <v>0</v>
      </c>
      <c r="AB22" s="40">
        <v>0</v>
      </c>
      <c r="AC22" s="40">
        <v>0</v>
      </c>
      <c r="AD22" s="35">
        <v>0</v>
      </c>
      <c r="AE22" s="40">
        <v>0</v>
      </c>
      <c r="AF22" s="40">
        <v>0</v>
      </c>
      <c r="AG22" s="35">
        <v>0</v>
      </c>
      <c r="AH22" s="40"/>
      <c r="AI22" s="40" t="s">
        <v>84</v>
      </c>
      <c r="AJ22" s="40">
        <v>0</v>
      </c>
      <c r="AK22" s="41" t="s">
        <v>83</v>
      </c>
      <c r="AL22" s="40">
        <v>25073559</v>
      </c>
      <c r="AM22" s="40" t="s">
        <v>82</v>
      </c>
      <c r="AN22" s="40" t="s">
        <v>129</v>
      </c>
      <c r="AO22" s="40">
        <v>6</v>
      </c>
      <c r="AP22" s="40">
        <v>1</v>
      </c>
      <c r="AQ22" s="40">
        <v>0</v>
      </c>
      <c r="AR22" s="40"/>
      <c r="AS22" s="40">
        <v>0</v>
      </c>
      <c r="AT22" s="40">
        <v>0</v>
      </c>
      <c r="AU22" s="40" t="s">
        <v>74</v>
      </c>
      <c r="AV22" s="40">
        <v>140</v>
      </c>
      <c r="AW22" s="51">
        <v>45240</v>
      </c>
      <c r="AX22" s="22">
        <v>35</v>
      </c>
      <c r="AY22" s="52">
        <v>44958</v>
      </c>
      <c r="AZ22" s="22" t="s">
        <v>130</v>
      </c>
      <c r="BH22" s="54">
        <v>0</v>
      </c>
      <c r="BN22" t="s">
        <v>131</v>
      </c>
    </row>
    <row r="23" spans="1:66" ht="21" x14ac:dyDescent="0.2">
      <c r="A23" s="4"/>
      <c r="B23" s="6" t="s">
        <v>23</v>
      </c>
      <c r="C23" s="4"/>
      <c r="D23" s="4"/>
      <c r="E23" s="4"/>
      <c r="F23" s="5"/>
      <c r="G23" s="5"/>
      <c r="H23" s="5"/>
      <c r="I23" s="5"/>
      <c r="J23" s="34"/>
      <c r="K23" s="5"/>
      <c r="L23" s="5"/>
      <c r="M23" s="5"/>
      <c r="N23" s="5"/>
      <c r="O23" s="5"/>
      <c r="P23" s="5"/>
      <c r="Q23" s="35">
        <f>SUM(Data Q:Q)</f>
        <v>844020.33999999985</v>
      </c>
      <c r="R23" s="4"/>
      <c r="S23" s="4"/>
      <c r="T23" s="4"/>
      <c r="U23" s="4"/>
      <c r="V23" s="14"/>
      <c r="W23" s="4"/>
      <c r="X23" s="35">
        <f>SUM(Data X:X)</f>
        <v>732929.41999999993</v>
      </c>
      <c r="Y23" s="4"/>
      <c r="Z23" s="4"/>
      <c r="AA23" s="35">
        <f>SUM(Data AA:AA)</f>
        <v>0</v>
      </c>
      <c r="AB23" s="4"/>
      <c r="AC23" s="4"/>
      <c r="AD23" s="35">
        <f>SUM(Data AD:AD)</f>
        <v>0</v>
      </c>
      <c r="AE23" s="4"/>
      <c r="AF23" s="4"/>
      <c r="AG23" s="35">
        <f>SUM(Data AG:AG)</f>
        <v>0</v>
      </c>
      <c r="AH23" s="4"/>
      <c r="AI23" s="4"/>
      <c r="AJ23" s="4"/>
      <c r="AK23" s="36"/>
      <c r="AL23" s="5"/>
      <c r="AM23" s="5"/>
      <c r="AN23" s="4"/>
      <c r="AO23" s="5"/>
      <c r="AP23" s="5"/>
      <c r="AQ23" s="5"/>
      <c r="AR23" s="5"/>
      <c r="AS23" s="5"/>
      <c r="AT23" s="5"/>
      <c r="AU23" s="5"/>
      <c r="AV23" s="5"/>
      <c r="AW23" s="4"/>
      <c r="AX23" s="4"/>
      <c r="AY23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Фенин Оксана Володимирівна</dc:creator>
  <cp:lastModifiedBy>Фенин Оксана Володимирівна</cp:lastModifiedBy>
  <dcterms:created xsi:type="dcterms:W3CDTF">2010-09-02T07:59:03Z</dcterms:created>
  <dcterms:modified xsi:type="dcterms:W3CDTF">2024-10-11T10:24:15Z</dcterms:modified>
</cp:coreProperties>
</file>