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ksana.Fenyn\Desktop\"/>
    </mc:Choice>
  </mc:AlternateContent>
  <xr:revisionPtr revIDLastSave="0" documentId="8_{7DCA768A-08F9-4C5F-98C6-C84E856BE7B5}" xr6:coauthVersionLast="37" xr6:coauthVersionMax="37" xr10:uidLastSave="{00000000-0000-0000-0000-000000000000}"/>
  <bookViews>
    <workbookView xWindow="480" yWindow="105" windowWidth="17100" windowHeight="9855" activeTab="2"/>
  </bookViews>
  <sheets>
    <sheet name="Urzb" sheetId="1" r:id="rId1"/>
    <sheet name="Finzb" sheetId="2" r:id="rId2"/>
    <sheet name="Pm" sheetId="3" r:id="rId3"/>
  </sheets>
  <definedNames>
    <definedName name="Data" localSheetId="1">Finzb!$B$4:$AE$46</definedName>
    <definedName name="Data" localSheetId="2">Pm!$B$4:$BN$44</definedName>
    <definedName name="Data" localSheetId="0">Urzb!$B$5:$Z$44</definedName>
    <definedName name="Date" localSheetId="1">Finzb!$B$2</definedName>
    <definedName name="Date" localSheetId="2">Pm!$B$2</definedName>
    <definedName name="Date" localSheetId="0">Urzb!$B$2</definedName>
    <definedName name="EXCEL_VER">16</definedName>
    <definedName name="PRINT_DATE">"11.10.2024 13:17:48"</definedName>
    <definedName name="PRINTER">"Eксель_Імпорт (XlRpt)  ДержКазначейство ЦА, Копичко Олександр"</definedName>
    <definedName name="REP_CREATOR">"Oksana.Fenyn"</definedName>
  </definedNames>
  <calcPr calcId="179021" refMode="R1C1"/>
</workbook>
</file>

<file path=xl/calcChain.xml><?xml version="1.0" encoding="utf-8"?>
<calcChain xmlns="http://schemas.openxmlformats.org/spreadsheetml/2006/main">
  <c r="AG45" i="3" l="1"/>
  <c r="AD45" i="3"/>
  <c r="AA45" i="3"/>
  <c r="X45" i="3"/>
  <c r="AA47" i="2"/>
  <c r="Q47" i="2"/>
  <c r="Q45" i="3"/>
  <c r="U45" i="1"/>
  <c r="O45" i="1"/>
</calcChain>
</file>

<file path=xl/sharedStrings.xml><?xml version="1.0" encoding="utf-8"?>
<sst xmlns="http://schemas.openxmlformats.org/spreadsheetml/2006/main" count="771" uniqueCount="271">
  <si>
    <t>*</t>
  </si>
  <si>
    <t>Дата реєстру</t>
  </si>
  <si>
    <t>КЕКВ</t>
  </si>
  <si>
    <t>Дата док-та</t>
  </si>
  <si>
    <t>№ док-та</t>
  </si>
  <si>
    <t>Сума зобов"язання</t>
  </si>
  <si>
    <t>Сума поп. оплати</t>
  </si>
  <si>
    <t>Дата поч. дії договору</t>
  </si>
  <si>
    <t>Бюджет</t>
  </si>
  <si>
    <t>КВК</t>
  </si>
  <si>
    <t>КПК</t>
  </si>
  <si>
    <t>КФК</t>
  </si>
  <si>
    <t>Дата док.фінзобов.</t>
  </si>
  <si>
    <t>№ док.фінзобов.</t>
  </si>
  <si>
    <t>Дата погашення</t>
  </si>
  <si>
    <t>Назва організації одержувача</t>
  </si>
  <si>
    <t>Назва банку</t>
  </si>
  <si>
    <t>№ з/п у реєстрі</t>
  </si>
  <si>
    <t>Дата введення</t>
  </si>
  <si>
    <t>Сума по документу</t>
  </si>
  <si>
    <t>Призначення платежу</t>
  </si>
  <si>
    <t>КЕКВ1</t>
  </si>
  <si>
    <t>КЕКВ2</t>
  </si>
  <si>
    <t>Сума, всього</t>
  </si>
  <si>
    <t>Тип операції</t>
  </si>
  <si>
    <t>Номер запису в реєстрі</t>
  </si>
  <si>
    <t>ЄДРПОУ розпорядника</t>
  </si>
  <si>
    <t>Рахунок</t>
  </si>
  <si>
    <t>Код одержувача</t>
  </si>
  <si>
    <t>ЄДРПОУ одержувача</t>
  </si>
  <si>
    <t>Назва одержувача</t>
  </si>
  <si>
    <t>Дата закінчення дії угоди</t>
  </si>
  <si>
    <t>Код фонду</t>
  </si>
  <si>
    <t>Найменування розпорядника</t>
  </si>
  <si>
    <t>Примітка</t>
  </si>
  <si>
    <t>Номер реєстру</t>
  </si>
  <si>
    <t>Найменування банку</t>
  </si>
  <si>
    <t>МФО банку</t>
  </si>
  <si>
    <t xml:space="preserve">Рахунок одежувача </t>
  </si>
  <si>
    <t>Сума поп. Оплати</t>
  </si>
  <si>
    <t>МФО</t>
  </si>
  <si>
    <t>Рахунок розпорядника</t>
  </si>
  <si>
    <t>№ реєстра</t>
  </si>
  <si>
    <t>Реэстрацыйний рахунок</t>
  </si>
  <si>
    <t>Кв.</t>
  </si>
  <si>
    <t>Код обл.</t>
  </si>
  <si>
    <t>Код рай</t>
  </si>
  <si>
    <t>Код сел.</t>
  </si>
  <si>
    <t>Номер2</t>
  </si>
  <si>
    <t>Номер1</t>
  </si>
  <si>
    <t>Сума2</t>
  </si>
  <si>
    <t>Сума1</t>
  </si>
  <si>
    <t>Номер3</t>
  </si>
  <si>
    <t>КЕКВ3</t>
  </si>
  <si>
    <t>Сума3</t>
  </si>
  <si>
    <t>Номер4</t>
  </si>
  <si>
    <t>КЕКВ4</t>
  </si>
  <si>
    <t>Сума4</t>
  </si>
  <si>
    <t>Рахунок одержувача в банку</t>
  </si>
  <si>
    <t>МФО банку одержувача</t>
  </si>
  <si>
    <t>VZK</t>
  </si>
  <si>
    <t>Skd</t>
  </si>
  <si>
    <t>№ докум. фінзобов"язання</t>
  </si>
  <si>
    <t>Дата докум. фінзобов"язання</t>
  </si>
  <si>
    <t>Prm1</t>
  </si>
  <si>
    <t>Prm2</t>
  </si>
  <si>
    <t>Kekd</t>
  </si>
  <si>
    <t>Інформація про зареєстровані зобов"язання</t>
  </si>
  <si>
    <t>Інформація про зареєстровані фінансові зобов"язання</t>
  </si>
  <si>
    <t>Інформація про проведені платежі</t>
  </si>
  <si>
    <t>№ з/п</t>
  </si>
  <si>
    <t>№ докум. зобов"язання</t>
  </si>
  <si>
    <t>Дата докум. зобов"язання</t>
  </si>
  <si>
    <t>UA968201720344220061000043344</t>
  </si>
  <si>
    <t>Коломийська мiська рада</t>
  </si>
  <si>
    <t>кредитор.забор.</t>
  </si>
  <si>
    <t>кредит.заборг.</t>
  </si>
  <si>
    <t>Пов.№10-22.02.23р.</t>
  </si>
  <si>
    <t>UA-2023-04-04-012062-a</t>
  </si>
  <si>
    <t>272-р</t>
  </si>
  <si>
    <t>UA-2023-08-08-011923-a</t>
  </si>
  <si>
    <t>П.п.5П.13ПКМУ1178</t>
  </si>
  <si>
    <t>Пов.№13-30.10.23р</t>
  </si>
  <si>
    <t>UA-2023-09-26-012775-a</t>
  </si>
  <si>
    <t>Д.У.№508-21.11.2023р</t>
  </si>
  <si>
    <t>UA-2023-11-28-015415-a</t>
  </si>
  <si>
    <t>11 жовтня 2024 р.</t>
  </si>
  <si>
    <t>Головне управлiння статистики в Iвано-</t>
  </si>
  <si>
    <t>Держказначейська служба України,м.Київ</t>
  </si>
  <si>
    <t>UA578201720313291005201006261</t>
  </si>
  <si>
    <t>КП "Зеленосвiт"</t>
  </si>
  <si>
    <t>АТ КБ "ПРИВАТБАНК"</t>
  </si>
  <si>
    <t>UA303052990000026006025501633</t>
  </si>
  <si>
    <t>ТОВ "ФIАТУ"</t>
  </si>
  <si>
    <t>ПАТ "КРЕДI АГРIКОЛЬ БАНК"</t>
  </si>
  <si>
    <t>UA773006140000026003500052542</t>
  </si>
  <si>
    <t>ПП ДС "ПараПлан"</t>
  </si>
  <si>
    <t>UA583052990000026000045504188</t>
  </si>
  <si>
    <t>ТзОВ "РОМУС-ПОЛIГРАФ"</t>
  </si>
  <si>
    <t>ПАТ "КРЕДОБАНК"</t>
  </si>
  <si>
    <t>UA233253650000002600101914716</t>
  </si>
  <si>
    <t>ФОП Данильчук Микола Андрiйович</t>
  </si>
  <si>
    <t>АТ "ПРАВЕКС БАНК"</t>
  </si>
  <si>
    <t>UA133808380000026005700439439</t>
  </si>
  <si>
    <t>ФОП Семенчук Богдан Васильович</t>
  </si>
  <si>
    <t>АТ "Райффайзен Банк"</t>
  </si>
  <si>
    <t>UA303808050000000026008620178</t>
  </si>
  <si>
    <t>ФОП Гаєва Свiтлана Михайлiвна</t>
  </si>
  <si>
    <t>UA493052990000026006025503716</t>
  </si>
  <si>
    <t>ФОП Кузенко Тарас Петрович</t>
  </si>
  <si>
    <t>UA083052990000026006015502590</t>
  </si>
  <si>
    <t>ББ-0000011</t>
  </si>
  <si>
    <t>ФОП БАБИНЮК БОГДАН ЯРОСЛАВОВИЧ</t>
  </si>
  <si>
    <t>UA693052990000026006045509121</t>
  </si>
  <si>
    <t>609/2023/06</t>
  </si>
  <si>
    <t>ФIРМА "ЩИТ"</t>
  </si>
  <si>
    <t>UA543052990000026002015500637</t>
  </si>
  <si>
    <t>БРАТИК ОКСАНА МИРОСЛАВIВНА</t>
  </si>
  <si>
    <t>UA833052990000026005045507351</t>
  </si>
  <si>
    <t>ФОП Несененко Вiра Борисiвна</t>
  </si>
  <si>
    <t>UA363052990000026005046810810</t>
  </si>
  <si>
    <t>Перлюк Вiталiй Миколайович</t>
  </si>
  <si>
    <t>UA813052990000026201687521704</t>
  </si>
  <si>
    <t>Тодорiв Свiтлана Григорiвна</t>
  </si>
  <si>
    <t>UA353052990262096400927706038</t>
  </si>
  <si>
    <t>Думанський Роман Мирославович</t>
  </si>
  <si>
    <t>UA503052990262016400935396533</t>
  </si>
  <si>
    <t>609/2023/07</t>
  </si>
  <si>
    <t>609/2023/08</t>
  </si>
  <si>
    <t>ФОП Деревацький I.В.</t>
  </si>
  <si>
    <t>UA783253650000026006011044401</t>
  </si>
  <si>
    <t>РХ-50010510</t>
  </si>
  <si>
    <t>АТ "УКРПОШТА"</t>
  </si>
  <si>
    <t>АТ "ОЩАДБАНК"</t>
  </si>
  <si>
    <t>UA143004650000026008352987355</t>
  </si>
  <si>
    <t>ФОП ГУЦАЛ А.Г.</t>
  </si>
  <si>
    <t>UA183052990000026006015504253</t>
  </si>
  <si>
    <t>1509/1</t>
  </si>
  <si>
    <t>ФОП Вiвчарик Iрина Iванiвна</t>
  </si>
  <si>
    <t>UA703052990000026009045509195</t>
  </si>
  <si>
    <t>ТзОВ "Коломиясiльгаз"</t>
  </si>
  <si>
    <t>UA513052990000026001035504841</t>
  </si>
  <si>
    <t>Рнк/KL-0005341</t>
  </si>
  <si>
    <t>ТОВ "Епiцентр К"</t>
  </si>
  <si>
    <t>UA263808050000000026004438483</t>
  </si>
  <si>
    <t>АТ "КРЕДОБАНК"</t>
  </si>
  <si>
    <t>ФОП Шевчик Iванна Осипiвна</t>
  </si>
  <si>
    <t>АТ КБ "ПриватБанк"</t>
  </si>
  <si>
    <t>UA703052990000026003031034380</t>
  </si>
  <si>
    <t>ТзОВ "2629"</t>
  </si>
  <si>
    <t>АТ "ПУМБ"</t>
  </si>
  <si>
    <t>UA773348510000000026006191887</t>
  </si>
  <si>
    <t>ФОП Мельник Тарас Анатолiйович</t>
  </si>
  <si>
    <t>UA553253650000002600101056951</t>
  </si>
  <si>
    <t>ТзОВ "Медичний центр "МЕД-ПЛАЗА"</t>
  </si>
  <si>
    <t>UA463052990000026004005515339</t>
  </si>
  <si>
    <t>ФОП Тимофiйчук Марина Василiвна</t>
  </si>
  <si>
    <t>UA403052990000026002045510943</t>
  </si>
  <si>
    <t>ФОП Кулька Руслан Михайлович</t>
  </si>
  <si>
    <t>UA783052990000026008005511135</t>
  </si>
  <si>
    <t>ФОП Василащук Христина Володимирiвна</t>
  </si>
  <si>
    <t>UA453052990000026005035515386</t>
  </si>
  <si>
    <t>0117693;2210;За бюлетнi;Дог№15 вiд 25.01.2023р.;Нак.№1 вiд 25.01.2023р.;без ПДВ;Прг"Економ.та соц.розвит.";</t>
  </si>
  <si>
    <t>0117693;2240;За демонтаж тимчасов.споруд в м.Коломиї в.Чехова;Дог№82-22.03.2022р.;Акт№1 31.03.2022р.;в.т.ч.ПДВ-8221,87;Пр"Демон.реклам.зас.т</t>
  </si>
  <si>
    <t>а тимч.спроруд";</t>
  </si>
  <si>
    <t>0117693;2240;За демонтаж тимчасов.споруд в м.Коломиї в.Чехова;Дог№82-22.03.2022р.;Акт№1 31.03.2022р.;в.т.ч.ПДВ-8221,87;Пр"Демон.реклам.зас.та тимч.спроруд";</t>
  </si>
  <si>
    <t>0110150;2240;За послуги у сферi iнформатизац.(iнформац.сист.енер.монiтор.);Дог№59-21.02.2023р.; Акт№1-21.02.2023р.;без ПДВ;(п.п.2п.19 Пост59</t>
  </si>
  <si>
    <t>0);Пр"Екон.та соц.";</t>
  </si>
  <si>
    <t>0110150;2240;За послуги у сферi iнформатизац.(iнформац.сист.енер.монiтор.);Дог№59-21.02.2023р.; Акт№1-21.02.2023р.;без ПДВ;(п.п.2п.19 Пост590);Пр"Екон.та соц.";</t>
  </si>
  <si>
    <t>0117693;2240;За ПКД демонтаж реклам.засобiв на терит.Колом.мiськ ТГ;Дог№155-06.04.2023р.;Акт№1 19.04.2023р.;без ПДВ;Пр"Демон.реклам.зас.та т</t>
  </si>
  <si>
    <t>имч.спроруд";</t>
  </si>
  <si>
    <t>0117693;2240;За ПКД демонтаж реклам.засобiв на терит.Колом.мiськ ТГ;Дог№155-06.04.2023р.;Акт№1 19.04.2023р.;без ПДВ;Пр"Демон.реклам.зас.та тимч.спроруд";</t>
  </si>
  <si>
    <t>0117693;2210;За канцтовари (папiр для друку);Дог№183-27.04.2023р.;Нак№56613-02.05.2023р.;ПДВ-13835,00 грн;(п.п.2п.19 Пост590);Пр"Оптимiз.про</t>
  </si>
  <si>
    <t>ц.оподаткув";</t>
  </si>
  <si>
    <t>0117693;2210;За канцтовари (папiр для друку);Дог№183-27.04.2023р.;Нак№56613-02.05.2023р.;ПДВ-13835,00 грн;(п.п.2п.19 Пост590);Пр"Оптимiз.проц.оподаткув";</t>
  </si>
  <si>
    <t>0117693;2210;За канцтовари (папiр для друку);Дог№183-27.04.2023р.;Нак№56613 вiд 02.05.2023р.;в т.ч.ПДВ-2767,00грн;(п.п.2п.19 Пост590);Пр"Удо</t>
  </si>
  <si>
    <t>ск.казнач.обслугов";</t>
  </si>
  <si>
    <t>0117693;2210;За канцтовари (папiр для друку);Дог№183-27.04.2023р.;Нак№56613 вiд 02.05.2023р.;в т.ч.ПДВ-2767,00грн;(п.п.2п.19 Пост590);Пр"Удоск.казнач.обслугов";</t>
  </si>
  <si>
    <t>0117693;2240;За демонтаж реклам.засобiв на терит.Коломийської мiськ.ТГ;Дог№156-06.04.2023р.;Акт№1 22.05.2023р.;без ПДВ;Пр"Демон.реклам.зас.т</t>
  </si>
  <si>
    <t>0117693;2240;За демонтаж реклам.засобiв на терит.Коломийської мiськ.ТГ;Дог№156-06.04.2023р.;Акт№1 22.05.2023р.;без ПДВ;Пр"Демон.реклам.зас.та тимч.спроруд";</t>
  </si>
  <si>
    <t>0117693;2210;За канцтовари (швидкозшивачi);Дог№237 вiд 19.05.2023р.;Нак.№2652 вiд 22.05.2023р.;без ПДВ;(п.п.2п.19 Пост590);Прг"Економ.та соц</t>
  </si>
  <si>
    <t>.розвит.";</t>
  </si>
  <si>
    <t>0117693;2210;За канцтовари (швидкозшивачi);Дог№237 вiд 19.05.2023р.;Нак.№2652 вiд 22.05.2023р.;без ПДВ;(п.п.2п.19 Пост590);Прг"Економ.та соц.розвит.";</t>
  </si>
  <si>
    <t>0117693;2240;За послуги з техн.забезпечення звукопiдсилюв.та iншою апаратурою.;Дог№236- 19.05.2023р.;Акт№1-22.05.2023р.;без ПДВ;Прг"Економ.т</t>
  </si>
  <si>
    <t>а соц.розвит.";</t>
  </si>
  <si>
    <t>0117693;2240;За послуги з техн.забезпечення звукопiдсилюв.та iншою апаратурою.;Дог№236- 19.05.2023р.;Акт№1-22.05.2023р.;без ПДВ;Прг"Економ.та соц.розвит.";</t>
  </si>
  <si>
    <t>0117693;2210;За канцтовари (блокноти)для провед.форуму;Дог№262 вiд 02.06.2023р.;Нак.№21 вiд 05.06.2023р.;без ПДВ;(п.п.2п.19 Пост590);Прг"Еко</t>
  </si>
  <si>
    <t>ном.та соц.розвит.";</t>
  </si>
  <si>
    <t>0117693;2210;За канцтовари (блокноти)для провед.форуму;Дог№262 вiд 02.06.2023р.;Нак.№21 вiд 05.06.2023р.;без ПДВ;(п.п.2п.19 Пост590);Прг"Економ.та соц.розвит.";</t>
  </si>
  <si>
    <t>0117693;2240;За кейтеринговi послуги при проведенi форуму;Дог№261-02.06.2023р.;Акт№0000001-05.06.2023р.;без ПДВ;(п.п.2п.19 Пост590);Прг"Екон</t>
  </si>
  <si>
    <t>ом.та соц.розвит.";</t>
  </si>
  <si>
    <t>0117693;2240;За кейтеринговi послуги при проведенi форуму;Дог№261-02.06.2023р.;Акт№0000001-05.06.2023р.;без ПДВ;(п.п.2п.19 Пост590);Прг"Економ.та соц.розвит.";</t>
  </si>
  <si>
    <t>0117693;2210;За виготовлення iнформац.продукцiї для провед.форуму;Дог№263-02.06.2023р.;Нак.№ББ-0000011-05.06.2023р.;без ПДВ;Прг"Економ.та со</t>
  </si>
  <si>
    <t>ц.розвит.";</t>
  </si>
  <si>
    <t>0117693;2210;За виготовлення iнформац.продукцiї для провед.форуму;Дог№263-02.06.2023р.;Нак.№ББ-0000011-05.06.2023р.;без ПДВ;Прг"Економ.та соц.розвит.";</t>
  </si>
  <si>
    <t>0117693;2210;За придб.предм.приз.для вiдзнач.та нагород.(вiтальнi адреси)Дог№283- 13.06.23р;Нак№25-19.06.23р;Без ПДВ;(п.п.2п.19 Пост590);Прг</t>
  </si>
  <si>
    <t>"Економ.та соц.роз";</t>
  </si>
  <si>
    <t>0117693;2210;За придб.предм.приз.для вiдзнач.та нагород.(вiтальнi адреси)Дог№283- 13.06.23р;Нак№25-19.06.23р;Без ПДВ;(п.п.2п.19 Пост590);Прг"Економ.та соц.роз";</t>
  </si>
  <si>
    <t>0110150;2240;За послуги з охор;Д№274- 09.06.23р.;А№609-23/6 - 30.06.23р.;без ПДВ;Прг"Утрим.об'єкт.незав.буд-цтва та пров.їх тех.iнв. в 23р."</t>
  </si>
  <si>
    <t>;п.п.2п.19 Пост590);</t>
  </si>
  <si>
    <t>0110150;2240;За послуги з охор;Д№274- 09.06.23р.;А№609-23/6 - 30.06.23р.;без ПДВ;Прг"Утрим.об'єкт.незав.буд-цтва та пров.їх тех.iнв. в 23р.";п.п.2п.19 Пост590);</t>
  </si>
  <si>
    <t>0110150;2240;Тех.iнв.об. нер.майна нез.буд.;Д331- 10.07.23р.;А6-13.07.23р. ;без ПДВ;Прг"Утрим.об'єкт.незав.буд. та пров.їх тех.iнв. в 23р.";</t>
  </si>
  <si>
    <t>п.п.2п.19 Пост590);</t>
  </si>
  <si>
    <t>0110150;2240;Тех.iнв.об. нер.майна нез.буд.;Д331- 10.07.23р.;А6-13.07.23р. ;без ПДВ;Прг"Утрим.об'єкт.незав.буд. та пров.їх тех.iнв. в 23р.";п.п.2п.19 Пост590);</t>
  </si>
  <si>
    <t>0117693;2210;За придб.предм.приз.для вiдзнач.та нагород.(приз зi скла)Дог№356- 24.07.23р;Нак№54971-27.07.23р;Без ПДВ;(п.п.2п.19 Пост590);Прг</t>
  </si>
  <si>
    <t>0117693;2210;За придб.предм.приз.для вiдзнач.та нагород.(приз зi скла)Дог№356- 24.07.23р;Нак№54971-27.07.23р;Без ПДВ;(п.п.2п.19 Пост590);Прг"Економ.та соц.роз";</t>
  </si>
  <si>
    <t>0117693;2800;Виплата недоплач.зар.плати за перiод липень-верес.2022 р.прац.КП"Госп.проек-вир.арх-план.бюро вiд.арх.та мiст."Зг.роз.вiд14.07.</t>
  </si>
  <si>
    <t>23р.№272-р;Перлюк В.</t>
  </si>
  <si>
    <t>0117693;2800;Виплата недоплач.зар.плати за перiод липень-верес.2022 р.прац.КП"Госп.проек-вир.арх-план.бюро вiд.арх.та мiст."Зг.роз.вiд14.07.23р.№272-р;Перлюк В.</t>
  </si>
  <si>
    <t>0117693;2800;Випл.недопл.зар.плати за перiод липень-верес.2022 р.прац.КП"Госп.проек-вир.арх-план.бюро вiд.арх.та мiст."Зг.роз.вiд14.07.23р.№</t>
  </si>
  <si>
    <t>272-р;Думанський Р.</t>
  </si>
  <si>
    <t>0117693;2800;Випл.недопл.зар.плати за перiод липень-верес.2022 р.прац.КП"Госп.проек-вир.арх-план.бюро вiд.арх.та мiст."Зг.роз.вiд14.07.23р.№272-р;Думанський Р.</t>
  </si>
  <si>
    <t>0117693;2800;Виплата недопл.зар.плати за перiод липень-верес.2022 р.прац.КП"Госп.проек-вир.арх-план.бюро вiд.арх.та мiст."Зг.роз.вiд14.07.23</t>
  </si>
  <si>
    <t>р.№272-р;Тодорiв С.;</t>
  </si>
  <si>
    <t>0117693;2800;Виплата недопл.зар.плати за перiод липень-верес.2022 р.прац.КП"Госп.проек-вир.арх-план.бюро вiд.арх.та мiст."Зг.роз.вiд14.07.23р.№272-р;Тодорiв С.;</t>
  </si>
  <si>
    <t>0110150;2240;За послуги з охорони;Дог№274- 09.06.23р;А№609-23/07-31.07.23р.;без ПДВ;Прг"Утрим.об'єкт.незав.будiв.та пров.їх тех.iнв. в 23р."</t>
  </si>
  <si>
    <t>0110150;2240;За послуги з охорони;Дог№274- 09.06.23р;А№609-23/07-31.07.23р.;без ПДВ;Прг"Утрим.об'єкт.незав.будiв.та пров.їх тех.iнв. в 23р.";п.п.2п.19 Пост590);</t>
  </si>
  <si>
    <t>0110150;2240;За послуги з охорони;Дог№274- 09.06.23р;А№609/23/08-08.08.23р.;без ПДВ;Прг"Утрим.об'єкт.незав.будiв.та пров.їх тех.iнв. в 23р."</t>
  </si>
  <si>
    <t>0110150;2240;За послуги з охорони;Дог№274- 09.06.23р;А№609/23/08-08.08.23р.;без ПДВ;Прг"Утрим.об'єкт.незав.будiв.та пров.їх тех.iнв. в 23р.";п.п.2п.19 Пост590);</t>
  </si>
  <si>
    <t>0117693;2210;За придб.предм.приз.для вiдзнач.та нагор.(вiтальнi адреси)Дог№413-04.09.23р;Нак№010823-19.06.23р;Без ПДВ;(п.п.2п.19 Пост590);Пр</t>
  </si>
  <si>
    <t>0117693;2210;За придб.предм.приз.для вiдзнач.та нагор.(вiтальнi адреси)Дог№413-04.09.23р;Нак№010823-19.06.23р;Без ПДВ;(п.п.2п.19 Пост590);Пр"Економ.та соц.роз";</t>
  </si>
  <si>
    <t>0117693;2210;За канцтовари (блокноти) до Дня пiдпрємця;Дог№416 вiд 04.09.2023р.;Нак№020823-07.09.2023р.;без ПДВ;(п.п.2п.19 Пост590);Прг"Екон</t>
  </si>
  <si>
    <t>0117693;2210;За канцтовари (блокноти) до Дня пiдпрємця;Дог№416 вiд 04.09.2023р.;Нак№020823-07.09.2023р.;без ПДВ;(п.п.2п.19 Пост590);Прг"Економ.та соц.розвит.";</t>
  </si>
  <si>
    <t>0117693;2210;За виготовлення iнформац.продукцiї до Дня пiдприємця;Дог№414-04.09.2023р.;Нак№030823-07.09.2023р.;без ПДВ;Прг"Економ.та соц.роз</t>
  </si>
  <si>
    <t>вит.";</t>
  </si>
  <si>
    <t>0117693;2210;За виготовлення iнформац.продукцiї до Дня пiдприємця;Дог№414-04.09.2023р.;Нак№030823-07.09.2023р.;без ПДВ;Прг"Економ.та соц.розвит.";</t>
  </si>
  <si>
    <t>0117693;2210;За канцтовари (папiр для друку);Дог№412-01.09.2023р.;Нак№106209-08.09.2023р.;ПДВ-11170,00 грн;(п.п.2п.19 Пост590);Пр"Оптимiз.пр</t>
  </si>
  <si>
    <t>оц.оподаткув";</t>
  </si>
  <si>
    <t>0117693;2210;За канцтовари (папiр для друку);Дог№412-01.09.2023р.;Нак№106209-08.09.2023р.;ПДВ-11170,00 грн;(п.п.2п.19 Пост590);Пр"Оптимiз.проц.оподаткув";</t>
  </si>
  <si>
    <t>0117693;2210;За придб.предм.приз.для вiдзнач.та нагор.(вiтальнi адреси)Дог№418-04.09.23р;Нак№1-08.09.23р;Без ПДВ;(п.п.2п.19 Пост590);Прг"Еко</t>
  </si>
  <si>
    <t>ном.та соц.роз";</t>
  </si>
  <si>
    <t>0117693;2210;За придб.предм.приз.для вiдзнач.та нагор.(вiтальнi адреси)Дог№418-04.09.23р;Нак№1-08.09.23р;Без ПДВ;(п.п.2п.19 Пост590);Прг"Економ.та соц.роз";</t>
  </si>
  <si>
    <t>0117693;2210;Попередня оплата за марки;Дог№415-04.09.2023р.;Рахунок №РХ -50010510 вiд 06.09.2023р.;без ПДВ;Пр"Оптимiз.проц.оподаткув";</t>
  </si>
  <si>
    <t>0117693;2240;За кейтеринговi послуги при проведенi форуму;Дог№417-04.09.2023р.;Акт№1509/1-11.09.2023р.;без ПДВ;(п.п.2п.19 Пост590);Прг"Еконо</t>
  </si>
  <si>
    <t>м.та соц.розвит.";</t>
  </si>
  <si>
    <t>0117693;2240;За кейтеринговi послуги при проведенi форуму;Дог№417-04.09.2023р.;Акт№1509/1-11.09.2023р.;без ПДВ;(п.п.2п.19 Пост590);Прг"Економ.та соц.розвит.";</t>
  </si>
  <si>
    <t>0117693;2240;Пiдгот.до опалюв.перiоду(пот.рем.сист.опалення);Дог№425-15.09.2023р.;Акт№1-22.09.2023р.;ПДВ-21382,60(п.п.2п.19 Пост590);Пр"Удос</t>
  </si>
  <si>
    <t>к.казнач.обслугов";</t>
  </si>
  <si>
    <t>0117693;2240;Пiдгот.до опалюв.перiоду(пот.рем.сист.опалення);Дог№425-15.09.2023р.;Акт№1-22.09.2023р.;ПДВ-21382,60(п.п.2п.19 Пост590);Пр"Удоск.казнач.обслугов";</t>
  </si>
  <si>
    <t>0117693;2210;За крiсла офiснi ;Дог№441-29.09.2023р.;Нак№Рнк/KL-0005341 вiд 18.10.2023р.; в т.ч. ПДВ-5130,00 грн.; Пр"Удоск.казнач.обслугов";</t>
  </si>
  <si>
    <t>0117693;2210;За придбання предметiв призн.для вiдзнач.та нагородження (кепки та футболки з символiкою мiста)Дог№483 вiд 06.11.2023р;Нак№1/11</t>
  </si>
  <si>
    <t xml:space="preserve"> вiд 06.11.2023р;Без ПДВ;(п.п.2п.19 Пост590);Прг"Економ.та соц.розвитку";</t>
  </si>
  <si>
    <t>0117693;2210;За придбання предметiв призн.для вiдзнач.та нагородження (кепки та футболки з символiкою мiста)Дог№483 вiд 06.11.2023р;Нак№1/11 вiд 06.11.2023р;Без ПДВ;(п.п.2п.19 Пост590);Прг"Економ.та соц.розвитку";</t>
  </si>
  <si>
    <t>0117693;2210;За придбання предметiв призн.для вiдзнач.та нагородження (термочашки до Дня працiвникiв сiльського господарства); Дог№482 вiд 0</t>
  </si>
  <si>
    <t>6.11.2023р;Нак№021123 вiд 06.11.2023р;Без ПДВ;(п.п.2п.19 Пост590);Прг"Економ.та соц.розвитку";</t>
  </si>
  <si>
    <t>0117693;2210;За придбання предметiв призн.для вiдзнач.та нагородження (термочашки до Дня працiвникiв сiльського господарства); Дог№482 вiд 06.11.2023р;Нак№021123 вiд 06.11.2023р;Без ПДВ;(п.п.2п.19 Пост590);Прг"Економ.та соц.розвитку";</t>
  </si>
  <si>
    <t>0117693;2210;За придбання предметiв призн.для вiдзнач.та нагородження (блокноти до Дня працiвникiв сiльського господарства)Дог№481 вiд 06.11</t>
  </si>
  <si>
    <t>.2023р;Нак№011123 вiд 06.11.2023р;Без ПДВ;(п.п.2п.19 Пост590);Прг"Економ.та соц.розвитку";</t>
  </si>
  <si>
    <t>0117693;2210;За придбання предметiв призн.для вiдзнач.та нагородження (блокноти до Дня працiвникiв сiльського господарства)Дог№481 вiд 06.11.2023р;Нак№011123 вiд 06.11.2023р;Без ПДВ;(п.п.2п.19 Пост590);Прг"Економ.та соц.розвитку";</t>
  </si>
  <si>
    <t>0117693;2210;За принтер та БФП ;Дог№472 вiд 26.10.2023р.;Нак№2775 вiд 13.11.2023р.; в т.ч. ПДВ-2800,00грн.; Пр"Удоск.казнач.обслугов";</t>
  </si>
  <si>
    <t>0117693;2210;За придбання предметiв призн.для вiдзнач.та нагородження (тканиннi сумки до Дня жiнок-пiдприємцiв)Дог№500 вiд 10.11.2023р;Нак№1</t>
  </si>
  <si>
    <t xml:space="preserve"> вiд 15.11.2023р;Без ПДВ;(п.п.2п.19 Пост590);Прг"Економ.та соц.розвитку";</t>
  </si>
  <si>
    <t>0117693;2210;За придбання предметiв призн.для вiдзнач.та нагородження (тканиннi сумки до Дня жiнок-пiдприємцiв)Дог№500 вiд 10.11.2023р;Нак№1 вiд 15.11.2023р;Без ПДВ;(п.п.2п.19 Пост590);Прг"Економ.та соц.розвитку";</t>
  </si>
  <si>
    <t>0117693;2210;За придбання предметiв призн.для вiдзнач.та нагородження (виготовлення календарiв до Дня жiнок-пiдприємцiв)Дог№512 вiд 21.11.20</t>
  </si>
  <si>
    <t>23р;Нак№254 вiд 23.11.2023р;Без ПДВ;(п.п.2п.19 Пост590);Прг"Економ.та соц.розвитку";</t>
  </si>
  <si>
    <t>0117693;2210;За придбання предметiв призн.для вiдзнач.та нагородження (виготовлення календарiв до Дня жiнок-пiдприємцiв)Дог№512 вiд 21.11.2023р;Нак№254 вiд 23.11.2023р;Без ПДВ;(п.п.2п.19 Пост590);Прг"Економ.та соц.розвитку";</t>
  </si>
  <si>
    <t>0117693;2610;Грант на безоплатнiй та безповоротнiй  основi для реалiзацiї бiзнес-iдей, стартапiв (створення лiкувально-профiлактичного прива</t>
  </si>
  <si>
    <t>тного медичного закладу)Зг.договору№491 вiд 10.11.2023р. та Протоколу №1 вiд 24.10.2023р.;;</t>
  </si>
  <si>
    <t>0117693;2610;Грант на безоплатнiй та безповоротнiй  основi для реалiзацiї бiзнес-iдей, стартапiв (створення лiкувально-профiлактичного приватного медичного закладу)Зг.договору№491 вiд 10.11.2023р. та Протоколу №1 вiд 24.10.2023р.;;</t>
  </si>
  <si>
    <t>0117693;2610;Грант на безоплатнiй та безповоротнiй  основi для реалiзацiї бiзнес-iдей, стартапiв (створення освiтньої студiї для дiтей та пi</t>
  </si>
  <si>
    <t>длiткiв)Зг.договору№492 вiд 10.11.2023р. та Протоколу №1 вiд 24.10.2023р.;;</t>
  </si>
  <si>
    <t>0117693;2610;Грант на безоплатнiй та безповоротнiй  основi для реалiзацiї бiзнес-iдей, стартапiв (створення освiтньої студiї для дiтей та пiдлiткiв)Зг.договору№492 вiд 10.11.2023р. та Протоколу №1 вiд 24.10.2023р.;;</t>
  </si>
  <si>
    <t>0117693;2610;Грант на безоплатнiй та безповоротнiй  основi для реалiзацiї бiзнес-iдей, стартапiв (вирощування малини "Малинова Фазенда")Зг.д</t>
  </si>
  <si>
    <t>оговору№493 вiд 10.11.2023р. та Протоколу №1 вiд 24.10.2023р.;;</t>
  </si>
  <si>
    <t>0117693;2610;Грант на безоплатнiй та безповоротнiй  основi для реалiзацiї бiзнес-iдей, стартапiв (вирощування малини "Малинова Фазенда")Зг.договору№493 вiд 10.11.2023р. та Протоколу №1 вiд 24.10.2023р.;;</t>
  </si>
  <si>
    <t>0117693;2610;Грант на безоплатнiй та безповоротнiй  основi для реалiзацiї бiзнес-iдей, стартапiв (равликова ферма);Зг.договору№494 вiд 10.11</t>
  </si>
  <si>
    <t>.2023р. та Протоколу №1 вiд 24.10.2023р.;;</t>
  </si>
  <si>
    <t>0117693;2610;Грант на безоплатнiй та безповоротнiй  основi для реалiзацiї бiзнес-iдей, стартапiв (равликова ферма);Зг.договору№494 вiд 10.11.2023р. та Протоколу №1 вiд 24.10.2023р.;;</t>
  </si>
  <si>
    <t>0117693;2240;За демонтаж рекламних засобiв на терит.Коломийської мiськ.ТГ;Дог№509 вiд 21.11.2023р.;Акт№1 вiд 30.11.2023р.;в т.ч. ПДВ-10148,7</t>
  </si>
  <si>
    <t>7 грн; ;Пр"Демон.реклам.зас.та тимч.спроруд";</t>
  </si>
  <si>
    <t>0117693;2240;За демонтаж рекламних засобiв на терит.Коломийської мiськ.ТГ;Дог№509 вiд 21.11.2023р.;Акт№1 вiд 30.11.2023р.;в т.ч. ПДВ-10148,77 грн; ;Пр"Демон.реклам.зас.та тимч.спроруд";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</si>
</sst>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7" formatCode="#,##0.00\ &quot;₴&quot;;\-#,##0.00\ &quot;₴&quot;"/>
  </numFmts>
  <fonts count="6" x14ac:knownFonts="1">
    <font>
      <sz val="10"/>
      <name val="Arial"/>
    </font>
    <font>
      <sz val="8"/>
      <name val="Tahoma"/>
    </font>
    <font>
      <b/>
      <sz val="14"/>
      <color indexed="8"/>
      <name val="Times New Roman"/>
      <family val="1"/>
      <charset val="204"/>
    </font>
    <font>
      <sz val="8"/>
      <name val="Tahoma"/>
      <family val="2"/>
      <charset val="204"/>
    </font>
    <font>
      <sz val="12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62"/>
      </patternFill>
    </fill>
  </fills>
  <borders count="7">
    <border>
      <left/>
      <right/>
      <top/>
      <bottom/>
      <diagonal/>
    </border>
    <border>
      <left/>
      <right/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63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2" xfId="0" applyNumberFormat="1" applyFont="1" applyFill="1" applyBorder="1" applyAlignment="1" applyProtection="1">
      <alignment horizontal="right" vertical="top" wrapText="1"/>
    </xf>
    <xf numFmtId="0" fontId="1" fillId="0" borderId="2" xfId="0" applyNumberFormat="1" applyFont="1" applyFill="1" applyBorder="1" applyAlignment="1" applyProtection="1">
      <alignment horizontal="left" vertical="top" wrapText="1"/>
    </xf>
    <xf numFmtId="0" fontId="0" fillId="0" borderId="0" xfId="0" applyFill="1"/>
    <xf numFmtId="0" fontId="3" fillId="0" borderId="1" xfId="0" applyNumberFormat="1" applyFont="1" applyFill="1" applyBorder="1" applyAlignment="1" applyProtection="1">
      <alignment horizontal="right" vertical="top" wrapText="1"/>
    </xf>
    <xf numFmtId="0" fontId="3" fillId="0" borderId="1" xfId="0" applyNumberFormat="1" applyFont="1" applyFill="1" applyBorder="1" applyAlignment="1" applyProtection="1">
      <alignment horizontal="left" vertical="top" wrapText="1"/>
    </xf>
    <xf numFmtId="0" fontId="3" fillId="0" borderId="2" xfId="0" applyNumberFormat="1" applyFont="1" applyFill="1" applyBorder="1" applyAlignment="1" applyProtection="1">
      <alignment horizontal="left" vertical="top" wrapText="1"/>
    </xf>
    <xf numFmtId="0" fontId="0" fillId="0" borderId="0" xfId="0" applyBorder="1"/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Border="1"/>
    <xf numFmtId="0" fontId="0" fillId="0" borderId="0" xfId="0" applyFill="1" applyAlignment="1">
      <alignment horizontal="center"/>
    </xf>
    <xf numFmtId="0" fontId="1" fillId="0" borderId="3" xfId="0" applyNumberFormat="1" applyFont="1" applyFill="1" applyBorder="1" applyAlignment="1" applyProtection="1">
      <alignment horizontal="center" vertical="top" wrapText="1"/>
    </xf>
    <xf numFmtId="0" fontId="1" fillId="0" borderId="3" xfId="0" applyNumberFormat="1" applyFont="1" applyFill="1" applyBorder="1" applyAlignment="1" applyProtection="1">
      <alignment horizontal="left" vertical="top" wrapText="1"/>
    </xf>
    <xf numFmtId="0" fontId="1" fillId="0" borderId="4" xfId="0" applyNumberFormat="1" applyFont="1" applyFill="1" applyBorder="1" applyAlignment="1" applyProtection="1">
      <alignment horizontal="center" vertical="top" wrapText="1"/>
    </xf>
    <xf numFmtId="4" fontId="3" fillId="0" borderId="1" xfId="0" applyNumberFormat="1" applyFont="1" applyFill="1" applyBorder="1" applyAlignment="1" applyProtection="1">
      <alignment horizontal="right" vertical="top" wrapText="1"/>
    </xf>
    <xf numFmtId="4" fontId="1" fillId="0" borderId="2" xfId="0" applyNumberFormat="1" applyFont="1" applyFill="1" applyBorder="1" applyAlignment="1" applyProtection="1">
      <alignment horizontal="right" vertical="top" wrapText="1"/>
    </xf>
    <xf numFmtId="1" fontId="1" fillId="0" borderId="4" xfId="0" applyNumberFormat="1" applyFont="1" applyFill="1" applyBorder="1" applyAlignment="1" applyProtection="1">
      <alignment horizontal="center" vertical="top" wrapText="1"/>
    </xf>
    <xf numFmtId="1" fontId="1" fillId="0" borderId="2" xfId="0" applyNumberFormat="1" applyFont="1" applyFill="1" applyBorder="1" applyAlignment="1" applyProtection="1">
      <alignment horizontal="left" vertical="top" wrapText="1"/>
    </xf>
    <xf numFmtId="1" fontId="0" fillId="0" borderId="0" xfId="0" applyNumberFormat="1"/>
    <xf numFmtId="0" fontId="0" fillId="0" borderId="0" xfId="0" applyNumberFormat="1"/>
    <xf numFmtId="0" fontId="1" fillId="2" borderId="4" xfId="0" applyNumberFormat="1" applyFont="1" applyFill="1" applyBorder="1" applyAlignment="1" applyProtection="1">
      <alignment horizontal="center" vertical="top" wrapText="1"/>
    </xf>
    <xf numFmtId="1" fontId="1" fillId="2" borderId="4" xfId="0" applyNumberFormat="1" applyFont="1" applyFill="1" applyBorder="1" applyAlignment="1" applyProtection="1">
      <alignment horizontal="center" vertical="top" wrapText="1"/>
    </xf>
    <xf numFmtId="0" fontId="0" fillId="0" borderId="0" xfId="0" applyAlignment="1">
      <alignment horizontal="center"/>
    </xf>
    <xf numFmtId="1" fontId="1" fillId="0" borderId="3" xfId="0" applyNumberFormat="1" applyFont="1" applyFill="1" applyBorder="1" applyAlignment="1" applyProtection="1">
      <alignment horizontal="center" vertical="top" wrapText="1"/>
    </xf>
    <xf numFmtId="4" fontId="1" fillId="0" borderId="3" xfId="0" applyNumberFormat="1" applyFont="1" applyFill="1" applyBorder="1" applyAlignment="1" applyProtection="1">
      <alignment horizontal="center" vertical="top" wrapText="1"/>
    </xf>
    <xf numFmtId="0" fontId="3" fillId="2" borderId="4" xfId="0" applyNumberFormat="1" applyFont="1" applyFill="1" applyBorder="1" applyAlignment="1" applyProtection="1">
      <alignment horizontal="center" vertical="top" wrapText="1"/>
    </xf>
    <xf numFmtId="0" fontId="0" fillId="0" borderId="4" xfId="0" applyFill="1" applyBorder="1" applyAlignment="1">
      <alignment horizontal="center"/>
    </xf>
    <xf numFmtId="2" fontId="3" fillId="2" borderId="4" xfId="0" applyNumberFormat="1" applyFont="1" applyFill="1" applyBorder="1" applyAlignment="1" applyProtection="1">
      <alignment horizontal="center" vertical="top" wrapText="1"/>
    </xf>
    <xf numFmtId="2" fontId="1" fillId="0" borderId="2" xfId="0" applyNumberFormat="1" applyFont="1" applyFill="1" applyBorder="1" applyAlignment="1" applyProtection="1">
      <alignment horizontal="right" vertical="top" wrapText="1"/>
    </xf>
    <xf numFmtId="2" fontId="0" fillId="0" borderId="0" xfId="0" applyNumberFormat="1"/>
    <xf numFmtId="1" fontId="3" fillId="2" borderId="4" xfId="0" applyNumberFormat="1" applyFont="1" applyFill="1" applyBorder="1" applyAlignment="1" applyProtection="1">
      <alignment horizontal="center" vertical="top" wrapText="1"/>
    </xf>
    <xf numFmtId="2" fontId="5" fillId="0" borderId="0" xfId="0" applyNumberFormat="1" applyFont="1" applyBorder="1"/>
    <xf numFmtId="1" fontId="5" fillId="0" borderId="0" xfId="0" applyNumberFormat="1" applyFont="1" applyBorder="1"/>
    <xf numFmtId="1" fontId="1" fillId="0" borderId="2" xfId="0" applyNumberFormat="1" applyFont="1" applyFill="1" applyBorder="1" applyAlignment="1" applyProtection="1">
      <alignment horizontal="right" vertical="top" wrapText="1"/>
    </xf>
    <xf numFmtId="1" fontId="3" fillId="0" borderId="1" xfId="0" applyNumberFormat="1" applyFont="1" applyFill="1" applyBorder="1" applyAlignment="1" applyProtection="1">
      <alignment horizontal="left" vertical="top" wrapText="1"/>
    </xf>
    <xf numFmtId="2" fontId="3" fillId="0" borderId="1" xfId="0" applyNumberFormat="1" applyFont="1" applyFill="1" applyBorder="1" applyAlignment="1" applyProtection="1">
      <alignment horizontal="right" vertical="top" wrapText="1"/>
    </xf>
    <xf numFmtId="1" fontId="3" fillId="0" borderId="1" xfId="0" applyNumberFormat="1" applyFont="1" applyFill="1" applyBorder="1" applyAlignment="1" applyProtection="1">
      <alignment horizontal="right" vertical="top" wrapText="1"/>
    </xf>
    <xf numFmtId="0" fontId="3" fillId="2" borderId="2" xfId="0" applyNumberFormat="1" applyFont="1" applyFill="1" applyBorder="1" applyAlignment="1" applyProtection="1">
      <alignment horizontal="center" vertical="top" wrapText="1"/>
    </xf>
    <xf numFmtId="1" fontId="3" fillId="2" borderId="2" xfId="0" applyNumberFormat="1" applyFont="1" applyFill="1" applyBorder="1" applyAlignment="1" applyProtection="1">
      <alignment horizontal="center" vertical="top" wrapText="1"/>
    </xf>
    <xf numFmtId="2" fontId="3" fillId="2" borderId="2" xfId="0" applyNumberFormat="1" applyFont="1" applyFill="1" applyBorder="1" applyAlignment="1" applyProtection="1">
      <alignment horizontal="center" vertical="top" wrapText="1"/>
    </xf>
    <xf numFmtId="0" fontId="3" fillId="0" borderId="1" xfId="0" applyNumberFormat="1" applyFont="1" applyFill="1" applyBorder="1" applyAlignment="1" applyProtection="1">
      <alignment horizontal="center" vertical="top" wrapText="1"/>
    </xf>
    <xf numFmtId="1" fontId="3" fillId="0" borderId="1" xfId="0" applyNumberFormat="1" applyFont="1" applyFill="1" applyBorder="1" applyAlignment="1" applyProtection="1">
      <alignment horizontal="center" vertical="top" wrapText="1"/>
    </xf>
    <xf numFmtId="4" fontId="3" fillId="0" borderId="1" xfId="0" applyNumberFormat="1" applyFont="1" applyFill="1" applyBorder="1" applyAlignment="1" applyProtection="1">
      <alignment horizontal="center" vertical="top" wrapText="1"/>
    </xf>
    <xf numFmtId="4" fontId="1" fillId="0" borderId="3" xfId="0" applyNumberFormat="1" applyFont="1" applyFill="1" applyBorder="1" applyAlignment="1" applyProtection="1">
      <alignment horizontal="right" vertical="top" wrapText="1"/>
    </xf>
    <xf numFmtId="2" fontId="1" fillId="0" borderId="3" xfId="0" applyNumberFormat="1" applyFont="1" applyFill="1" applyBorder="1" applyAlignment="1" applyProtection="1">
      <alignment horizontal="right" vertical="top" wrapText="1"/>
    </xf>
    <xf numFmtId="2" fontId="2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14" fontId="1" fillId="0" borderId="3" xfId="0" applyNumberFormat="1" applyFont="1" applyFill="1" applyBorder="1" applyAlignment="1" applyProtection="1">
      <alignment horizontal="center" vertical="top" wrapText="1"/>
    </xf>
    <xf numFmtId="16" fontId="1" fillId="0" borderId="3" xfId="0" applyNumberFormat="1" applyFont="1" applyFill="1" applyBorder="1" applyAlignment="1" applyProtection="1">
      <alignment horizontal="center" vertical="top" wrapText="1"/>
    </xf>
    <xf numFmtId="14" fontId="3" fillId="0" borderId="1" xfId="0" applyNumberFormat="1" applyFont="1" applyFill="1" applyBorder="1" applyAlignment="1" applyProtection="1">
      <alignment horizontal="center" vertical="top" wrapText="1"/>
    </xf>
    <xf numFmtId="14" fontId="0" fillId="0" borderId="0" xfId="0" applyNumberFormat="1" applyAlignment="1">
      <alignment horizontal="center"/>
    </xf>
    <xf numFmtId="7" fontId="0" fillId="0" borderId="0" xfId="0" applyNumberFormat="1" applyAlignment="1">
      <alignment horizontal="center"/>
    </xf>
    <xf numFmtId="7" fontId="0" fillId="0" borderId="0" xfId="0" applyNumberFormat="1"/>
    <xf numFmtId="16" fontId="3" fillId="0" borderId="1" xfId="0" applyNumberFormat="1" applyFont="1" applyFill="1" applyBorder="1" applyAlignment="1" applyProtection="1">
      <alignment horizontal="center" vertical="top" wrapText="1"/>
    </xf>
  </cellXfs>
  <cellStyles count="1">
    <cellStyle name="Звичайни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ECE9D8"/>
      <rgbColor rgb="00ACA89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5"/>
  <sheetViews>
    <sheetView zoomScale="115" zoomScaleNormal="115" workbookViewId="0">
      <selection activeCell="B5" sqref="B5"/>
    </sheetView>
  </sheetViews>
  <sheetFormatPr defaultRowHeight="12.75" x14ac:dyDescent="0.2"/>
  <cols>
    <col min="1" max="1" width="2.85546875" customWidth="1"/>
    <col min="2" max="2" width="10.42578125" customWidth="1"/>
    <col min="3" max="4" width="11.7109375" customWidth="1"/>
    <col min="5" max="6" width="13.140625" customWidth="1"/>
    <col min="7" max="7" width="13.140625" style="18" customWidth="1"/>
    <col min="8" max="11" width="13.140625" customWidth="1"/>
    <col min="12" max="12" width="7.140625" customWidth="1"/>
    <col min="13" max="13" width="10" customWidth="1"/>
    <col min="14" max="14" width="15" customWidth="1"/>
    <col min="15" max="15" width="14.28515625" customWidth="1"/>
    <col min="16" max="17" width="14.28515625" hidden="1" customWidth="1"/>
    <col min="18" max="18" width="14.28515625" style="19" customWidth="1"/>
    <col min="19" max="19" width="14.28515625" customWidth="1"/>
    <col min="20" max="20" width="18.28515625" customWidth="1"/>
    <col min="21" max="22" width="13.5703125" customWidth="1"/>
    <col min="23" max="23" width="13.5703125" style="19" customWidth="1"/>
    <col min="24" max="24" width="10.7109375" style="19" customWidth="1"/>
  </cols>
  <sheetData>
    <row r="1" spans="1:26" ht="18.75" customHeight="1" x14ac:dyDescent="0.2">
      <c r="A1" s="45" t="s">
        <v>67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</row>
    <row r="2" spans="1:26" s="9" customFormat="1" ht="18" customHeight="1" x14ac:dyDescent="0.25">
      <c r="A2" s="7"/>
      <c r="B2" s="46" t="s">
        <v>86</v>
      </c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</row>
    <row r="3" spans="1:26" s="22" customFormat="1" ht="23.25" customHeight="1" x14ac:dyDescent="0.2">
      <c r="A3" s="20" t="s">
        <v>0</v>
      </c>
      <c r="B3" s="20" t="s">
        <v>70</v>
      </c>
      <c r="C3" s="20" t="s">
        <v>24</v>
      </c>
      <c r="D3" s="20" t="s">
        <v>25</v>
      </c>
      <c r="E3" s="20" t="s">
        <v>1</v>
      </c>
      <c r="F3" s="20" t="s">
        <v>26</v>
      </c>
      <c r="G3" s="21" t="s">
        <v>27</v>
      </c>
      <c r="H3" s="20" t="s">
        <v>10</v>
      </c>
      <c r="I3" s="20" t="s">
        <v>28</v>
      </c>
      <c r="J3" s="20" t="s">
        <v>9</v>
      </c>
      <c r="K3" s="20" t="s">
        <v>11</v>
      </c>
      <c r="L3" s="20" t="s">
        <v>2</v>
      </c>
      <c r="M3" s="20" t="s">
        <v>3</v>
      </c>
      <c r="N3" s="20" t="s">
        <v>4</v>
      </c>
      <c r="O3" s="20" t="s">
        <v>5</v>
      </c>
      <c r="P3" s="20" t="s">
        <v>29</v>
      </c>
      <c r="Q3" s="20" t="s">
        <v>30</v>
      </c>
      <c r="R3" s="20" t="s">
        <v>31</v>
      </c>
      <c r="S3" s="20" t="s">
        <v>32</v>
      </c>
      <c r="T3" s="20" t="s">
        <v>33</v>
      </c>
      <c r="U3" s="20" t="s">
        <v>6</v>
      </c>
      <c r="V3" s="20" t="s">
        <v>34</v>
      </c>
      <c r="W3" s="20" t="s">
        <v>8</v>
      </c>
      <c r="X3" s="25" t="s">
        <v>35</v>
      </c>
      <c r="Y3" s="25" t="s">
        <v>7</v>
      </c>
    </row>
    <row r="4" spans="1:26" s="10" customFormat="1" x14ac:dyDescent="0.2">
      <c r="A4" s="13">
        <v>1</v>
      </c>
      <c r="B4" s="13">
        <v>2</v>
      </c>
      <c r="C4" s="13">
        <v>3</v>
      </c>
      <c r="D4" s="13">
        <v>4</v>
      </c>
      <c r="E4" s="13">
        <v>5</v>
      </c>
      <c r="F4" s="13">
        <v>6</v>
      </c>
      <c r="G4" s="16">
        <v>7</v>
      </c>
      <c r="H4" s="13">
        <v>8</v>
      </c>
      <c r="I4" s="13">
        <v>9</v>
      </c>
      <c r="J4" s="13">
        <v>10</v>
      </c>
      <c r="K4" s="13">
        <v>11</v>
      </c>
      <c r="L4" s="13">
        <v>12</v>
      </c>
      <c r="M4" s="13">
        <v>13</v>
      </c>
      <c r="N4" s="13">
        <v>14</v>
      </c>
      <c r="O4" s="13">
        <v>15</v>
      </c>
      <c r="P4" s="13"/>
      <c r="Q4" s="13"/>
      <c r="R4" s="13">
        <v>16</v>
      </c>
      <c r="S4" s="13">
        <v>17</v>
      </c>
      <c r="T4" s="13">
        <v>18</v>
      </c>
      <c r="U4" s="13">
        <v>19</v>
      </c>
      <c r="V4" s="13">
        <v>20</v>
      </c>
      <c r="W4" s="13">
        <v>21</v>
      </c>
      <c r="X4" s="13">
        <v>22</v>
      </c>
      <c r="Y4" s="26">
        <v>23</v>
      </c>
    </row>
    <row r="5" spans="1:26" s="10" customFormat="1" ht="31.5" x14ac:dyDescent="0.2">
      <c r="A5" s="11"/>
      <c r="B5" s="11">
        <v>1</v>
      </c>
      <c r="C5" s="11">
        <v>0</v>
      </c>
      <c r="D5" s="11">
        <v>1</v>
      </c>
      <c r="E5" s="50">
        <v>44952</v>
      </c>
      <c r="F5" s="11">
        <v>4054334</v>
      </c>
      <c r="G5" s="23" t="s">
        <v>73</v>
      </c>
      <c r="H5" s="11">
        <v>117693</v>
      </c>
      <c r="I5" s="11">
        <v>43344</v>
      </c>
      <c r="J5" s="11">
        <v>1</v>
      </c>
      <c r="K5" s="11">
        <v>0</v>
      </c>
      <c r="L5" s="11">
        <v>2210</v>
      </c>
      <c r="M5" s="50">
        <v>44951</v>
      </c>
      <c r="N5" s="11">
        <v>15</v>
      </c>
      <c r="O5" s="43">
        <v>579</v>
      </c>
      <c r="P5" s="24"/>
      <c r="Q5" s="24"/>
      <c r="R5" s="50">
        <v>45289</v>
      </c>
      <c r="S5" s="24">
        <v>1</v>
      </c>
      <c r="T5" s="24" t="s">
        <v>74</v>
      </c>
      <c r="U5" s="43">
        <v>0</v>
      </c>
      <c r="V5" s="24"/>
      <c r="W5" s="11">
        <v>953000000</v>
      </c>
      <c r="X5" s="11">
        <v>9</v>
      </c>
      <c r="Y5" s="50">
        <v>44951</v>
      </c>
      <c r="Z5" s="10">
        <v>0</v>
      </c>
    </row>
    <row r="6" spans="1:26" s="3" customFormat="1" ht="31.5" x14ac:dyDescent="0.2">
      <c r="A6" s="11"/>
      <c r="B6" s="11">
        <v>2</v>
      </c>
      <c r="C6" s="11">
        <v>0</v>
      </c>
      <c r="D6" s="11">
        <v>1</v>
      </c>
      <c r="E6" s="50">
        <v>44960</v>
      </c>
      <c r="F6" s="11">
        <v>4054334</v>
      </c>
      <c r="G6" s="23" t="s">
        <v>73</v>
      </c>
      <c r="H6" s="11">
        <v>117693</v>
      </c>
      <c r="I6" s="11">
        <v>43344</v>
      </c>
      <c r="J6" s="11">
        <v>1</v>
      </c>
      <c r="K6" s="11">
        <v>0</v>
      </c>
      <c r="L6" s="11">
        <v>2240</v>
      </c>
      <c r="M6" s="50">
        <v>44642</v>
      </c>
      <c r="N6" s="11">
        <v>82</v>
      </c>
      <c r="O6" s="43">
        <v>49331.21</v>
      </c>
      <c r="P6" s="24"/>
      <c r="Q6" s="24"/>
      <c r="R6" s="50">
        <v>44926</v>
      </c>
      <c r="S6" s="24">
        <v>1</v>
      </c>
      <c r="T6" s="24" t="s">
        <v>74</v>
      </c>
      <c r="U6" s="43">
        <v>0</v>
      </c>
      <c r="V6" s="24" t="s">
        <v>75</v>
      </c>
      <c r="W6" s="11">
        <v>953000000</v>
      </c>
      <c r="X6" s="11">
        <v>17</v>
      </c>
      <c r="Y6" s="50">
        <v>44642</v>
      </c>
      <c r="Z6" s="10">
        <v>0</v>
      </c>
    </row>
    <row r="7" spans="1:26" ht="31.5" x14ac:dyDescent="0.2">
      <c r="A7" s="11"/>
      <c r="B7" s="11">
        <v>3</v>
      </c>
      <c r="C7" s="11">
        <v>0</v>
      </c>
      <c r="D7" s="11">
        <v>1</v>
      </c>
      <c r="E7" s="50">
        <v>44963</v>
      </c>
      <c r="F7" s="11">
        <v>4054334</v>
      </c>
      <c r="G7" s="23" t="s">
        <v>73</v>
      </c>
      <c r="H7" s="11">
        <v>117693</v>
      </c>
      <c r="I7" s="11">
        <v>43344</v>
      </c>
      <c r="J7" s="11">
        <v>1</v>
      </c>
      <c r="K7" s="11">
        <v>0</v>
      </c>
      <c r="L7" s="11">
        <v>2240</v>
      </c>
      <c r="M7" s="50">
        <v>44642</v>
      </c>
      <c r="N7" s="11">
        <v>82</v>
      </c>
      <c r="O7" s="43">
        <v>0.03</v>
      </c>
      <c r="P7" s="24"/>
      <c r="Q7" s="24"/>
      <c r="R7" s="50">
        <v>44926</v>
      </c>
      <c r="S7" s="24">
        <v>1</v>
      </c>
      <c r="T7" s="24" t="s">
        <v>74</v>
      </c>
      <c r="U7" s="43">
        <v>0</v>
      </c>
      <c r="V7" s="24" t="s">
        <v>76</v>
      </c>
      <c r="W7" s="11">
        <v>953000000</v>
      </c>
      <c r="X7" s="11">
        <v>24</v>
      </c>
      <c r="Y7" s="50">
        <v>44642</v>
      </c>
      <c r="Z7" s="10">
        <v>0</v>
      </c>
    </row>
    <row r="8" spans="1:26" ht="31.5" x14ac:dyDescent="0.2">
      <c r="A8" s="11"/>
      <c r="B8" s="11">
        <v>4</v>
      </c>
      <c r="C8" s="11">
        <v>0</v>
      </c>
      <c r="D8" s="11">
        <v>1</v>
      </c>
      <c r="E8" s="50">
        <v>44979</v>
      </c>
      <c r="F8" s="11">
        <v>4054334</v>
      </c>
      <c r="G8" s="23" t="s">
        <v>73</v>
      </c>
      <c r="H8" s="11">
        <v>117693</v>
      </c>
      <c r="I8" s="11">
        <v>43344</v>
      </c>
      <c r="J8" s="11">
        <v>1</v>
      </c>
      <c r="K8" s="11">
        <v>0</v>
      </c>
      <c r="L8" s="11">
        <v>2240</v>
      </c>
      <c r="M8" s="50">
        <v>44978</v>
      </c>
      <c r="N8" s="11">
        <v>59</v>
      </c>
      <c r="O8" s="43">
        <v>84960</v>
      </c>
      <c r="P8" s="24"/>
      <c r="Q8" s="24"/>
      <c r="R8" s="50">
        <v>45291</v>
      </c>
      <c r="S8" s="24">
        <v>1</v>
      </c>
      <c r="T8" s="24" t="s">
        <v>74</v>
      </c>
      <c r="U8" s="43">
        <v>0</v>
      </c>
      <c r="V8" s="24" t="s">
        <v>77</v>
      </c>
      <c r="W8" s="11">
        <v>953000000</v>
      </c>
      <c r="X8" s="11">
        <v>41</v>
      </c>
      <c r="Y8" s="50">
        <v>44978</v>
      </c>
      <c r="Z8" s="10">
        <v>0</v>
      </c>
    </row>
    <row r="9" spans="1:26" ht="31.5" x14ac:dyDescent="0.2">
      <c r="A9" s="11"/>
      <c r="B9" s="11">
        <v>5</v>
      </c>
      <c r="C9" s="11">
        <v>0</v>
      </c>
      <c r="D9" s="11">
        <v>1</v>
      </c>
      <c r="E9" s="50">
        <v>45029</v>
      </c>
      <c r="F9" s="11">
        <v>4054334</v>
      </c>
      <c r="G9" s="23" t="s">
        <v>73</v>
      </c>
      <c r="H9" s="11">
        <v>117693</v>
      </c>
      <c r="I9" s="11">
        <v>43344</v>
      </c>
      <c r="J9" s="11">
        <v>1</v>
      </c>
      <c r="K9" s="11">
        <v>0</v>
      </c>
      <c r="L9" s="11">
        <v>2240</v>
      </c>
      <c r="M9" s="50">
        <v>45022</v>
      </c>
      <c r="N9" s="11">
        <v>155</v>
      </c>
      <c r="O9" s="43">
        <v>6811</v>
      </c>
      <c r="P9" s="24"/>
      <c r="Q9" s="24"/>
      <c r="R9" s="50">
        <v>45291</v>
      </c>
      <c r="S9" s="24">
        <v>1</v>
      </c>
      <c r="T9" s="24" t="s">
        <v>74</v>
      </c>
      <c r="U9" s="43">
        <v>0</v>
      </c>
      <c r="V9" s="24"/>
      <c r="W9" s="11">
        <v>953000000</v>
      </c>
      <c r="X9" s="11">
        <v>89</v>
      </c>
      <c r="Y9" s="50">
        <v>45022</v>
      </c>
      <c r="Z9" s="10">
        <v>0</v>
      </c>
    </row>
    <row r="10" spans="1:26" ht="31.5" x14ac:dyDescent="0.2">
      <c r="A10" s="11"/>
      <c r="B10" s="11">
        <v>6</v>
      </c>
      <c r="C10" s="11">
        <v>0</v>
      </c>
      <c r="D10" s="11">
        <v>2</v>
      </c>
      <c r="E10" s="50">
        <v>45029</v>
      </c>
      <c r="F10" s="11">
        <v>4054334</v>
      </c>
      <c r="G10" s="23" t="s">
        <v>73</v>
      </c>
      <c r="H10" s="11">
        <v>117693</v>
      </c>
      <c r="I10" s="11">
        <v>43344</v>
      </c>
      <c r="J10" s="11">
        <v>1</v>
      </c>
      <c r="K10" s="11">
        <v>0</v>
      </c>
      <c r="L10" s="11">
        <v>2240</v>
      </c>
      <c r="M10" s="50">
        <v>45022</v>
      </c>
      <c r="N10" s="11">
        <v>156</v>
      </c>
      <c r="O10" s="43">
        <v>86821.28</v>
      </c>
      <c r="P10" s="24"/>
      <c r="Q10" s="24"/>
      <c r="R10" s="50">
        <v>45291</v>
      </c>
      <c r="S10" s="24">
        <v>1</v>
      </c>
      <c r="T10" s="24" t="s">
        <v>74</v>
      </c>
      <c r="U10" s="43">
        <v>0</v>
      </c>
      <c r="V10" s="24"/>
      <c r="W10" s="11">
        <v>953000000</v>
      </c>
      <c r="X10" s="11">
        <v>89</v>
      </c>
      <c r="Y10" s="50">
        <v>45022</v>
      </c>
      <c r="Z10" s="10">
        <v>0</v>
      </c>
    </row>
    <row r="11" spans="1:26" ht="31.5" x14ac:dyDescent="0.2">
      <c r="A11" s="11"/>
      <c r="B11" s="11">
        <v>7</v>
      </c>
      <c r="C11" s="11">
        <v>0</v>
      </c>
      <c r="D11" s="11">
        <v>1</v>
      </c>
      <c r="E11" s="50">
        <v>45048</v>
      </c>
      <c r="F11" s="11">
        <v>4054334</v>
      </c>
      <c r="G11" s="23" t="s">
        <v>73</v>
      </c>
      <c r="H11" s="11">
        <v>117693</v>
      </c>
      <c r="I11" s="11">
        <v>43344</v>
      </c>
      <c r="J11" s="11">
        <v>1</v>
      </c>
      <c r="K11" s="11">
        <v>0</v>
      </c>
      <c r="L11" s="11">
        <v>2210</v>
      </c>
      <c r="M11" s="50">
        <v>45043</v>
      </c>
      <c r="N11" s="11">
        <v>183</v>
      </c>
      <c r="O11" s="43">
        <v>99612</v>
      </c>
      <c r="P11" s="24"/>
      <c r="Q11" s="24"/>
      <c r="R11" s="50">
        <v>45291</v>
      </c>
      <c r="S11" s="24">
        <v>1</v>
      </c>
      <c r="T11" s="24" t="s">
        <v>74</v>
      </c>
      <c r="U11" s="43">
        <v>0</v>
      </c>
      <c r="V11" s="24"/>
      <c r="W11" s="11">
        <v>953000000</v>
      </c>
      <c r="X11" s="11">
        <v>103</v>
      </c>
      <c r="Y11" s="50">
        <v>45043</v>
      </c>
      <c r="Z11" s="10" t="s">
        <v>78</v>
      </c>
    </row>
    <row r="12" spans="1:26" ht="31.5" x14ac:dyDescent="0.2">
      <c r="A12" s="11"/>
      <c r="B12" s="11">
        <v>8</v>
      </c>
      <c r="C12" s="11">
        <v>0</v>
      </c>
      <c r="D12" s="11">
        <v>1</v>
      </c>
      <c r="E12" s="50">
        <v>45071</v>
      </c>
      <c r="F12" s="11">
        <v>4054334</v>
      </c>
      <c r="G12" s="23" t="s">
        <v>73</v>
      </c>
      <c r="H12" s="11">
        <v>117693</v>
      </c>
      <c r="I12" s="11">
        <v>43344</v>
      </c>
      <c r="J12" s="11">
        <v>1</v>
      </c>
      <c r="K12" s="11">
        <v>0</v>
      </c>
      <c r="L12" s="11">
        <v>2240</v>
      </c>
      <c r="M12" s="50">
        <v>45065</v>
      </c>
      <c r="N12" s="11">
        <v>236</v>
      </c>
      <c r="O12" s="43">
        <v>22660</v>
      </c>
      <c r="P12" s="24"/>
      <c r="Q12" s="24"/>
      <c r="R12" s="50">
        <v>45291</v>
      </c>
      <c r="S12" s="24">
        <v>1</v>
      </c>
      <c r="T12" s="24" t="s">
        <v>74</v>
      </c>
      <c r="U12" s="43">
        <v>0</v>
      </c>
      <c r="V12" s="24"/>
      <c r="W12" s="11">
        <v>953000000</v>
      </c>
      <c r="X12" s="11">
        <v>123</v>
      </c>
      <c r="Y12" s="50">
        <v>45065</v>
      </c>
      <c r="Z12" s="10">
        <v>0</v>
      </c>
    </row>
    <row r="13" spans="1:26" ht="31.5" x14ac:dyDescent="0.2">
      <c r="A13" s="11"/>
      <c r="B13" s="11">
        <v>9</v>
      </c>
      <c r="C13" s="11">
        <v>0</v>
      </c>
      <c r="D13" s="11">
        <v>2</v>
      </c>
      <c r="E13" s="50">
        <v>45071</v>
      </c>
      <c r="F13" s="11">
        <v>4054334</v>
      </c>
      <c r="G13" s="23" t="s">
        <v>73</v>
      </c>
      <c r="H13" s="11">
        <v>117693</v>
      </c>
      <c r="I13" s="11">
        <v>43344</v>
      </c>
      <c r="J13" s="11">
        <v>1</v>
      </c>
      <c r="K13" s="11">
        <v>0</v>
      </c>
      <c r="L13" s="11">
        <v>2210</v>
      </c>
      <c r="M13" s="50">
        <v>45065</v>
      </c>
      <c r="N13" s="11">
        <v>237</v>
      </c>
      <c r="O13" s="43">
        <v>1742</v>
      </c>
      <c r="P13" s="24"/>
      <c r="Q13" s="24"/>
      <c r="R13" s="50">
        <v>45291</v>
      </c>
      <c r="S13" s="24">
        <v>1</v>
      </c>
      <c r="T13" s="24" t="s">
        <v>74</v>
      </c>
      <c r="U13" s="43">
        <v>0</v>
      </c>
      <c r="V13" s="24"/>
      <c r="W13" s="11">
        <v>953000000</v>
      </c>
      <c r="X13" s="11">
        <v>123</v>
      </c>
      <c r="Y13" s="50">
        <v>45044</v>
      </c>
      <c r="Z13" s="10">
        <v>0</v>
      </c>
    </row>
    <row r="14" spans="1:26" ht="31.5" x14ac:dyDescent="0.2">
      <c r="A14" s="11"/>
      <c r="B14" s="11">
        <v>10</v>
      </c>
      <c r="C14" s="11">
        <v>0</v>
      </c>
      <c r="D14" s="11">
        <v>1</v>
      </c>
      <c r="E14" s="50">
        <v>45083</v>
      </c>
      <c r="F14" s="11">
        <v>4054334</v>
      </c>
      <c r="G14" s="23" t="s">
        <v>73</v>
      </c>
      <c r="H14" s="11">
        <v>117693</v>
      </c>
      <c r="I14" s="11">
        <v>43344</v>
      </c>
      <c r="J14" s="11">
        <v>1</v>
      </c>
      <c r="K14" s="11">
        <v>0</v>
      </c>
      <c r="L14" s="11">
        <v>2240</v>
      </c>
      <c r="M14" s="50">
        <v>45079</v>
      </c>
      <c r="N14" s="11">
        <v>261</v>
      </c>
      <c r="O14" s="43">
        <v>48900</v>
      </c>
      <c r="P14" s="24"/>
      <c r="Q14" s="24"/>
      <c r="R14" s="50">
        <v>45291</v>
      </c>
      <c r="S14" s="24">
        <v>1</v>
      </c>
      <c r="T14" s="24" t="s">
        <v>74</v>
      </c>
      <c r="U14" s="43">
        <v>0</v>
      </c>
      <c r="V14" s="24"/>
      <c r="W14" s="11">
        <v>953000000</v>
      </c>
      <c r="X14" s="11">
        <v>138</v>
      </c>
      <c r="Y14" s="50">
        <v>45044</v>
      </c>
      <c r="Z14" s="10">
        <v>0</v>
      </c>
    </row>
    <row r="15" spans="1:26" ht="31.5" x14ac:dyDescent="0.2">
      <c r="A15" s="11"/>
      <c r="B15" s="11">
        <v>11</v>
      </c>
      <c r="C15" s="11">
        <v>0</v>
      </c>
      <c r="D15" s="11">
        <v>2</v>
      </c>
      <c r="E15" s="50">
        <v>45083</v>
      </c>
      <c r="F15" s="11">
        <v>4054334</v>
      </c>
      <c r="G15" s="23" t="s">
        <v>73</v>
      </c>
      <c r="H15" s="11">
        <v>117693</v>
      </c>
      <c r="I15" s="11">
        <v>43344</v>
      </c>
      <c r="J15" s="11">
        <v>1</v>
      </c>
      <c r="K15" s="11">
        <v>0</v>
      </c>
      <c r="L15" s="11">
        <v>2210</v>
      </c>
      <c r="M15" s="50">
        <v>45079</v>
      </c>
      <c r="N15" s="11">
        <v>262</v>
      </c>
      <c r="O15" s="43">
        <v>8190</v>
      </c>
      <c r="P15" s="24"/>
      <c r="Q15" s="24"/>
      <c r="R15" s="50">
        <v>45291</v>
      </c>
      <c r="S15" s="24">
        <v>1</v>
      </c>
      <c r="T15" s="24" t="s">
        <v>74</v>
      </c>
      <c r="U15" s="43">
        <v>0</v>
      </c>
      <c r="V15" s="24"/>
      <c r="W15" s="11">
        <v>953000000</v>
      </c>
      <c r="X15" s="11">
        <v>138</v>
      </c>
      <c r="Y15" s="50">
        <v>45044</v>
      </c>
      <c r="Z15" s="10">
        <v>0</v>
      </c>
    </row>
    <row r="16" spans="1:26" ht="31.5" x14ac:dyDescent="0.2">
      <c r="A16" s="11"/>
      <c r="B16" s="11">
        <v>12</v>
      </c>
      <c r="C16" s="11">
        <v>0</v>
      </c>
      <c r="D16" s="11">
        <v>3</v>
      </c>
      <c r="E16" s="50">
        <v>45083</v>
      </c>
      <c r="F16" s="11">
        <v>4054334</v>
      </c>
      <c r="G16" s="23" t="s">
        <v>73</v>
      </c>
      <c r="H16" s="11">
        <v>117693</v>
      </c>
      <c r="I16" s="11">
        <v>43344</v>
      </c>
      <c r="J16" s="11">
        <v>1</v>
      </c>
      <c r="K16" s="11">
        <v>0</v>
      </c>
      <c r="L16" s="11">
        <v>2210</v>
      </c>
      <c r="M16" s="50">
        <v>45079</v>
      </c>
      <c r="N16" s="11">
        <v>263</v>
      </c>
      <c r="O16" s="43">
        <v>15000</v>
      </c>
      <c r="P16" s="24"/>
      <c r="Q16" s="24"/>
      <c r="R16" s="50">
        <v>45291</v>
      </c>
      <c r="S16" s="24">
        <v>1</v>
      </c>
      <c r="T16" s="24" t="s">
        <v>74</v>
      </c>
      <c r="U16" s="43">
        <v>0</v>
      </c>
      <c r="V16" s="24"/>
      <c r="W16" s="11">
        <v>953000000</v>
      </c>
      <c r="X16" s="11">
        <v>138</v>
      </c>
      <c r="Y16" s="50">
        <v>45044</v>
      </c>
      <c r="Z16" s="10">
        <v>0</v>
      </c>
    </row>
    <row r="17" spans="1:26" ht="31.5" x14ac:dyDescent="0.2">
      <c r="A17" s="11"/>
      <c r="B17" s="11">
        <v>13</v>
      </c>
      <c r="C17" s="11">
        <v>0</v>
      </c>
      <c r="D17" s="11">
        <v>1</v>
      </c>
      <c r="E17" s="50">
        <v>45086</v>
      </c>
      <c r="F17" s="11">
        <v>4054334</v>
      </c>
      <c r="G17" s="23" t="s">
        <v>73</v>
      </c>
      <c r="H17" s="11">
        <v>117693</v>
      </c>
      <c r="I17" s="11">
        <v>43344</v>
      </c>
      <c r="J17" s="11">
        <v>1</v>
      </c>
      <c r="K17" s="11">
        <v>0</v>
      </c>
      <c r="L17" s="11">
        <v>2240</v>
      </c>
      <c r="M17" s="50">
        <v>45086</v>
      </c>
      <c r="N17" s="11">
        <v>274</v>
      </c>
      <c r="O17" s="43">
        <v>79776</v>
      </c>
      <c r="P17" s="24"/>
      <c r="Q17" s="24"/>
      <c r="R17" s="50">
        <v>45146</v>
      </c>
      <c r="S17" s="24">
        <v>1</v>
      </c>
      <c r="T17" s="24" t="s">
        <v>74</v>
      </c>
      <c r="U17" s="43">
        <v>0</v>
      </c>
      <c r="V17" s="24"/>
      <c r="W17" s="11">
        <v>953000000</v>
      </c>
      <c r="X17" s="11">
        <v>141</v>
      </c>
      <c r="Y17" s="50">
        <v>45086</v>
      </c>
      <c r="Z17" s="10">
        <v>0</v>
      </c>
    </row>
    <row r="18" spans="1:26" ht="31.5" x14ac:dyDescent="0.2">
      <c r="A18" s="11"/>
      <c r="B18" s="11">
        <v>14</v>
      </c>
      <c r="C18" s="11">
        <v>0</v>
      </c>
      <c r="D18" s="11">
        <v>1</v>
      </c>
      <c r="E18" s="50">
        <v>45096</v>
      </c>
      <c r="F18" s="11">
        <v>4054334</v>
      </c>
      <c r="G18" s="23" t="s">
        <v>73</v>
      </c>
      <c r="H18" s="11">
        <v>117693</v>
      </c>
      <c r="I18" s="11">
        <v>43344</v>
      </c>
      <c r="J18" s="11">
        <v>1</v>
      </c>
      <c r="K18" s="11">
        <v>0</v>
      </c>
      <c r="L18" s="11">
        <v>2210</v>
      </c>
      <c r="M18" s="50">
        <v>45090</v>
      </c>
      <c r="N18" s="11">
        <v>283</v>
      </c>
      <c r="O18" s="43">
        <v>3150</v>
      </c>
      <c r="P18" s="24"/>
      <c r="Q18" s="24"/>
      <c r="R18" s="50">
        <v>45291</v>
      </c>
      <c r="S18" s="24">
        <v>1</v>
      </c>
      <c r="T18" s="24" t="s">
        <v>74</v>
      </c>
      <c r="U18" s="43">
        <v>0</v>
      </c>
      <c r="V18" s="24"/>
      <c r="W18" s="11">
        <v>953000000</v>
      </c>
      <c r="X18" s="11">
        <v>152</v>
      </c>
      <c r="Y18" s="50">
        <v>45090</v>
      </c>
      <c r="Z18" s="10">
        <v>0</v>
      </c>
    </row>
    <row r="19" spans="1:26" ht="31.5" x14ac:dyDescent="0.2">
      <c r="A19" s="11"/>
      <c r="B19" s="11">
        <v>15</v>
      </c>
      <c r="C19" s="11">
        <v>0</v>
      </c>
      <c r="D19" s="11">
        <v>1</v>
      </c>
      <c r="E19" s="50">
        <v>45120</v>
      </c>
      <c r="F19" s="11">
        <v>4054334</v>
      </c>
      <c r="G19" s="23" t="s">
        <v>73</v>
      </c>
      <c r="H19" s="11">
        <v>117693</v>
      </c>
      <c r="I19" s="11">
        <v>43344</v>
      </c>
      <c r="J19" s="11">
        <v>1</v>
      </c>
      <c r="K19" s="11">
        <v>0</v>
      </c>
      <c r="L19" s="11">
        <v>2240</v>
      </c>
      <c r="M19" s="50">
        <v>45117</v>
      </c>
      <c r="N19" s="11">
        <v>331</v>
      </c>
      <c r="O19" s="43">
        <v>43700</v>
      </c>
      <c r="P19" s="24"/>
      <c r="Q19" s="24"/>
      <c r="R19" s="50">
        <v>45138</v>
      </c>
      <c r="S19" s="24">
        <v>1</v>
      </c>
      <c r="T19" s="24" t="s">
        <v>74</v>
      </c>
      <c r="U19" s="43">
        <v>0</v>
      </c>
      <c r="V19" s="24"/>
      <c r="W19" s="11">
        <v>953000000</v>
      </c>
      <c r="X19" s="11">
        <v>180</v>
      </c>
      <c r="Y19" s="50">
        <v>45117</v>
      </c>
      <c r="Z19" s="10">
        <v>0</v>
      </c>
    </row>
    <row r="20" spans="1:26" ht="31.5" x14ac:dyDescent="0.2">
      <c r="A20" s="11"/>
      <c r="B20" s="11">
        <v>16</v>
      </c>
      <c r="C20" s="11">
        <v>0</v>
      </c>
      <c r="D20" s="11">
        <v>1</v>
      </c>
      <c r="E20" s="50">
        <v>45134</v>
      </c>
      <c r="F20" s="11">
        <v>4054334</v>
      </c>
      <c r="G20" s="23" t="s">
        <v>73</v>
      </c>
      <c r="H20" s="11">
        <v>117693</v>
      </c>
      <c r="I20" s="11">
        <v>43344</v>
      </c>
      <c r="J20" s="11">
        <v>1</v>
      </c>
      <c r="K20" s="11">
        <v>0</v>
      </c>
      <c r="L20" s="11">
        <v>2210</v>
      </c>
      <c r="M20" s="50">
        <v>45131</v>
      </c>
      <c r="N20" s="11">
        <v>356</v>
      </c>
      <c r="O20" s="43">
        <v>16165</v>
      </c>
      <c r="P20" s="24"/>
      <c r="Q20" s="24"/>
      <c r="R20" s="50">
        <v>45291</v>
      </c>
      <c r="S20" s="24">
        <v>1</v>
      </c>
      <c r="T20" s="24" t="s">
        <v>74</v>
      </c>
      <c r="U20" s="43">
        <v>0</v>
      </c>
      <c r="V20" s="24"/>
      <c r="W20" s="11">
        <v>953000000</v>
      </c>
      <c r="X20" s="11">
        <v>194</v>
      </c>
      <c r="Y20" s="50">
        <v>45131</v>
      </c>
      <c r="Z20" s="10">
        <v>0</v>
      </c>
    </row>
    <row r="21" spans="1:26" ht="31.5" x14ac:dyDescent="0.2">
      <c r="A21" s="11"/>
      <c r="B21" s="11">
        <v>17</v>
      </c>
      <c r="C21" s="11">
        <v>0</v>
      </c>
      <c r="D21" s="11">
        <v>1</v>
      </c>
      <c r="E21" s="50">
        <v>45135</v>
      </c>
      <c r="F21" s="11">
        <v>4054334</v>
      </c>
      <c r="G21" s="23" t="s">
        <v>73</v>
      </c>
      <c r="H21" s="11">
        <v>117693</v>
      </c>
      <c r="I21" s="11">
        <v>43344</v>
      </c>
      <c r="J21" s="11">
        <v>1</v>
      </c>
      <c r="K21" s="11">
        <v>0</v>
      </c>
      <c r="L21" s="11">
        <v>2800</v>
      </c>
      <c r="M21" s="50">
        <v>45121</v>
      </c>
      <c r="N21" s="11" t="s">
        <v>79</v>
      </c>
      <c r="O21" s="43">
        <v>9743.4699999999993</v>
      </c>
      <c r="P21" s="24"/>
      <c r="Q21" s="24"/>
      <c r="R21" s="50">
        <v>45291</v>
      </c>
      <c r="S21" s="24">
        <v>1</v>
      </c>
      <c r="T21" s="24" t="s">
        <v>74</v>
      </c>
      <c r="U21" s="43">
        <v>0</v>
      </c>
      <c r="V21" s="24"/>
      <c r="W21" s="11">
        <v>953000000</v>
      </c>
      <c r="X21" s="11">
        <v>195</v>
      </c>
      <c r="Y21" s="50">
        <v>45121</v>
      </c>
      <c r="Z21" s="10">
        <v>0</v>
      </c>
    </row>
    <row r="22" spans="1:26" ht="31.5" x14ac:dyDescent="0.2">
      <c r="A22" s="11"/>
      <c r="B22" s="11">
        <v>18</v>
      </c>
      <c r="C22" s="11">
        <v>0</v>
      </c>
      <c r="D22" s="11">
        <v>1</v>
      </c>
      <c r="E22" s="50">
        <v>45176</v>
      </c>
      <c r="F22" s="11">
        <v>4054334</v>
      </c>
      <c r="G22" s="23" t="s">
        <v>73</v>
      </c>
      <c r="H22" s="11">
        <v>117693</v>
      </c>
      <c r="I22" s="11">
        <v>43344</v>
      </c>
      <c r="J22" s="11">
        <v>1</v>
      </c>
      <c r="K22" s="11">
        <v>0</v>
      </c>
      <c r="L22" s="11">
        <v>2210</v>
      </c>
      <c r="M22" s="50">
        <v>45170</v>
      </c>
      <c r="N22" s="11">
        <v>412</v>
      </c>
      <c r="O22" s="43">
        <v>67020</v>
      </c>
      <c r="P22" s="24"/>
      <c r="Q22" s="24"/>
      <c r="R22" s="50">
        <v>45291</v>
      </c>
      <c r="S22" s="24">
        <v>1</v>
      </c>
      <c r="T22" s="24" t="s">
        <v>74</v>
      </c>
      <c r="U22" s="43">
        <v>0</v>
      </c>
      <c r="V22" s="24"/>
      <c r="W22" s="11">
        <v>953000000</v>
      </c>
      <c r="X22" s="11">
        <v>220</v>
      </c>
      <c r="Y22" s="50">
        <v>45170</v>
      </c>
      <c r="Z22" s="10" t="s">
        <v>80</v>
      </c>
    </row>
    <row r="23" spans="1:26" ht="31.5" x14ac:dyDescent="0.2">
      <c r="A23" s="11"/>
      <c r="B23" s="11">
        <v>19</v>
      </c>
      <c r="C23" s="11">
        <v>0</v>
      </c>
      <c r="D23" s="11">
        <v>2</v>
      </c>
      <c r="E23" s="50">
        <v>45176</v>
      </c>
      <c r="F23" s="11">
        <v>4054334</v>
      </c>
      <c r="G23" s="23" t="s">
        <v>73</v>
      </c>
      <c r="H23" s="11">
        <v>117693</v>
      </c>
      <c r="I23" s="11">
        <v>43344</v>
      </c>
      <c r="J23" s="11">
        <v>1</v>
      </c>
      <c r="K23" s="11">
        <v>0</v>
      </c>
      <c r="L23" s="11">
        <v>2210</v>
      </c>
      <c r="M23" s="50">
        <v>45173</v>
      </c>
      <c r="N23" s="11">
        <v>415</v>
      </c>
      <c r="O23" s="43">
        <v>249960</v>
      </c>
      <c r="P23" s="24"/>
      <c r="Q23" s="24"/>
      <c r="R23" s="50">
        <v>45291</v>
      </c>
      <c r="S23" s="24">
        <v>1</v>
      </c>
      <c r="T23" s="24" t="s">
        <v>74</v>
      </c>
      <c r="U23" s="43">
        <v>0</v>
      </c>
      <c r="V23" s="24" t="s">
        <v>81</v>
      </c>
      <c r="W23" s="11">
        <v>953000000</v>
      </c>
      <c r="X23" s="11">
        <v>220</v>
      </c>
      <c r="Y23" s="50">
        <v>45173</v>
      </c>
      <c r="Z23" s="10">
        <v>0</v>
      </c>
    </row>
    <row r="24" spans="1:26" ht="31.5" x14ac:dyDescent="0.2">
      <c r="A24" s="11"/>
      <c r="B24" s="11">
        <v>20</v>
      </c>
      <c r="C24" s="11">
        <v>0</v>
      </c>
      <c r="D24" s="11">
        <v>1</v>
      </c>
      <c r="E24" s="50">
        <v>45177</v>
      </c>
      <c r="F24" s="11">
        <v>4054334</v>
      </c>
      <c r="G24" s="23" t="s">
        <v>73</v>
      </c>
      <c r="H24" s="11">
        <v>117693</v>
      </c>
      <c r="I24" s="11">
        <v>43344</v>
      </c>
      <c r="J24" s="11">
        <v>1</v>
      </c>
      <c r="K24" s="11">
        <v>0</v>
      </c>
      <c r="L24" s="11">
        <v>2210</v>
      </c>
      <c r="M24" s="50">
        <v>45173</v>
      </c>
      <c r="N24" s="11">
        <v>413</v>
      </c>
      <c r="O24" s="43">
        <v>36000</v>
      </c>
      <c r="P24" s="24"/>
      <c r="Q24" s="24"/>
      <c r="R24" s="50">
        <v>45291</v>
      </c>
      <c r="S24" s="24">
        <v>1</v>
      </c>
      <c r="T24" s="24" t="s">
        <v>74</v>
      </c>
      <c r="U24" s="43">
        <v>0</v>
      </c>
      <c r="V24" s="24"/>
      <c r="W24" s="11">
        <v>953000000</v>
      </c>
      <c r="X24" s="11">
        <v>223</v>
      </c>
      <c r="Y24" s="50">
        <v>45173</v>
      </c>
      <c r="Z24" s="10">
        <v>0</v>
      </c>
    </row>
    <row r="25" spans="1:26" ht="31.5" x14ac:dyDescent="0.2">
      <c r="A25" s="11"/>
      <c r="B25" s="11">
        <v>21</v>
      </c>
      <c r="C25" s="11">
        <v>0</v>
      </c>
      <c r="D25" s="11">
        <v>2</v>
      </c>
      <c r="E25" s="50">
        <v>45177</v>
      </c>
      <c r="F25" s="11">
        <v>4054334</v>
      </c>
      <c r="G25" s="23" t="s">
        <v>73</v>
      </c>
      <c r="H25" s="11">
        <v>117693</v>
      </c>
      <c r="I25" s="11">
        <v>43344</v>
      </c>
      <c r="J25" s="11">
        <v>1</v>
      </c>
      <c r="K25" s="11">
        <v>0</v>
      </c>
      <c r="L25" s="11">
        <v>2210</v>
      </c>
      <c r="M25" s="50">
        <v>45173</v>
      </c>
      <c r="N25" s="11">
        <v>414</v>
      </c>
      <c r="O25" s="43">
        <v>20340</v>
      </c>
      <c r="P25" s="24"/>
      <c r="Q25" s="24"/>
      <c r="R25" s="50">
        <v>45291</v>
      </c>
      <c r="S25" s="24">
        <v>1</v>
      </c>
      <c r="T25" s="24" t="s">
        <v>74</v>
      </c>
      <c r="U25" s="43">
        <v>0</v>
      </c>
      <c r="V25" s="24"/>
      <c r="W25" s="11">
        <v>953000000</v>
      </c>
      <c r="X25" s="11">
        <v>223</v>
      </c>
      <c r="Y25" s="50">
        <v>45173</v>
      </c>
      <c r="Z25" s="10">
        <v>0</v>
      </c>
    </row>
    <row r="26" spans="1:26" ht="31.5" x14ac:dyDescent="0.2">
      <c r="A26" s="11"/>
      <c r="B26" s="11">
        <v>22</v>
      </c>
      <c r="C26" s="11">
        <v>0</v>
      </c>
      <c r="D26" s="11">
        <v>3</v>
      </c>
      <c r="E26" s="50">
        <v>45177</v>
      </c>
      <c r="F26" s="11">
        <v>4054334</v>
      </c>
      <c r="G26" s="23" t="s">
        <v>73</v>
      </c>
      <c r="H26" s="11">
        <v>117693</v>
      </c>
      <c r="I26" s="11">
        <v>43344</v>
      </c>
      <c r="J26" s="11">
        <v>1</v>
      </c>
      <c r="K26" s="11">
        <v>0</v>
      </c>
      <c r="L26" s="11">
        <v>2210</v>
      </c>
      <c r="M26" s="50">
        <v>45173</v>
      </c>
      <c r="N26" s="11">
        <v>416</v>
      </c>
      <c r="O26" s="43">
        <v>17460</v>
      </c>
      <c r="P26" s="24"/>
      <c r="Q26" s="24"/>
      <c r="R26" s="50">
        <v>45291</v>
      </c>
      <c r="S26" s="24">
        <v>1</v>
      </c>
      <c r="T26" s="24" t="s">
        <v>74</v>
      </c>
      <c r="U26" s="43">
        <v>0</v>
      </c>
      <c r="V26" s="24"/>
      <c r="W26" s="11">
        <v>953000000</v>
      </c>
      <c r="X26" s="11">
        <v>223</v>
      </c>
      <c r="Y26" s="50">
        <v>45173</v>
      </c>
      <c r="Z26" s="10">
        <v>0</v>
      </c>
    </row>
    <row r="27" spans="1:26" ht="31.5" x14ac:dyDescent="0.2">
      <c r="A27" s="11"/>
      <c r="B27" s="11">
        <v>23</v>
      </c>
      <c r="C27" s="11">
        <v>0</v>
      </c>
      <c r="D27" s="11">
        <v>1</v>
      </c>
      <c r="E27" s="50">
        <v>45180</v>
      </c>
      <c r="F27" s="11">
        <v>4054334</v>
      </c>
      <c r="G27" s="23" t="s">
        <v>73</v>
      </c>
      <c r="H27" s="11">
        <v>117693</v>
      </c>
      <c r="I27" s="11">
        <v>43344</v>
      </c>
      <c r="J27" s="11">
        <v>1</v>
      </c>
      <c r="K27" s="11">
        <v>0</v>
      </c>
      <c r="L27" s="11">
        <v>2240</v>
      </c>
      <c r="M27" s="50">
        <v>45173</v>
      </c>
      <c r="N27" s="11">
        <v>417</v>
      </c>
      <c r="O27" s="43">
        <v>24000</v>
      </c>
      <c r="P27" s="24"/>
      <c r="Q27" s="24"/>
      <c r="R27" s="50">
        <v>45291</v>
      </c>
      <c r="S27" s="24">
        <v>1</v>
      </c>
      <c r="T27" s="24" t="s">
        <v>74</v>
      </c>
      <c r="U27" s="43">
        <v>0</v>
      </c>
      <c r="V27" s="24"/>
      <c r="W27" s="11">
        <v>953000000</v>
      </c>
      <c r="X27" s="11">
        <v>225</v>
      </c>
      <c r="Y27" s="50">
        <v>45173</v>
      </c>
      <c r="Z27" s="10">
        <v>0</v>
      </c>
    </row>
    <row r="28" spans="1:26" ht="31.5" x14ac:dyDescent="0.2">
      <c r="A28" s="11"/>
      <c r="B28" s="11">
        <v>24</v>
      </c>
      <c r="C28" s="11">
        <v>0</v>
      </c>
      <c r="D28" s="11">
        <v>2</v>
      </c>
      <c r="E28" s="50">
        <v>45180</v>
      </c>
      <c r="F28" s="11">
        <v>4054334</v>
      </c>
      <c r="G28" s="23" t="s">
        <v>73</v>
      </c>
      <c r="H28" s="11">
        <v>117693</v>
      </c>
      <c r="I28" s="11">
        <v>43344</v>
      </c>
      <c r="J28" s="11">
        <v>1</v>
      </c>
      <c r="K28" s="11">
        <v>0</v>
      </c>
      <c r="L28" s="11">
        <v>2210</v>
      </c>
      <c r="M28" s="50">
        <v>45173</v>
      </c>
      <c r="N28" s="11">
        <v>418</v>
      </c>
      <c r="O28" s="43">
        <v>9450</v>
      </c>
      <c r="P28" s="24"/>
      <c r="Q28" s="24"/>
      <c r="R28" s="50">
        <v>45291</v>
      </c>
      <c r="S28" s="24">
        <v>1</v>
      </c>
      <c r="T28" s="24" t="s">
        <v>74</v>
      </c>
      <c r="U28" s="43">
        <v>0</v>
      </c>
      <c r="V28" s="24"/>
      <c r="W28" s="11">
        <v>953000000</v>
      </c>
      <c r="X28" s="11">
        <v>225</v>
      </c>
      <c r="Y28" s="50">
        <v>45173</v>
      </c>
      <c r="Z28" s="10">
        <v>0</v>
      </c>
    </row>
    <row r="29" spans="1:26" ht="31.5" x14ac:dyDescent="0.2">
      <c r="A29" s="11"/>
      <c r="B29" s="11">
        <v>25</v>
      </c>
      <c r="C29" s="11">
        <v>0</v>
      </c>
      <c r="D29" s="11">
        <v>1</v>
      </c>
      <c r="E29" s="50">
        <v>45189</v>
      </c>
      <c r="F29" s="11">
        <v>4054334</v>
      </c>
      <c r="G29" s="23" t="s">
        <v>73</v>
      </c>
      <c r="H29" s="11">
        <v>117693</v>
      </c>
      <c r="I29" s="11">
        <v>43344</v>
      </c>
      <c r="J29" s="11">
        <v>1</v>
      </c>
      <c r="K29" s="11">
        <v>0</v>
      </c>
      <c r="L29" s="11">
        <v>2240</v>
      </c>
      <c r="M29" s="50">
        <v>45184</v>
      </c>
      <c r="N29" s="11">
        <v>425</v>
      </c>
      <c r="O29" s="43">
        <v>128295.6</v>
      </c>
      <c r="P29" s="24"/>
      <c r="Q29" s="24"/>
      <c r="R29" s="50">
        <v>45199</v>
      </c>
      <c r="S29" s="24">
        <v>1</v>
      </c>
      <c r="T29" s="24" t="s">
        <v>74</v>
      </c>
      <c r="U29" s="43">
        <v>0</v>
      </c>
      <c r="V29" s="24"/>
      <c r="W29" s="11">
        <v>953000000</v>
      </c>
      <c r="X29" s="11">
        <v>230</v>
      </c>
      <c r="Y29" s="50">
        <v>45184</v>
      </c>
      <c r="Z29" s="10">
        <v>0</v>
      </c>
    </row>
    <row r="30" spans="1:26" ht="31.5" x14ac:dyDescent="0.2">
      <c r="A30" s="11"/>
      <c r="B30" s="11">
        <v>26</v>
      </c>
      <c r="C30" s="11">
        <v>0</v>
      </c>
      <c r="D30" s="11">
        <v>1</v>
      </c>
      <c r="E30" s="50">
        <v>45201</v>
      </c>
      <c r="F30" s="11">
        <v>4054334</v>
      </c>
      <c r="G30" s="23" t="s">
        <v>73</v>
      </c>
      <c r="H30" s="11">
        <v>117693</v>
      </c>
      <c r="I30" s="11">
        <v>43344</v>
      </c>
      <c r="J30" s="11">
        <v>1</v>
      </c>
      <c r="K30" s="11">
        <v>0</v>
      </c>
      <c r="L30" s="11">
        <v>2210</v>
      </c>
      <c r="M30" s="50">
        <v>45198</v>
      </c>
      <c r="N30" s="11">
        <v>441</v>
      </c>
      <c r="O30" s="43">
        <v>30780</v>
      </c>
      <c r="P30" s="24"/>
      <c r="Q30" s="24"/>
      <c r="R30" s="50">
        <v>45291</v>
      </c>
      <c r="S30" s="24">
        <v>1</v>
      </c>
      <c r="T30" s="24" t="s">
        <v>74</v>
      </c>
      <c r="U30" s="43">
        <v>0</v>
      </c>
      <c r="V30" s="24"/>
      <c r="W30" s="11">
        <v>953000000</v>
      </c>
      <c r="X30" s="11">
        <v>240</v>
      </c>
      <c r="Y30" s="50">
        <v>45198</v>
      </c>
      <c r="Z30" s="10">
        <v>0</v>
      </c>
    </row>
    <row r="31" spans="1:26" ht="31.5" x14ac:dyDescent="0.2">
      <c r="A31" s="11"/>
      <c r="B31" s="11">
        <v>27</v>
      </c>
      <c r="C31" s="11">
        <v>0</v>
      </c>
      <c r="D31" s="11">
        <v>1</v>
      </c>
      <c r="E31" s="50">
        <v>45229</v>
      </c>
      <c r="F31" s="11">
        <v>4054334</v>
      </c>
      <c r="G31" s="23" t="s">
        <v>73</v>
      </c>
      <c r="H31" s="11">
        <v>117693</v>
      </c>
      <c r="I31" s="11">
        <v>43344</v>
      </c>
      <c r="J31" s="11">
        <v>1</v>
      </c>
      <c r="K31" s="11">
        <v>0</v>
      </c>
      <c r="L31" s="11">
        <v>2210</v>
      </c>
      <c r="M31" s="50">
        <v>45225</v>
      </c>
      <c r="N31" s="11">
        <v>472</v>
      </c>
      <c r="O31" s="43">
        <v>16800</v>
      </c>
      <c r="P31" s="24"/>
      <c r="Q31" s="24"/>
      <c r="R31" s="50">
        <v>45291</v>
      </c>
      <c r="S31" s="24">
        <v>1</v>
      </c>
      <c r="T31" s="24" t="s">
        <v>74</v>
      </c>
      <c r="U31" s="43">
        <v>0</v>
      </c>
      <c r="V31" s="24" t="s">
        <v>82</v>
      </c>
      <c r="W31" s="11">
        <v>953000000</v>
      </c>
      <c r="X31" s="11">
        <v>261</v>
      </c>
      <c r="Y31" s="50">
        <v>45225</v>
      </c>
      <c r="Z31" s="10" t="s">
        <v>83</v>
      </c>
    </row>
    <row r="32" spans="1:26" ht="31.5" x14ac:dyDescent="0.2">
      <c r="A32" s="11"/>
      <c r="B32" s="11">
        <v>28</v>
      </c>
      <c r="C32" s="11">
        <v>0</v>
      </c>
      <c r="D32" s="11">
        <v>1</v>
      </c>
      <c r="E32" s="50">
        <v>45236</v>
      </c>
      <c r="F32" s="11">
        <v>4054334</v>
      </c>
      <c r="G32" s="23" t="s">
        <v>73</v>
      </c>
      <c r="H32" s="11">
        <v>117693</v>
      </c>
      <c r="I32" s="11">
        <v>43344</v>
      </c>
      <c r="J32" s="11">
        <v>1</v>
      </c>
      <c r="K32" s="11">
        <v>0</v>
      </c>
      <c r="L32" s="11">
        <v>2210</v>
      </c>
      <c r="M32" s="50">
        <v>45236</v>
      </c>
      <c r="N32" s="11">
        <v>481</v>
      </c>
      <c r="O32" s="43">
        <v>99936.8</v>
      </c>
      <c r="P32" s="24"/>
      <c r="Q32" s="24"/>
      <c r="R32" s="50">
        <v>45291</v>
      </c>
      <c r="S32" s="24">
        <v>1</v>
      </c>
      <c r="T32" s="24" t="s">
        <v>74</v>
      </c>
      <c r="U32" s="43">
        <v>0</v>
      </c>
      <c r="V32" s="24"/>
      <c r="W32" s="11">
        <v>953000000</v>
      </c>
      <c r="X32" s="11">
        <v>266</v>
      </c>
      <c r="Y32" s="50">
        <v>45236</v>
      </c>
      <c r="Z32" s="10">
        <v>0</v>
      </c>
    </row>
    <row r="33" spans="1:26" ht="31.5" x14ac:dyDescent="0.2">
      <c r="A33" s="11"/>
      <c r="B33" s="11">
        <v>29</v>
      </c>
      <c r="C33" s="11">
        <v>0</v>
      </c>
      <c r="D33" s="11">
        <v>2</v>
      </c>
      <c r="E33" s="50">
        <v>45236</v>
      </c>
      <c r="F33" s="11">
        <v>4054334</v>
      </c>
      <c r="G33" s="23" t="s">
        <v>73</v>
      </c>
      <c r="H33" s="11">
        <v>117693</v>
      </c>
      <c r="I33" s="11">
        <v>43344</v>
      </c>
      <c r="J33" s="11">
        <v>1</v>
      </c>
      <c r="K33" s="11">
        <v>0</v>
      </c>
      <c r="L33" s="11">
        <v>2210</v>
      </c>
      <c r="M33" s="50">
        <v>45236</v>
      </c>
      <c r="N33" s="11">
        <v>482</v>
      </c>
      <c r="O33" s="43">
        <v>99792</v>
      </c>
      <c r="P33" s="24"/>
      <c r="Q33" s="24"/>
      <c r="R33" s="50">
        <v>45291</v>
      </c>
      <c r="S33" s="24">
        <v>1</v>
      </c>
      <c r="T33" s="24" t="s">
        <v>74</v>
      </c>
      <c r="U33" s="43">
        <v>0</v>
      </c>
      <c r="V33" s="24"/>
      <c r="W33" s="11">
        <v>953000000</v>
      </c>
      <c r="X33" s="11">
        <v>266</v>
      </c>
      <c r="Y33" s="50">
        <v>45236</v>
      </c>
      <c r="Z33" s="10">
        <v>0</v>
      </c>
    </row>
    <row r="34" spans="1:26" ht="31.5" x14ac:dyDescent="0.2">
      <c r="A34" s="11"/>
      <c r="B34" s="11">
        <v>30</v>
      </c>
      <c r="C34" s="11">
        <v>0</v>
      </c>
      <c r="D34" s="11">
        <v>3</v>
      </c>
      <c r="E34" s="50">
        <v>45236</v>
      </c>
      <c r="F34" s="11">
        <v>4054334</v>
      </c>
      <c r="G34" s="23" t="s">
        <v>73</v>
      </c>
      <c r="H34" s="11">
        <v>117693</v>
      </c>
      <c r="I34" s="11">
        <v>43344</v>
      </c>
      <c r="J34" s="11">
        <v>1</v>
      </c>
      <c r="K34" s="11">
        <v>0</v>
      </c>
      <c r="L34" s="11">
        <v>2210</v>
      </c>
      <c r="M34" s="50">
        <v>45236</v>
      </c>
      <c r="N34" s="11">
        <v>483</v>
      </c>
      <c r="O34" s="43">
        <v>97944</v>
      </c>
      <c r="P34" s="24"/>
      <c r="Q34" s="24"/>
      <c r="R34" s="50">
        <v>45291</v>
      </c>
      <c r="S34" s="24">
        <v>1</v>
      </c>
      <c r="T34" s="24" t="s">
        <v>74</v>
      </c>
      <c r="U34" s="43">
        <v>0</v>
      </c>
      <c r="V34" s="24"/>
      <c r="W34" s="11">
        <v>953000000</v>
      </c>
      <c r="X34" s="11">
        <v>266</v>
      </c>
      <c r="Y34" s="50">
        <v>45236</v>
      </c>
      <c r="Z34" s="10">
        <v>0</v>
      </c>
    </row>
    <row r="35" spans="1:26" ht="31.5" x14ac:dyDescent="0.2">
      <c r="A35" s="11"/>
      <c r="B35" s="11">
        <v>31</v>
      </c>
      <c r="C35" s="11">
        <v>0</v>
      </c>
      <c r="D35" s="11">
        <v>1</v>
      </c>
      <c r="E35" s="50">
        <v>45246</v>
      </c>
      <c r="F35" s="11">
        <v>4054334</v>
      </c>
      <c r="G35" s="23" t="s">
        <v>73</v>
      </c>
      <c r="H35" s="11">
        <v>117693</v>
      </c>
      <c r="I35" s="11">
        <v>43344</v>
      </c>
      <c r="J35" s="11">
        <v>1</v>
      </c>
      <c r="K35" s="11">
        <v>0</v>
      </c>
      <c r="L35" s="11">
        <v>2210</v>
      </c>
      <c r="M35" s="50">
        <v>45240</v>
      </c>
      <c r="N35" s="11">
        <v>500</v>
      </c>
      <c r="O35" s="43">
        <v>47400</v>
      </c>
      <c r="P35" s="24"/>
      <c r="Q35" s="24"/>
      <c r="R35" s="50">
        <v>45291</v>
      </c>
      <c r="S35" s="24">
        <v>1</v>
      </c>
      <c r="T35" s="24" t="s">
        <v>74</v>
      </c>
      <c r="U35" s="43">
        <v>0</v>
      </c>
      <c r="V35" s="24"/>
      <c r="W35" s="11">
        <v>953000000</v>
      </c>
      <c r="X35" s="11">
        <v>275</v>
      </c>
      <c r="Y35" s="50">
        <v>45240</v>
      </c>
      <c r="Z35" s="10">
        <v>0</v>
      </c>
    </row>
    <row r="36" spans="1:26" ht="31.5" x14ac:dyDescent="0.2">
      <c r="A36" s="11"/>
      <c r="B36" s="11">
        <v>32</v>
      </c>
      <c r="C36" s="11">
        <v>0</v>
      </c>
      <c r="D36" s="11">
        <v>1</v>
      </c>
      <c r="E36" s="50">
        <v>45253</v>
      </c>
      <c r="F36" s="11">
        <v>4054334</v>
      </c>
      <c r="G36" s="23" t="s">
        <v>73</v>
      </c>
      <c r="H36" s="11">
        <v>117693</v>
      </c>
      <c r="I36" s="11">
        <v>43344</v>
      </c>
      <c r="J36" s="11">
        <v>1</v>
      </c>
      <c r="K36" s="11">
        <v>0</v>
      </c>
      <c r="L36" s="11">
        <v>2210</v>
      </c>
      <c r="M36" s="50">
        <v>45251</v>
      </c>
      <c r="N36" s="11">
        <v>512</v>
      </c>
      <c r="O36" s="43">
        <v>80722</v>
      </c>
      <c r="P36" s="24"/>
      <c r="Q36" s="24"/>
      <c r="R36" s="50">
        <v>45291</v>
      </c>
      <c r="S36" s="24">
        <v>1</v>
      </c>
      <c r="T36" s="24" t="s">
        <v>74</v>
      </c>
      <c r="U36" s="43">
        <v>0</v>
      </c>
      <c r="V36" s="24"/>
      <c r="W36" s="11">
        <v>953000000</v>
      </c>
      <c r="X36" s="11">
        <v>277</v>
      </c>
      <c r="Y36" s="50">
        <v>45251</v>
      </c>
      <c r="Z36" s="10">
        <v>0</v>
      </c>
    </row>
    <row r="37" spans="1:26" ht="31.5" x14ac:dyDescent="0.2">
      <c r="A37" s="11"/>
      <c r="B37" s="11">
        <v>33</v>
      </c>
      <c r="C37" s="11">
        <v>0</v>
      </c>
      <c r="D37" s="11">
        <v>1</v>
      </c>
      <c r="E37" s="50">
        <v>45251</v>
      </c>
      <c r="F37" s="11">
        <v>4054334</v>
      </c>
      <c r="G37" s="23" t="s">
        <v>73</v>
      </c>
      <c r="H37" s="11">
        <v>117693</v>
      </c>
      <c r="I37" s="11">
        <v>43344</v>
      </c>
      <c r="J37" s="11">
        <v>1</v>
      </c>
      <c r="K37" s="11">
        <v>0</v>
      </c>
      <c r="L37" s="11">
        <v>2240</v>
      </c>
      <c r="M37" s="50">
        <v>45022</v>
      </c>
      <c r="N37" s="11">
        <v>156</v>
      </c>
      <c r="O37" s="43">
        <v>-61104.74</v>
      </c>
      <c r="P37" s="24"/>
      <c r="Q37" s="24"/>
      <c r="R37" s="50">
        <v>45291</v>
      </c>
      <c r="S37" s="24">
        <v>1</v>
      </c>
      <c r="T37" s="24" t="s">
        <v>74</v>
      </c>
      <c r="U37" s="43">
        <v>0</v>
      </c>
      <c r="V37" s="24" t="s">
        <v>84</v>
      </c>
      <c r="W37" s="11">
        <v>953000000</v>
      </c>
      <c r="X37" s="11">
        <v>278</v>
      </c>
      <c r="Y37" s="50">
        <v>45022</v>
      </c>
      <c r="Z37" s="10">
        <v>0</v>
      </c>
    </row>
    <row r="38" spans="1:26" ht="31.5" x14ac:dyDescent="0.2">
      <c r="A38" s="11"/>
      <c r="B38" s="11">
        <v>34</v>
      </c>
      <c r="C38" s="11">
        <v>0</v>
      </c>
      <c r="D38" s="11">
        <v>2</v>
      </c>
      <c r="E38" s="50">
        <v>45251</v>
      </c>
      <c r="F38" s="11">
        <v>4054334</v>
      </c>
      <c r="G38" s="23" t="s">
        <v>73</v>
      </c>
      <c r="H38" s="11">
        <v>117693</v>
      </c>
      <c r="I38" s="11">
        <v>43344</v>
      </c>
      <c r="J38" s="11">
        <v>1</v>
      </c>
      <c r="K38" s="11">
        <v>0</v>
      </c>
      <c r="L38" s="11">
        <v>2240</v>
      </c>
      <c r="M38" s="50">
        <v>45251</v>
      </c>
      <c r="N38" s="11">
        <v>509</v>
      </c>
      <c r="O38" s="43">
        <v>60892.639999999999</v>
      </c>
      <c r="P38" s="24"/>
      <c r="Q38" s="24"/>
      <c r="R38" s="50">
        <v>45291</v>
      </c>
      <c r="S38" s="24">
        <v>1</v>
      </c>
      <c r="T38" s="24" t="s">
        <v>74</v>
      </c>
      <c r="U38" s="43">
        <v>0</v>
      </c>
      <c r="V38" s="24"/>
      <c r="W38" s="11">
        <v>953000000</v>
      </c>
      <c r="X38" s="11">
        <v>278</v>
      </c>
      <c r="Y38" s="50">
        <v>45251</v>
      </c>
      <c r="Z38" s="10">
        <v>0</v>
      </c>
    </row>
    <row r="39" spans="1:26" ht="31.5" x14ac:dyDescent="0.2">
      <c r="A39" s="11"/>
      <c r="B39" s="11">
        <v>35</v>
      </c>
      <c r="C39" s="11">
        <v>0</v>
      </c>
      <c r="D39" s="11">
        <v>1</v>
      </c>
      <c r="E39" s="50">
        <v>45258</v>
      </c>
      <c r="F39" s="11">
        <v>4054334</v>
      </c>
      <c r="G39" s="23" t="s">
        <v>73</v>
      </c>
      <c r="H39" s="11">
        <v>117693</v>
      </c>
      <c r="I39" s="11">
        <v>43344</v>
      </c>
      <c r="J39" s="11">
        <v>1</v>
      </c>
      <c r="K39" s="11">
        <v>0</v>
      </c>
      <c r="L39" s="11">
        <v>2610</v>
      </c>
      <c r="M39" s="50">
        <v>45240</v>
      </c>
      <c r="N39" s="11">
        <v>491</v>
      </c>
      <c r="O39" s="43">
        <v>50000</v>
      </c>
      <c r="P39" s="24"/>
      <c r="Q39" s="24"/>
      <c r="R39" s="50">
        <v>45291</v>
      </c>
      <c r="S39" s="24">
        <v>1</v>
      </c>
      <c r="T39" s="24" t="s">
        <v>74</v>
      </c>
      <c r="U39" s="43">
        <v>0</v>
      </c>
      <c r="V39" s="24"/>
      <c r="W39" s="11">
        <v>953000000</v>
      </c>
      <c r="X39" s="11">
        <v>287</v>
      </c>
      <c r="Y39" s="50">
        <v>45240</v>
      </c>
      <c r="Z39" s="10">
        <v>0</v>
      </c>
    </row>
    <row r="40" spans="1:26" ht="31.5" x14ac:dyDescent="0.2">
      <c r="A40" s="11"/>
      <c r="B40" s="11">
        <v>36</v>
      </c>
      <c r="C40" s="11">
        <v>0</v>
      </c>
      <c r="D40" s="11">
        <v>2</v>
      </c>
      <c r="E40" s="50">
        <v>45258</v>
      </c>
      <c r="F40" s="11">
        <v>4054334</v>
      </c>
      <c r="G40" s="23" t="s">
        <v>73</v>
      </c>
      <c r="H40" s="11">
        <v>117693</v>
      </c>
      <c r="I40" s="11">
        <v>43344</v>
      </c>
      <c r="J40" s="11">
        <v>1</v>
      </c>
      <c r="K40" s="11">
        <v>0</v>
      </c>
      <c r="L40" s="11">
        <v>2610</v>
      </c>
      <c r="M40" s="50">
        <v>45240</v>
      </c>
      <c r="N40" s="11">
        <v>492</v>
      </c>
      <c r="O40" s="43">
        <v>50000</v>
      </c>
      <c r="P40" s="24"/>
      <c r="Q40" s="24"/>
      <c r="R40" s="50">
        <v>45291</v>
      </c>
      <c r="S40" s="24">
        <v>1</v>
      </c>
      <c r="T40" s="24" t="s">
        <v>74</v>
      </c>
      <c r="U40" s="43">
        <v>0</v>
      </c>
      <c r="V40" s="24"/>
      <c r="W40" s="11">
        <v>953000000</v>
      </c>
      <c r="X40" s="11">
        <v>287</v>
      </c>
      <c r="Y40" s="50">
        <v>45240</v>
      </c>
      <c r="Z40" s="10">
        <v>0</v>
      </c>
    </row>
    <row r="41" spans="1:26" ht="31.5" x14ac:dyDescent="0.2">
      <c r="A41" s="11"/>
      <c r="B41" s="11">
        <v>37</v>
      </c>
      <c r="C41" s="11">
        <v>0</v>
      </c>
      <c r="D41" s="11">
        <v>3</v>
      </c>
      <c r="E41" s="50">
        <v>45258</v>
      </c>
      <c r="F41" s="11">
        <v>4054334</v>
      </c>
      <c r="G41" s="23" t="s">
        <v>73</v>
      </c>
      <c r="H41" s="11">
        <v>117693</v>
      </c>
      <c r="I41" s="11">
        <v>43344</v>
      </c>
      <c r="J41" s="11">
        <v>1</v>
      </c>
      <c r="K41" s="11">
        <v>0</v>
      </c>
      <c r="L41" s="11">
        <v>2610</v>
      </c>
      <c r="M41" s="50">
        <v>45240</v>
      </c>
      <c r="N41" s="11">
        <v>493</v>
      </c>
      <c r="O41" s="43">
        <v>50000</v>
      </c>
      <c r="P41" s="24"/>
      <c r="Q41" s="24"/>
      <c r="R41" s="50">
        <v>45291</v>
      </c>
      <c r="S41" s="24">
        <v>1</v>
      </c>
      <c r="T41" s="24" t="s">
        <v>74</v>
      </c>
      <c r="U41" s="43">
        <v>0</v>
      </c>
      <c r="V41" s="24"/>
      <c r="W41" s="11">
        <v>953000000</v>
      </c>
      <c r="X41" s="11">
        <v>287</v>
      </c>
      <c r="Y41" s="50">
        <v>45240</v>
      </c>
      <c r="Z41" s="10">
        <v>0</v>
      </c>
    </row>
    <row r="42" spans="1:26" ht="31.5" x14ac:dyDescent="0.2">
      <c r="A42" s="11"/>
      <c r="B42" s="11">
        <v>38</v>
      </c>
      <c r="C42" s="11">
        <v>0</v>
      </c>
      <c r="D42" s="11">
        <v>4</v>
      </c>
      <c r="E42" s="50">
        <v>45258</v>
      </c>
      <c r="F42" s="11">
        <v>4054334</v>
      </c>
      <c r="G42" s="23" t="s">
        <v>73</v>
      </c>
      <c r="H42" s="11">
        <v>117693</v>
      </c>
      <c r="I42" s="11">
        <v>43344</v>
      </c>
      <c r="J42" s="11">
        <v>1</v>
      </c>
      <c r="K42" s="11">
        <v>0</v>
      </c>
      <c r="L42" s="11">
        <v>2610</v>
      </c>
      <c r="M42" s="50">
        <v>45240</v>
      </c>
      <c r="N42" s="11">
        <v>494</v>
      </c>
      <c r="O42" s="43">
        <v>50000</v>
      </c>
      <c r="P42" s="24"/>
      <c r="Q42" s="24"/>
      <c r="R42" s="50">
        <v>45291</v>
      </c>
      <c r="S42" s="24">
        <v>1</v>
      </c>
      <c r="T42" s="24" t="s">
        <v>74</v>
      </c>
      <c r="U42" s="43">
        <v>0</v>
      </c>
      <c r="V42" s="24"/>
      <c r="W42" s="11">
        <v>953000000</v>
      </c>
      <c r="X42" s="11">
        <v>287</v>
      </c>
      <c r="Y42" s="50">
        <v>45240</v>
      </c>
      <c r="Z42" s="10">
        <v>0</v>
      </c>
    </row>
    <row r="43" spans="1:26" ht="31.5" x14ac:dyDescent="0.2">
      <c r="A43" s="11"/>
      <c r="B43" s="11">
        <v>39</v>
      </c>
      <c r="C43" s="11">
        <v>0</v>
      </c>
      <c r="D43" s="11">
        <v>1</v>
      </c>
      <c r="E43" s="50">
        <v>45273</v>
      </c>
      <c r="F43" s="11">
        <v>4054334</v>
      </c>
      <c r="G43" s="23" t="s">
        <v>73</v>
      </c>
      <c r="H43" s="11">
        <v>117693</v>
      </c>
      <c r="I43" s="11">
        <v>43344</v>
      </c>
      <c r="J43" s="11">
        <v>1</v>
      </c>
      <c r="K43" s="11">
        <v>0</v>
      </c>
      <c r="L43" s="11">
        <v>2210</v>
      </c>
      <c r="M43" s="50">
        <v>45271</v>
      </c>
      <c r="N43" s="11">
        <v>539</v>
      </c>
      <c r="O43" s="43">
        <v>19750</v>
      </c>
      <c r="P43" s="24"/>
      <c r="Q43" s="24"/>
      <c r="R43" s="50">
        <v>45291</v>
      </c>
      <c r="S43" s="24">
        <v>1</v>
      </c>
      <c r="T43" s="24" t="s">
        <v>74</v>
      </c>
      <c r="U43" s="43">
        <v>0</v>
      </c>
      <c r="V43" s="24"/>
      <c r="W43" s="11">
        <v>953000000</v>
      </c>
      <c r="X43" s="11">
        <v>301</v>
      </c>
      <c r="Y43" s="50">
        <v>45271</v>
      </c>
      <c r="Z43" s="10">
        <v>0</v>
      </c>
    </row>
    <row r="44" spans="1:26" ht="31.5" x14ac:dyDescent="0.2">
      <c r="A44" s="11"/>
      <c r="B44" s="11">
        <v>40</v>
      </c>
      <c r="C44" s="11">
        <v>0</v>
      </c>
      <c r="D44" s="11">
        <v>1</v>
      </c>
      <c r="E44" s="50">
        <v>45286</v>
      </c>
      <c r="F44" s="11">
        <v>4054334</v>
      </c>
      <c r="G44" s="23" t="s">
        <v>73</v>
      </c>
      <c r="H44" s="11">
        <v>117693</v>
      </c>
      <c r="I44" s="11">
        <v>43344</v>
      </c>
      <c r="J44" s="11">
        <v>1</v>
      </c>
      <c r="K44" s="11">
        <v>0</v>
      </c>
      <c r="L44" s="11">
        <v>2210</v>
      </c>
      <c r="M44" s="50">
        <v>45285</v>
      </c>
      <c r="N44" s="11">
        <v>569</v>
      </c>
      <c r="O44" s="43">
        <v>99442.2</v>
      </c>
      <c r="P44" s="24"/>
      <c r="Q44" s="24"/>
      <c r="R44" s="50">
        <v>45291</v>
      </c>
      <c r="S44" s="24">
        <v>1</v>
      </c>
      <c r="T44" s="24" t="s">
        <v>74</v>
      </c>
      <c r="U44" s="43">
        <v>0</v>
      </c>
      <c r="V44" s="24"/>
      <c r="W44" s="11">
        <v>953000000</v>
      </c>
      <c r="X44" s="11">
        <v>319</v>
      </c>
      <c r="Y44" s="50">
        <v>45285</v>
      </c>
      <c r="Z44" s="10" t="s">
        <v>85</v>
      </c>
    </row>
    <row r="45" spans="1:26" x14ac:dyDescent="0.2">
      <c r="A45" s="1"/>
      <c r="B45" s="6" t="s">
        <v>23</v>
      </c>
      <c r="C45" s="6"/>
      <c r="D45" s="6"/>
      <c r="E45" s="2"/>
      <c r="F45" s="2"/>
      <c r="G45" s="17"/>
      <c r="H45" s="2"/>
      <c r="I45" s="2"/>
      <c r="J45" s="2"/>
      <c r="K45" s="2"/>
      <c r="L45" s="1"/>
      <c r="M45" s="2"/>
      <c r="N45" s="2"/>
      <c r="O45" s="15">
        <f>SUM(Data O:O)</f>
        <v>1922021.49</v>
      </c>
      <c r="P45" s="15"/>
      <c r="Q45" s="15"/>
      <c r="R45" s="1"/>
      <c r="S45" s="15"/>
      <c r="T45" s="15"/>
      <c r="U45" s="15">
        <f>SUM(Data U:U)</f>
        <v>0</v>
      </c>
      <c r="V45" s="15"/>
      <c r="W45" s="1"/>
      <c r="X45" s="12"/>
      <c r="Y45" s="12"/>
      <c r="Z45" s="3"/>
    </row>
  </sheetData>
  <sheetCalcPr fullCalcOnLoad="1"/>
  <mergeCells count="2">
    <mergeCell ref="A1:X1"/>
    <mergeCell ref="B2:X2"/>
  </mergeCells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51"/>
  <sheetViews>
    <sheetView topLeftCell="B1" zoomScale="85" zoomScaleNormal="85" workbookViewId="0">
      <selection activeCell="B4" sqref="B4"/>
    </sheetView>
  </sheetViews>
  <sheetFormatPr defaultRowHeight="12.75" x14ac:dyDescent="0.2"/>
  <cols>
    <col min="1" max="1" width="4.42578125" customWidth="1"/>
    <col min="2" max="2" width="7.28515625" customWidth="1"/>
    <col min="4" max="4" width="11.140625" customWidth="1"/>
    <col min="6" max="6" width="10.7109375" style="19" customWidth="1"/>
    <col min="7" max="7" width="12.5703125" style="18" customWidth="1"/>
    <col min="9" max="9" width="10.42578125" customWidth="1"/>
    <col min="14" max="14" width="9.140625" style="19"/>
    <col min="15" max="16" width="11" style="19" customWidth="1"/>
    <col min="17" max="17" width="12" style="29" customWidth="1"/>
    <col min="18" max="18" width="10.28515625" style="19" customWidth="1"/>
    <col min="19" max="19" width="10.140625" style="19" customWidth="1"/>
    <col min="20" max="20" width="15.85546875" customWidth="1"/>
    <col min="21" max="21" width="9.140625" style="19"/>
    <col min="22" max="22" width="12.85546875" style="18" customWidth="1"/>
    <col min="26" max="26" width="17.5703125" customWidth="1"/>
    <col min="27" max="27" width="12" style="29" customWidth="1"/>
    <col min="28" max="28" width="11" customWidth="1"/>
  </cols>
  <sheetData>
    <row r="1" spans="1:31" ht="18.75" x14ac:dyDescent="0.2">
      <c r="A1" s="47" t="s">
        <v>68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</row>
    <row r="2" spans="1:31" s="9" customFormat="1" ht="18" customHeight="1" x14ac:dyDescent="0.25">
      <c r="A2" s="7"/>
      <c r="B2" s="48" t="s">
        <v>86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32"/>
      <c r="AA2" s="31"/>
    </row>
    <row r="3" spans="1:31" s="22" customFormat="1" ht="31.5" x14ac:dyDescent="0.2">
      <c r="A3" s="25" t="s">
        <v>0</v>
      </c>
      <c r="B3" s="25" t="s">
        <v>70</v>
      </c>
      <c r="C3" s="25" t="s">
        <v>24</v>
      </c>
      <c r="D3" s="25" t="s">
        <v>25</v>
      </c>
      <c r="E3" s="25" t="s">
        <v>1</v>
      </c>
      <c r="F3" s="25" t="s">
        <v>26</v>
      </c>
      <c r="G3" s="30" t="s">
        <v>27</v>
      </c>
      <c r="H3" s="25" t="s">
        <v>10</v>
      </c>
      <c r="I3" s="25" t="s">
        <v>28</v>
      </c>
      <c r="J3" s="25" t="s">
        <v>9</v>
      </c>
      <c r="K3" s="25" t="s">
        <v>11</v>
      </c>
      <c r="L3" s="25" t="s">
        <v>2</v>
      </c>
      <c r="M3" s="25" t="s">
        <v>3</v>
      </c>
      <c r="N3" s="25" t="s">
        <v>4</v>
      </c>
      <c r="O3" s="25" t="s">
        <v>12</v>
      </c>
      <c r="P3" s="25" t="s">
        <v>13</v>
      </c>
      <c r="Q3" s="27" t="s">
        <v>5</v>
      </c>
      <c r="R3" s="25" t="s">
        <v>29</v>
      </c>
      <c r="S3" s="25" t="s">
        <v>30</v>
      </c>
      <c r="T3" s="25" t="s">
        <v>36</v>
      </c>
      <c r="U3" s="25" t="s">
        <v>37</v>
      </c>
      <c r="V3" s="30" t="s">
        <v>38</v>
      </c>
      <c r="W3" s="25" t="s">
        <v>32</v>
      </c>
      <c r="X3" s="25" t="s">
        <v>1</v>
      </c>
      <c r="Y3" s="25" t="s">
        <v>17</v>
      </c>
      <c r="Z3" s="25" t="s">
        <v>33</v>
      </c>
      <c r="AA3" s="27" t="s">
        <v>39</v>
      </c>
      <c r="AB3" s="25" t="s">
        <v>8</v>
      </c>
      <c r="AC3" s="25" t="s">
        <v>35</v>
      </c>
      <c r="AD3" s="25" t="s">
        <v>14</v>
      </c>
    </row>
    <row r="4" spans="1:31" s="10" customFormat="1" ht="42" x14ac:dyDescent="0.2">
      <c r="A4" s="11"/>
      <c r="B4" s="11">
        <v>1</v>
      </c>
      <c r="C4" s="11">
        <v>0</v>
      </c>
      <c r="D4" s="11">
        <v>1</v>
      </c>
      <c r="E4" s="50">
        <v>44952</v>
      </c>
      <c r="F4" s="11">
        <v>4054334</v>
      </c>
      <c r="G4" s="23" t="s">
        <v>73</v>
      </c>
      <c r="H4" s="11">
        <v>117693</v>
      </c>
      <c r="I4" s="11">
        <v>43344</v>
      </c>
      <c r="J4" s="11">
        <v>1</v>
      </c>
      <c r="K4" s="11">
        <v>0</v>
      </c>
      <c r="L4" s="11">
        <v>2210</v>
      </c>
      <c r="M4" s="50">
        <v>44951</v>
      </c>
      <c r="N4" s="11">
        <v>15</v>
      </c>
      <c r="O4" s="50">
        <v>44951</v>
      </c>
      <c r="P4" s="11">
        <v>1</v>
      </c>
      <c r="Q4" s="44">
        <v>579</v>
      </c>
      <c r="R4" s="11">
        <v>2360599</v>
      </c>
      <c r="S4" s="11" t="s">
        <v>87</v>
      </c>
      <c r="T4" s="24" t="s">
        <v>88</v>
      </c>
      <c r="U4" s="11">
        <v>820172</v>
      </c>
      <c r="V4" s="23" t="s">
        <v>89</v>
      </c>
      <c r="W4" s="11">
        <v>1</v>
      </c>
      <c r="X4" s="50">
        <v>44952</v>
      </c>
      <c r="Y4" s="11">
        <v>1</v>
      </c>
      <c r="Z4" s="11" t="s">
        <v>74</v>
      </c>
      <c r="AA4" s="44">
        <v>0</v>
      </c>
      <c r="AB4" s="11">
        <v>953000000</v>
      </c>
      <c r="AC4" s="11">
        <v>8</v>
      </c>
      <c r="AD4" s="50">
        <v>45289</v>
      </c>
      <c r="AE4" s="10">
        <v>0</v>
      </c>
    </row>
    <row r="5" spans="1:31" s="3" customFormat="1" ht="31.5" x14ac:dyDescent="0.2">
      <c r="A5" s="11"/>
      <c r="B5" s="11">
        <v>2</v>
      </c>
      <c r="C5" s="11">
        <v>0</v>
      </c>
      <c r="D5" s="11">
        <v>1</v>
      </c>
      <c r="E5" s="50">
        <v>44960</v>
      </c>
      <c r="F5" s="11">
        <v>4054334</v>
      </c>
      <c r="G5" s="23" t="s">
        <v>73</v>
      </c>
      <c r="H5" s="11">
        <v>117693</v>
      </c>
      <c r="I5" s="11">
        <v>43344</v>
      </c>
      <c r="J5" s="11">
        <v>1</v>
      </c>
      <c r="K5" s="11">
        <v>0</v>
      </c>
      <c r="L5" s="11">
        <v>2240</v>
      </c>
      <c r="M5" s="50">
        <v>44642</v>
      </c>
      <c r="N5" s="11">
        <v>82</v>
      </c>
      <c r="O5" s="50">
        <v>44651</v>
      </c>
      <c r="P5" s="11">
        <v>1</v>
      </c>
      <c r="Q5" s="44">
        <v>49331.21</v>
      </c>
      <c r="R5" s="11">
        <v>33932580</v>
      </c>
      <c r="S5" s="11" t="s">
        <v>90</v>
      </c>
      <c r="T5" s="24" t="s">
        <v>91</v>
      </c>
      <c r="U5" s="11">
        <v>305299</v>
      </c>
      <c r="V5" s="23" t="s">
        <v>92</v>
      </c>
      <c r="W5" s="11">
        <v>1</v>
      </c>
      <c r="X5" s="50">
        <v>44960</v>
      </c>
      <c r="Y5" s="11">
        <v>1</v>
      </c>
      <c r="Z5" s="11" t="s">
        <v>74</v>
      </c>
      <c r="AA5" s="44">
        <v>0</v>
      </c>
      <c r="AB5" s="11">
        <v>953000000</v>
      </c>
      <c r="AC5" s="11">
        <v>16</v>
      </c>
      <c r="AD5" s="50">
        <v>45291</v>
      </c>
      <c r="AE5" s="10">
        <v>0</v>
      </c>
    </row>
    <row r="6" spans="1:31" ht="31.5" x14ac:dyDescent="0.2">
      <c r="A6" s="11"/>
      <c r="B6" s="11">
        <v>3</v>
      </c>
      <c r="C6" s="11">
        <v>0</v>
      </c>
      <c r="D6" s="11">
        <v>1</v>
      </c>
      <c r="E6" s="50">
        <v>44963</v>
      </c>
      <c r="F6" s="11">
        <v>4054334</v>
      </c>
      <c r="G6" s="23" t="s">
        <v>73</v>
      </c>
      <c r="H6" s="11">
        <v>117693</v>
      </c>
      <c r="I6" s="11">
        <v>43344</v>
      </c>
      <c r="J6" s="11">
        <v>1</v>
      </c>
      <c r="K6" s="11">
        <v>0</v>
      </c>
      <c r="L6" s="11">
        <v>2240</v>
      </c>
      <c r="M6" s="50">
        <v>44642</v>
      </c>
      <c r="N6" s="11">
        <v>82</v>
      </c>
      <c r="O6" s="50">
        <v>44651</v>
      </c>
      <c r="P6" s="11">
        <v>1</v>
      </c>
      <c r="Q6" s="44">
        <v>0.03</v>
      </c>
      <c r="R6" s="11">
        <v>33932580</v>
      </c>
      <c r="S6" s="11" t="s">
        <v>90</v>
      </c>
      <c r="T6" s="24" t="s">
        <v>91</v>
      </c>
      <c r="U6" s="11">
        <v>305299</v>
      </c>
      <c r="V6" s="23" t="s">
        <v>92</v>
      </c>
      <c r="W6" s="11">
        <v>1</v>
      </c>
      <c r="X6" s="50">
        <v>44963</v>
      </c>
      <c r="Y6" s="11">
        <v>1</v>
      </c>
      <c r="Z6" s="11" t="s">
        <v>74</v>
      </c>
      <c r="AA6" s="44">
        <v>0</v>
      </c>
      <c r="AB6" s="11">
        <v>953000000</v>
      </c>
      <c r="AC6" s="11">
        <v>22</v>
      </c>
      <c r="AD6" s="50">
        <v>45291</v>
      </c>
      <c r="AE6" s="10">
        <v>0</v>
      </c>
    </row>
    <row r="7" spans="1:31" ht="31.5" x14ac:dyDescent="0.2">
      <c r="A7" s="11"/>
      <c r="B7" s="11">
        <v>4</v>
      </c>
      <c r="C7" s="11">
        <v>0</v>
      </c>
      <c r="D7" s="11">
        <v>1</v>
      </c>
      <c r="E7" s="50">
        <v>44979</v>
      </c>
      <c r="F7" s="11">
        <v>4054334</v>
      </c>
      <c r="G7" s="23" t="s">
        <v>73</v>
      </c>
      <c r="H7" s="11">
        <v>117693</v>
      </c>
      <c r="I7" s="11">
        <v>43344</v>
      </c>
      <c r="J7" s="11">
        <v>1</v>
      </c>
      <c r="K7" s="11">
        <v>0</v>
      </c>
      <c r="L7" s="11">
        <v>2240</v>
      </c>
      <c r="M7" s="50">
        <v>44978</v>
      </c>
      <c r="N7" s="11">
        <v>59</v>
      </c>
      <c r="O7" s="50">
        <v>44978</v>
      </c>
      <c r="P7" s="11">
        <v>1</v>
      </c>
      <c r="Q7" s="44">
        <v>84960</v>
      </c>
      <c r="R7" s="11">
        <v>35648513</v>
      </c>
      <c r="S7" s="11" t="s">
        <v>93</v>
      </c>
      <c r="T7" s="24" t="s">
        <v>94</v>
      </c>
      <c r="U7" s="11">
        <v>300614</v>
      </c>
      <c r="V7" s="23" t="s">
        <v>95</v>
      </c>
      <c r="W7" s="11">
        <v>1</v>
      </c>
      <c r="X7" s="50">
        <v>44979</v>
      </c>
      <c r="Y7" s="11">
        <v>1</v>
      </c>
      <c r="Z7" s="11" t="s">
        <v>74</v>
      </c>
      <c r="AA7" s="44">
        <v>0</v>
      </c>
      <c r="AB7" s="11">
        <v>953000000</v>
      </c>
      <c r="AC7" s="11">
        <v>42</v>
      </c>
      <c r="AD7" s="50">
        <v>45291</v>
      </c>
      <c r="AE7" s="10">
        <v>0</v>
      </c>
    </row>
    <row r="8" spans="1:31" ht="31.5" x14ac:dyDescent="0.2">
      <c r="A8" s="11"/>
      <c r="B8" s="11">
        <v>5</v>
      </c>
      <c r="C8" s="11">
        <v>0</v>
      </c>
      <c r="D8" s="11">
        <v>1</v>
      </c>
      <c r="E8" s="50">
        <v>45037</v>
      </c>
      <c r="F8" s="11">
        <v>4054334</v>
      </c>
      <c r="G8" s="23" t="s">
        <v>73</v>
      </c>
      <c r="H8" s="11">
        <v>117693</v>
      </c>
      <c r="I8" s="11">
        <v>43344</v>
      </c>
      <c r="J8" s="11">
        <v>1</v>
      </c>
      <c r="K8" s="11">
        <v>0</v>
      </c>
      <c r="L8" s="11">
        <v>2240</v>
      </c>
      <c r="M8" s="50">
        <v>45022</v>
      </c>
      <c r="N8" s="11">
        <v>155</v>
      </c>
      <c r="O8" s="50">
        <v>45035</v>
      </c>
      <c r="P8" s="11">
        <v>1</v>
      </c>
      <c r="Q8" s="44">
        <v>6811</v>
      </c>
      <c r="R8" s="11">
        <v>32805994</v>
      </c>
      <c r="S8" s="11" t="s">
        <v>96</v>
      </c>
      <c r="T8" s="24" t="s">
        <v>91</v>
      </c>
      <c r="U8" s="11">
        <v>305299</v>
      </c>
      <c r="V8" s="23" t="s">
        <v>97</v>
      </c>
      <c r="W8" s="11">
        <v>1</v>
      </c>
      <c r="X8" s="50">
        <v>45037</v>
      </c>
      <c r="Y8" s="11">
        <v>1</v>
      </c>
      <c r="Z8" s="11" t="s">
        <v>74</v>
      </c>
      <c r="AA8" s="44">
        <v>0</v>
      </c>
      <c r="AB8" s="11">
        <v>953000000</v>
      </c>
      <c r="AC8" s="11">
        <v>95</v>
      </c>
      <c r="AD8" s="50">
        <v>45291</v>
      </c>
      <c r="AE8" s="10">
        <v>0</v>
      </c>
    </row>
    <row r="9" spans="1:31" ht="31.5" x14ac:dyDescent="0.2">
      <c r="A9" s="11"/>
      <c r="B9" s="11">
        <v>6</v>
      </c>
      <c r="C9" s="11">
        <v>0</v>
      </c>
      <c r="D9" s="11">
        <v>1</v>
      </c>
      <c r="E9" s="50">
        <v>45048</v>
      </c>
      <c r="F9" s="11">
        <v>4054334</v>
      </c>
      <c r="G9" s="23" t="s">
        <v>73</v>
      </c>
      <c r="H9" s="11">
        <v>117693</v>
      </c>
      <c r="I9" s="11">
        <v>43344</v>
      </c>
      <c r="J9" s="11">
        <v>1</v>
      </c>
      <c r="K9" s="11">
        <v>0</v>
      </c>
      <c r="L9" s="11">
        <v>2210</v>
      </c>
      <c r="M9" s="50">
        <v>45043</v>
      </c>
      <c r="N9" s="11">
        <v>183</v>
      </c>
      <c r="O9" s="50">
        <v>45048</v>
      </c>
      <c r="P9" s="11">
        <v>56613</v>
      </c>
      <c r="Q9" s="44">
        <v>99612</v>
      </c>
      <c r="R9" s="11">
        <v>25551379</v>
      </c>
      <c r="S9" s="11" t="s">
        <v>98</v>
      </c>
      <c r="T9" s="24" t="s">
        <v>99</v>
      </c>
      <c r="U9" s="11">
        <v>325365</v>
      </c>
      <c r="V9" s="23" t="s">
        <v>100</v>
      </c>
      <c r="W9" s="11">
        <v>1</v>
      </c>
      <c r="X9" s="50">
        <v>45048</v>
      </c>
      <c r="Y9" s="11">
        <v>1</v>
      </c>
      <c r="Z9" s="11" t="s">
        <v>74</v>
      </c>
      <c r="AA9" s="44">
        <v>0</v>
      </c>
      <c r="AB9" s="11">
        <v>953000000</v>
      </c>
      <c r="AC9" s="11">
        <v>106</v>
      </c>
      <c r="AD9" s="50">
        <v>45291</v>
      </c>
      <c r="AE9" s="10">
        <v>0</v>
      </c>
    </row>
    <row r="10" spans="1:31" ht="31.5" x14ac:dyDescent="0.2">
      <c r="A10" s="11"/>
      <c r="B10" s="11">
        <v>7</v>
      </c>
      <c r="C10" s="11">
        <v>0</v>
      </c>
      <c r="D10" s="11">
        <v>1</v>
      </c>
      <c r="E10" s="50">
        <v>45068</v>
      </c>
      <c r="F10" s="11">
        <v>4054334</v>
      </c>
      <c r="G10" s="23" t="s">
        <v>73</v>
      </c>
      <c r="H10" s="11">
        <v>117693</v>
      </c>
      <c r="I10" s="11">
        <v>43344</v>
      </c>
      <c r="J10" s="11">
        <v>1</v>
      </c>
      <c r="K10" s="11">
        <v>0</v>
      </c>
      <c r="L10" s="11">
        <v>2240</v>
      </c>
      <c r="M10" s="50">
        <v>45022</v>
      </c>
      <c r="N10" s="11">
        <v>156</v>
      </c>
      <c r="O10" s="50">
        <v>45068</v>
      </c>
      <c r="P10" s="11">
        <v>1</v>
      </c>
      <c r="Q10" s="44">
        <v>25716.54</v>
      </c>
      <c r="R10" s="11">
        <v>33932580</v>
      </c>
      <c r="S10" s="11" t="s">
        <v>90</v>
      </c>
      <c r="T10" s="24" t="s">
        <v>91</v>
      </c>
      <c r="U10" s="11">
        <v>305299</v>
      </c>
      <c r="V10" s="23" t="s">
        <v>92</v>
      </c>
      <c r="W10" s="11">
        <v>1</v>
      </c>
      <c r="X10" s="50">
        <v>45068</v>
      </c>
      <c r="Y10" s="11">
        <v>2</v>
      </c>
      <c r="Z10" s="11" t="s">
        <v>74</v>
      </c>
      <c r="AA10" s="44">
        <v>0</v>
      </c>
      <c r="AB10" s="11">
        <v>953000000</v>
      </c>
      <c r="AC10" s="11">
        <v>133</v>
      </c>
      <c r="AD10" s="50">
        <v>45291</v>
      </c>
      <c r="AE10" s="10">
        <v>0</v>
      </c>
    </row>
    <row r="11" spans="1:31" ht="42" x14ac:dyDescent="0.2">
      <c r="A11" s="11"/>
      <c r="B11" s="11">
        <v>8</v>
      </c>
      <c r="C11" s="11">
        <v>0</v>
      </c>
      <c r="D11" s="11">
        <v>1</v>
      </c>
      <c r="E11" s="50">
        <v>45072</v>
      </c>
      <c r="F11" s="11">
        <v>4054334</v>
      </c>
      <c r="G11" s="23" t="s">
        <v>73</v>
      </c>
      <c r="H11" s="11">
        <v>117693</v>
      </c>
      <c r="I11" s="11">
        <v>43344</v>
      </c>
      <c r="J11" s="11">
        <v>1</v>
      </c>
      <c r="K11" s="11">
        <v>0</v>
      </c>
      <c r="L11" s="11">
        <v>2240</v>
      </c>
      <c r="M11" s="50">
        <v>45065</v>
      </c>
      <c r="N11" s="11">
        <v>236</v>
      </c>
      <c r="O11" s="50">
        <v>45068</v>
      </c>
      <c r="P11" s="11">
        <v>1</v>
      </c>
      <c r="Q11" s="44">
        <v>22660</v>
      </c>
      <c r="R11" s="11">
        <v>3077403474</v>
      </c>
      <c r="S11" s="11" t="s">
        <v>101</v>
      </c>
      <c r="T11" s="24" t="s">
        <v>102</v>
      </c>
      <c r="U11" s="11">
        <v>380838</v>
      </c>
      <c r="V11" s="23" t="s">
        <v>103</v>
      </c>
      <c r="W11" s="11">
        <v>1</v>
      </c>
      <c r="X11" s="50">
        <v>45072</v>
      </c>
      <c r="Y11" s="11">
        <v>1</v>
      </c>
      <c r="Z11" s="11" t="s">
        <v>74</v>
      </c>
      <c r="AA11" s="44">
        <v>0</v>
      </c>
      <c r="AB11" s="11">
        <v>953000000</v>
      </c>
      <c r="AC11" s="11">
        <v>139</v>
      </c>
      <c r="AD11" s="50">
        <v>45291</v>
      </c>
      <c r="AE11" s="10">
        <v>0</v>
      </c>
    </row>
    <row r="12" spans="1:31" ht="42" x14ac:dyDescent="0.2">
      <c r="A12" s="11"/>
      <c r="B12" s="11">
        <v>9</v>
      </c>
      <c r="C12" s="11">
        <v>0</v>
      </c>
      <c r="D12" s="11">
        <v>2</v>
      </c>
      <c r="E12" s="50">
        <v>45072</v>
      </c>
      <c r="F12" s="11">
        <v>4054334</v>
      </c>
      <c r="G12" s="23" t="s">
        <v>73</v>
      </c>
      <c r="H12" s="11">
        <v>117693</v>
      </c>
      <c r="I12" s="11">
        <v>43344</v>
      </c>
      <c r="J12" s="11">
        <v>1</v>
      </c>
      <c r="K12" s="11">
        <v>0</v>
      </c>
      <c r="L12" s="11">
        <v>2210</v>
      </c>
      <c r="M12" s="50">
        <v>45065</v>
      </c>
      <c r="N12" s="11">
        <v>237</v>
      </c>
      <c r="O12" s="50">
        <v>45068</v>
      </c>
      <c r="P12" s="11">
        <v>2652</v>
      </c>
      <c r="Q12" s="44">
        <v>1742</v>
      </c>
      <c r="R12" s="11">
        <v>3420110598</v>
      </c>
      <c r="S12" s="11" t="s">
        <v>104</v>
      </c>
      <c r="T12" s="24" t="s">
        <v>105</v>
      </c>
      <c r="U12" s="11">
        <v>380805</v>
      </c>
      <c r="V12" s="23" t="s">
        <v>106</v>
      </c>
      <c r="W12" s="11">
        <v>1</v>
      </c>
      <c r="X12" s="50">
        <v>45072</v>
      </c>
      <c r="Y12" s="11">
        <v>2</v>
      </c>
      <c r="Z12" s="11" t="s">
        <v>74</v>
      </c>
      <c r="AA12" s="44">
        <v>0</v>
      </c>
      <c r="AB12" s="11">
        <v>953000000</v>
      </c>
      <c r="AC12" s="11">
        <v>139</v>
      </c>
      <c r="AD12" s="50">
        <v>45291</v>
      </c>
      <c r="AE12" s="10">
        <v>0</v>
      </c>
    </row>
    <row r="13" spans="1:31" ht="31.5" x14ac:dyDescent="0.2">
      <c r="A13" s="11"/>
      <c r="B13" s="11">
        <v>10</v>
      </c>
      <c r="C13" s="11">
        <v>0</v>
      </c>
      <c r="D13" s="11">
        <v>1</v>
      </c>
      <c r="E13" s="50">
        <v>45083</v>
      </c>
      <c r="F13" s="11">
        <v>4054334</v>
      </c>
      <c r="G13" s="23" t="s">
        <v>73</v>
      </c>
      <c r="H13" s="11">
        <v>117693</v>
      </c>
      <c r="I13" s="11">
        <v>43344</v>
      </c>
      <c r="J13" s="11">
        <v>1</v>
      </c>
      <c r="K13" s="11">
        <v>0</v>
      </c>
      <c r="L13" s="11">
        <v>2240</v>
      </c>
      <c r="M13" s="50">
        <v>45079</v>
      </c>
      <c r="N13" s="11">
        <v>261</v>
      </c>
      <c r="O13" s="50">
        <v>45082</v>
      </c>
      <c r="P13" s="11">
        <v>1</v>
      </c>
      <c r="Q13" s="44">
        <v>48900</v>
      </c>
      <c r="R13" s="11">
        <v>3088905821</v>
      </c>
      <c r="S13" s="11" t="s">
        <v>107</v>
      </c>
      <c r="T13" s="24" t="s">
        <v>91</v>
      </c>
      <c r="U13" s="11">
        <v>305299</v>
      </c>
      <c r="V13" s="23" t="s">
        <v>108</v>
      </c>
      <c r="W13" s="11">
        <v>1</v>
      </c>
      <c r="X13" s="50">
        <v>45083</v>
      </c>
      <c r="Y13" s="11">
        <v>1</v>
      </c>
      <c r="Z13" s="11" t="s">
        <v>74</v>
      </c>
      <c r="AA13" s="44">
        <v>0</v>
      </c>
      <c r="AB13" s="11">
        <v>953000000</v>
      </c>
      <c r="AC13" s="11">
        <v>151</v>
      </c>
      <c r="AD13" s="50">
        <v>45291</v>
      </c>
      <c r="AE13" s="10">
        <v>0</v>
      </c>
    </row>
    <row r="14" spans="1:31" ht="42" x14ac:dyDescent="0.2">
      <c r="A14" s="11"/>
      <c r="B14" s="11">
        <v>11</v>
      </c>
      <c r="C14" s="11">
        <v>0</v>
      </c>
      <c r="D14" s="11">
        <v>2</v>
      </c>
      <c r="E14" s="50">
        <v>45083</v>
      </c>
      <c r="F14" s="11">
        <v>4054334</v>
      </c>
      <c r="G14" s="23" t="s">
        <v>73</v>
      </c>
      <c r="H14" s="11">
        <v>117693</v>
      </c>
      <c r="I14" s="11">
        <v>43344</v>
      </c>
      <c r="J14" s="11">
        <v>1</v>
      </c>
      <c r="K14" s="11">
        <v>0</v>
      </c>
      <c r="L14" s="11">
        <v>2210</v>
      </c>
      <c r="M14" s="50">
        <v>45079</v>
      </c>
      <c r="N14" s="11">
        <v>262</v>
      </c>
      <c r="O14" s="50">
        <v>45082</v>
      </c>
      <c r="P14" s="11">
        <v>21</v>
      </c>
      <c r="Q14" s="44">
        <v>8190</v>
      </c>
      <c r="R14" s="11">
        <v>2324303456</v>
      </c>
      <c r="S14" s="11" t="s">
        <v>109</v>
      </c>
      <c r="T14" s="24" t="s">
        <v>91</v>
      </c>
      <c r="U14" s="11">
        <v>305299</v>
      </c>
      <c r="V14" s="23" t="s">
        <v>110</v>
      </c>
      <c r="W14" s="11">
        <v>1</v>
      </c>
      <c r="X14" s="50">
        <v>45083</v>
      </c>
      <c r="Y14" s="11">
        <v>2</v>
      </c>
      <c r="Z14" s="11" t="s">
        <v>74</v>
      </c>
      <c r="AA14" s="44">
        <v>0</v>
      </c>
      <c r="AB14" s="11">
        <v>953000000</v>
      </c>
      <c r="AC14" s="11">
        <v>151</v>
      </c>
      <c r="AD14" s="50">
        <v>45291</v>
      </c>
      <c r="AE14" s="10">
        <v>0</v>
      </c>
    </row>
    <row r="15" spans="1:31" ht="52.5" x14ac:dyDescent="0.2">
      <c r="A15" s="11"/>
      <c r="B15" s="11">
        <v>12</v>
      </c>
      <c r="C15" s="11">
        <v>0</v>
      </c>
      <c r="D15" s="11">
        <v>3</v>
      </c>
      <c r="E15" s="50">
        <v>45083</v>
      </c>
      <c r="F15" s="11">
        <v>4054334</v>
      </c>
      <c r="G15" s="23" t="s">
        <v>73</v>
      </c>
      <c r="H15" s="11">
        <v>117693</v>
      </c>
      <c r="I15" s="11">
        <v>43344</v>
      </c>
      <c r="J15" s="11">
        <v>1</v>
      </c>
      <c r="K15" s="11">
        <v>0</v>
      </c>
      <c r="L15" s="11">
        <v>2210</v>
      </c>
      <c r="M15" s="50">
        <v>45079</v>
      </c>
      <c r="N15" s="11">
        <v>263</v>
      </c>
      <c r="O15" s="50">
        <v>45082</v>
      </c>
      <c r="P15" s="11" t="s">
        <v>111</v>
      </c>
      <c r="Q15" s="44">
        <v>15000</v>
      </c>
      <c r="R15" s="11">
        <v>3227406316</v>
      </c>
      <c r="S15" s="11" t="s">
        <v>112</v>
      </c>
      <c r="T15" s="24" t="s">
        <v>91</v>
      </c>
      <c r="U15" s="11">
        <v>305299</v>
      </c>
      <c r="V15" s="23" t="s">
        <v>113</v>
      </c>
      <c r="W15" s="11">
        <v>1</v>
      </c>
      <c r="X15" s="50">
        <v>45083</v>
      </c>
      <c r="Y15" s="11">
        <v>3</v>
      </c>
      <c r="Z15" s="11" t="s">
        <v>74</v>
      </c>
      <c r="AA15" s="44">
        <v>0</v>
      </c>
      <c r="AB15" s="11">
        <v>953000000</v>
      </c>
      <c r="AC15" s="11">
        <v>151</v>
      </c>
      <c r="AD15" s="50">
        <v>45291</v>
      </c>
      <c r="AE15" s="10">
        <v>0</v>
      </c>
    </row>
    <row r="16" spans="1:31" ht="42" x14ac:dyDescent="0.2">
      <c r="A16" s="11"/>
      <c r="B16" s="11">
        <v>13</v>
      </c>
      <c r="C16" s="11">
        <v>0</v>
      </c>
      <c r="D16" s="11">
        <v>1</v>
      </c>
      <c r="E16" s="50">
        <v>45096</v>
      </c>
      <c r="F16" s="11">
        <v>4054334</v>
      </c>
      <c r="G16" s="23" t="s">
        <v>73</v>
      </c>
      <c r="H16" s="11">
        <v>117693</v>
      </c>
      <c r="I16" s="11">
        <v>43344</v>
      </c>
      <c r="J16" s="11">
        <v>1</v>
      </c>
      <c r="K16" s="11">
        <v>0</v>
      </c>
      <c r="L16" s="11">
        <v>2210</v>
      </c>
      <c r="M16" s="50">
        <v>45090</v>
      </c>
      <c r="N16" s="11">
        <v>283</v>
      </c>
      <c r="O16" s="50">
        <v>45096</v>
      </c>
      <c r="P16" s="11">
        <v>25</v>
      </c>
      <c r="Q16" s="44">
        <v>3150</v>
      </c>
      <c r="R16" s="11">
        <v>2324303456</v>
      </c>
      <c r="S16" s="11" t="s">
        <v>109</v>
      </c>
      <c r="T16" s="24" t="s">
        <v>91</v>
      </c>
      <c r="U16" s="11">
        <v>305299</v>
      </c>
      <c r="V16" s="23" t="s">
        <v>110</v>
      </c>
      <c r="W16" s="11">
        <v>1</v>
      </c>
      <c r="X16" s="50">
        <v>45096</v>
      </c>
      <c r="Y16" s="11">
        <v>1</v>
      </c>
      <c r="Z16" s="11" t="s">
        <v>74</v>
      </c>
      <c r="AA16" s="44">
        <v>0</v>
      </c>
      <c r="AB16" s="11">
        <v>953000000</v>
      </c>
      <c r="AC16" s="11">
        <v>168</v>
      </c>
      <c r="AD16" s="50">
        <v>45291</v>
      </c>
      <c r="AE16" s="10">
        <v>0</v>
      </c>
    </row>
    <row r="17" spans="1:31" ht="31.5" x14ac:dyDescent="0.2">
      <c r="A17" s="11"/>
      <c r="B17" s="11">
        <v>14</v>
      </c>
      <c r="C17" s="11">
        <v>0</v>
      </c>
      <c r="D17" s="11">
        <v>1</v>
      </c>
      <c r="E17" s="50">
        <v>45112</v>
      </c>
      <c r="F17" s="11">
        <v>4054334</v>
      </c>
      <c r="G17" s="23" t="s">
        <v>73</v>
      </c>
      <c r="H17" s="11">
        <v>117693</v>
      </c>
      <c r="I17" s="11">
        <v>43344</v>
      </c>
      <c r="J17" s="11">
        <v>1</v>
      </c>
      <c r="K17" s="11">
        <v>0</v>
      </c>
      <c r="L17" s="11">
        <v>2240</v>
      </c>
      <c r="M17" s="50">
        <v>45086</v>
      </c>
      <c r="N17" s="11">
        <v>274</v>
      </c>
      <c r="O17" s="50">
        <v>45107</v>
      </c>
      <c r="P17" s="11" t="s">
        <v>114</v>
      </c>
      <c r="Q17" s="44">
        <v>29251.200000000001</v>
      </c>
      <c r="R17" s="11">
        <v>23925002</v>
      </c>
      <c r="S17" s="11" t="s">
        <v>115</v>
      </c>
      <c r="T17" s="24" t="s">
        <v>91</v>
      </c>
      <c r="U17" s="11">
        <v>305299</v>
      </c>
      <c r="V17" s="23" t="s">
        <v>116</v>
      </c>
      <c r="W17" s="11">
        <v>1</v>
      </c>
      <c r="X17" s="50">
        <v>45112</v>
      </c>
      <c r="Y17" s="11">
        <v>1</v>
      </c>
      <c r="Z17" s="11" t="s">
        <v>74</v>
      </c>
      <c r="AA17" s="44">
        <v>0</v>
      </c>
      <c r="AB17" s="11">
        <v>953000000</v>
      </c>
      <c r="AC17" s="11">
        <v>187</v>
      </c>
      <c r="AD17" s="50">
        <v>45291</v>
      </c>
      <c r="AE17" s="10">
        <v>0</v>
      </c>
    </row>
    <row r="18" spans="1:31" ht="42" x14ac:dyDescent="0.2">
      <c r="A18" s="11"/>
      <c r="B18" s="11">
        <v>15</v>
      </c>
      <c r="C18" s="11">
        <v>0</v>
      </c>
      <c r="D18" s="11">
        <v>1</v>
      </c>
      <c r="E18" s="50">
        <v>45120</v>
      </c>
      <c r="F18" s="11">
        <v>4054334</v>
      </c>
      <c r="G18" s="23" t="s">
        <v>73</v>
      </c>
      <c r="H18" s="11">
        <v>117693</v>
      </c>
      <c r="I18" s="11">
        <v>43344</v>
      </c>
      <c r="J18" s="11">
        <v>1</v>
      </c>
      <c r="K18" s="11">
        <v>0</v>
      </c>
      <c r="L18" s="11">
        <v>2240</v>
      </c>
      <c r="M18" s="50">
        <v>45117</v>
      </c>
      <c r="N18" s="11">
        <v>331</v>
      </c>
      <c r="O18" s="50">
        <v>45120</v>
      </c>
      <c r="P18" s="11">
        <v>6</v>
      </c>
      <c r="Q18" s="44">
        <v>43700</v>
      </c>
      <c r="R18" s="11">
        <v>3096107246</v>
      </c>
      <c r="S18" s="11" t="s">
        <v>117</v>
      </c>
      <c r="T18" s="24" t="s">
        <v>91</v>
      </c>
      <c r="U18" s="11">
        <v>305299</v>
      </c>
      <c r="V18" s="23" t="s">
        <v>118</v>
      </c>
      <c r="W18" s="11">
        <v>1</v>
      </c>
      <c r="X18" s="50">
        <v>45120</v>
      </c>
      <c r="Y18" s="11">
        <v>1</v>
      </c>
      <c r="Z18" s="11" t="s">
        <v>74</v>
      </c>
      <c r="AA18" s="44">
        <v>0</v>
      </c>
      <c r="AB18" s="11">
        <v>953000000</v>
      </c>
      <c r="AC18" s="11">
        <v>198</v>
      </c>
      <c r="AD18" s="50">
        <v>45291</v>
      </c>
      <c r="AE18" s="10">
        <v>0</v>
      </c>
    </row>
    <row r="19" spans="1:31" ht="42" x14ac:dyDescent="0.2">
      <c r="A19" s="11"/>
      <c r="B19" s="11">
        <v>16</v>
      </c>
      <c r="C19" s="11">
        <v>0</v>
      </c>
      <c r="D19" s="11">
        <v>1</v>
      </c>
      <c r="E19" s="50">
        <v>45134</v>
      </c>
      <c r="F19" s="11">
        <v>4054334</v>
      </c>
      <c r="G19" s="23" t="s">
        <v>73</v>
      </c>
      <c r="H19" s="11">
        <v>117693</v>
      </c>
      <c r="I19" s="11">
        <v>43344</v>
      </c>
      <c r="J19" s="11">
        <v>1</v>
      </c>
      <c r="K19" s="11">
        <v>0</v>
      </c>
      <c r="L19" s="11">
        <v>2210</v>
      </c>
      <c r="M19" s="50">
        <v>45131</v>
      </c>
      <c r="N19" s="11">
        <v>356</v>
      </c>
      <c r="O19" s="50">
        <v>45134</v>
      </c>
      <c r="P19" s="11">
        <v>54971</v>
      </c>
      <c r="Q19" s="44">
        <v>16165</v>
      </c>
      <c r="R19" s="11">
        <v>2286208605</v>
      </c>
      <c r="S19" s="11" t="s">
        <v>119</v>
      </c>
      <c r="T19" s="24" t="s">
        <v>91</v>
      </c>
      <c r="U19" s="11">
        <v>305299</v>
      </c>
      <c r="V19" s="23" t="s">
        <v>120</v>
      </c>
      <c r="W19" s="11">
        <v>1</v>
      </c>
      <c r="X19" s="50">
        <v>45134</v>
      </c>
      <c r="Y19" s="11">
        <v>1</v>
      </c>
      <c r="Z19" s="11" t="s">
        <v>74</v>
      </c>
      <c r="AA19" s="44">
        <v>0</v>
      </c>
      <c r="AB19" s="11">
        <v>953000000</v>
      </c>
      <c r="AC19" s="11">
        <v>216</v>
      </c>
      <c r="AD19" s="50">
        <v>45291</v>
      </c>
      <c r="AE19" s="10">
        <v>0</v>
      </c>
    </row>
    <row r="20" spans="1:31" ht="42" x14ac:dyDescent="0.2">
      <c r="A20" s="11"/>
      <c r="B20" s="11">
        <v>17</v>
      </c>
      <c r="C20" s="11">
        <v>0</v>
      </c>
      <c r="D20" s="11">
        <v>1</v>
      </c>
      <c r="E20" s="50">
        <v>45135</v>
      </c>
      <c r="F20" s="11">
        <v>4054334</v>
      </c>
      <c r="G20" s="23" t="s">
        <v>73</v>
      </c>
      <c r="H20" s="11">
        <v>117693</v>
      </c>
      <c r="I20" s="11">
        <v>43344</v>
      </c>
      <c r="J20" s="11">
        <v>1</v>
      </c>
      <c r="K20" s="11">
        <v>0</v>
      </c>
      <c r="L20" s="11">
        <v>2800</v>
      </c>
      <c r="M20" s="50">
        <v>45121</v>
      </c>
      <c r="N20" s="11" t="s">
        <v>79</v>
      </c>
      <c r="O20" s="50">
        <v>45121</v>
      </c>
      <c r="P20" s="11" t="s">
        <v>79</v>
      </c>
      <c r="Q20" s="44">
        <v>4176.87</v>
      </c>
      <c r="R20" s="11">
        <v>2759922353</v>
      </c>
      <c r="S20" s="11" t="s">
        <v>121</v>
      </c>
      <c r="T20" s="24" t="s">
        <v>91</v>
      </c>
      <c r="U20" s="11">
        <v>305299</v>
      </c>
      <c r="V20" s="23" t="s">
        <v>122</v>
      </c>
      <c r="W20" s="11">
        <v>1</v>
      </c>
      <c r="X20" s="50">
        <v>45135</v>
      </c>
      <c r="Y20" s="11">
        <v>1</v>
      </c>
      <c r="Z20" s="11" t="s">
        <v>74</v>
      </c>
      <c r="AA20" s="44">
        <v>0</v>
      </c>
      <c r="AB20" s="11">
        <v>953000000</v>
      </c>
      <c r="AC20" s="11">
        <v>217</v>
      </c>
      <c r="AD20" s="50">
        <v>45291</v>
      </c>
      <c r="AE20" s="10">
        <v>0</v>
      </c>
    </row>
    <row r="21" spans="1:31" ht="31.5" x14ac:dyDescent="0.2">
      <c r="A21" s="11"/>
      <c r="B21" s="11">
        <v>18</v>
      </c>
      <c r="C21" s="11">
        <v>0</v>
      </c>
      <c r="D21" s="11">
        <v>2</v>
      </c>
      <c r="E21" s="50">
        <v>45135</v>
      </c>
      <c r="F21" s="11">
        <v>4054334</v>
      </c>
      <c r="G21" s="23" t="s">
        <v>73</v>
      </c>
      <c r="H21" s="11">
        <v>117693</v>
      </c>
      <c r="I21" s="11">
        <v>43344</v>
      </c>
      <c r="J21" s="11">
        <v>1</v>
      </c>
      <c r="K21" s="11">
        <v>0</v>
      </c>
      <c r="L21" s="11">
        <v>2800</v>
      </c>
      <c r="M21" s="50">
        <v>45121</v>
      </c>
      <c r="N21" s="11" t="s">
        <v>79</v>
      </c>
      <c r="O21" s="50">
        <v>45121</v>
      </c>
      <c r="P21" s="11" t="s">
        <v>79</v>
      </c>
      <c r="Q21" s="44">
        <v>2220.73</v>
      </c>
      <c r="R21" s="11">
        <v>2568216329</v>
      </c>
      <c r="S21" s="11" t="s">
        <v>123</v>
      </c>
      <c r="T21" s="24" t="s">
        <v>91</v>
      </c>
      <c r="U21" s="11">
        <v>305299</v>
      </c>
      <c r="V21" s="23" t="s">
        <v>124</v>
      </c>
      <c r="W21" s="11">
        <v>1</v>
      </c>
      <c r="X21" s="50">
        <v>45135</v>
      </c>
      <c r="Y21" s="11">
        <v>1</v>
      </c>
      <c r="Z21" s="11" t="s">
        <v>74</v>
      </c>
      <c r="AA21" s="44">
        <v>0</v>
      </c>
      <c r="AB21" s="11">
        <v>953000000</v>
      </c>
      <c r="AC21" s="11">
        <v>217</v>
      </c>
      <c r="AD21" s="50">
        <v>45291</v>
      </c>
      <c r="AE21" s="10">
        <v>0</v>
      </c>
    </row>
    <row r="22" spans="1:31" ht="42" x14ac:dyDescent="0.2">
      <c r="A22" s="11"/>
      <c r="B22" s="11">
        <v>19</v>
      </c>
      <c r="C22" s="11">
        <v>0</v>
      </c>
      <c r="D22" s="11">
        <v>3</v>
      </c>
      <c r="E22" s="50">
        <v>45135</v>
      </c>
      <c r="F22" s="11">
        <v>4054334</v>
      </c>
      <c r="G22" s="23" t="s">
        <v>73</v>
      </c>
      <c r="H22" s="11">
        <v>117693</v>
      </c>
      <c r="I22" s="11">
        <v>43344</v>
      </c>
      <c r="J22" s="11">
        <v>1</v>
      </c>
      <c r="K22" s="11">
        <v>0</v>
      </c>
      <c r="L22" s="11">
        <v>2800</v>
      </c>
      <c r="M22" s="50">
        <v>45121</v>
      </c>
      <c r="N22" s="11" t="s">
        <v>79</v>
      </c>
      <c r="O22" s="50">
        <v>45121</v>
      </c>
      <c r="P22" s="11" t="s">
        <v>79</v>
      </c>
      <c r="Q22" s="44">
        <v>3345.87</v>
      </c>
      <c r="R22" s="11">
        <v>2242622999</v>
      </c>
      <c r="S22" s="11" t="s">
        <v>125</v>
      </c>
      <c r="T22" s="24" t="s">
        <v>91</v>
      </c>
      <c r="U22" s="11">
        <v>305299</v>
      </c>
      <c r="V22" s="23" t="s">
        <v>126</v>
      </c>
      <c r="W22" s="11">
        <v>1</v>
      </c>
      <c r="X22" s="50">
        <v>45135</v>
      </c>
      <c r="Y22" s="11">
        <v>1</v>
      </c>
      <c r="Z22" s="11" t="s">
        <v>74</v>
      </c>
      <c r="AA22" s="44">
        <v>0</v>
      </c>
      <c r="AB22" s="11">
        <v>953000000</v>
      </c>
      <c r="AC22" s="11">
        <v>217</v>
      </c>
      <c r="AD22" s="50">
        <v>45291</v>
      </c>
      <c r="AE22" s="10">
        <v>0</v>
      </c>
    </row>
    <row r="23" spans="1:31" ht="31.5" x14ac:dyDescent="0.2">
      <c r="A23" s="11"/>
      <c r="B23" s="11">
        <v>20</v>
      </c>
      <c r="C23" s="11">
        <v>0</v>
      </c>
      <c r="D23" s="11">
        <v>1</v>
      </c>
      <c r="E23" s="50">
        <v>45141</v>
      </c>
      <c r="F23" s="11">
        <v>4054334</v>
      </c>
      <c r="G23" s="23" t="s">
        <v>73</v>
      </c>
      <c r="H23" s="11">
        <v>117693</v>
      </c>
      <c r="I23" s="11">
        <v>43344</v>
      </c>
      <c r="J23" s="11">
        <v>1</v>
      </c>
      <c r="K23" s="11">
        <v>0</v>
      </c>
      <c r="L23" s="11">
        <v>2240</v>
      </c>
      <c r="M23" s="50">
        <v>45086</v>
      </c>
      <c r="N23" s="11">
        <v>274</v>
      </c>
      <c r="O23" s="50">
        <v>45138</v>
      </c>
      <c r="P23" s="11" t="s">
        <v>127</v>
      </c>
      <c r="Q23" s="44">
        <v>41217.599999999999</v>
      </c>
      <c r="R23" s="11">
        <v>23925002</v>
      </c>
      <c r="S23" s="11" t="s">
        <v>115</v>
      </c>
      <c r="T23" s="24" t="s">
        <v>91</v>
      </c>
      <c r="U23" s="11">
        <v>305299</v>
      </c>
      <c r="V23" s="23" t="s">
        <v>116</v>
      </c>
      <c r="W23" s="11">
        <v>1</v>
      </c>
      <c r="X23" s="50">
        <v>45141</v>
      </c>
      <c r="Y23" s="11">
        <v>1</v>
      </c>
      <c r="Z23" s="11" t="s">
        <v>74</v>
      </c>
      <c r="AA23" s="44">
        <v>0</v>
      </c>
      <c r="AB23" s="11">
        <v>953000000</v>
      </c>
      <c r="AC23" s="11">
        <v>222</v>
      </c>
      <c r="AD23" s="50">
        <v>45291</v>
      </c>
      <c r="AE23" s="10">
        <v>0</v>
      </c>
    </row>
    <row r="24" spans="1:31" ht="31.5" x14ac:dyDescent="0.2">
      <c r="A24" s="11"/>
      <c r="B24" s="11">
        <v>21</v>
      </c>
      <c r="C24" s="11">
        <v>0</v>
      </c>
      <c r="D24" s="11">
        <v>1</v>
      </c>
      <c r="E24" s="50">
        <v>45147</v>
      </c>
      <c r="F24" s="11">
        <v>4054334</v>
      </c>
      <c r="G24" s="23" t="s">
        <v>73</v>
      </c>
      <c r="H24" s="11">
        <v>117693</v>
      </c>
      <c r="I24" s="11">
        <v>43344</v>
      </c>
      <c r="J24" s="11">
        <v>1</v>
      </c>
      <c r="K24" s="11">
        <v>0</v>
      </c>
      <c r="L24" s="11">
        <v>2240</v>
      </c>
      <c r="M24" s="50">
        <v>45086</v>
      </c>
      <c r="N24" s="11">
        <v>274</v>
      </c>
      <c r="O24" s="50">
        <v>45146</v>
      </c>
      <c r="P24" s="11" t="s">
        <v>128</v>
      </c>
      <c r="Q24" s="44">
        <v>9307.2000000000007</v>
      </c>
      <c r="R24" s="11">
        <v>23925002</v>
      </c>
      <c r="S24" s="11" t="s">
        <v>115</v>
      </c>
      <c r="T24" s="24" t="s">
        <v>91</v>
      </c>
      <c r="U24" s="11">
        <v>305299</v>
      </c>
      <c r="V24" s="23" t="s">
        <v>116</v>
      </c>
      <c r="W24" s="11">
        <v>1</v>
      </c>
      <c r="X24" s="50">
        <v>45147</v>
      </c>
      <c r="Y24" s="11">
        <v>1</v>
      </c>
      <c r="Z24" s="11" t="s">
        <v>74</v>
      </c>
      <c r="AA24" s="44">
        <v>0</v>
      </c>
      <c r="AB24" s="11">
        <v>953000000</v>
      </c>
      <c r="AC24" s="11">
        <v>230</v>
      </c>
      <c r="AD24" s="50">
        <v>45291</v>
      </c>
      <c r="AE24" s="10">
        <v>0</v>
      </c>
    </row>
    <row r="25" spans="1:31" ht="31.5" x14ac:dyDescent="0.2">
      <c r="A25" s="11"/>
      <c r="B25" s="11">
        <v>22</v>
      </c>
      <c r="C25" s="11">
        <v>0</v>
      </c>
      <c r="D25" s="11">
        <v>1</v>
      </c>
      <c r="E25" s="50">
        <v>45177</v>
      </c>
      <c r="F25" s="11">
        <v>4054334</v>
      </c>
      <c r="G25" s="23" t="s">
        <v>73</v>
      </c>
      <c r="H25" s="11">
        <v>117693</v>
      </c>
      <c r="I25" s="11">
        <v>43344</v>
      </c>
      <c r="J25" s="11">
        <v>1</v>
      </c>
      <c r="K25" s="11">
        <v>0</v>
      </c>
      <c r="L25" s="11">
        <v>2210</v>
      </c>
      <c r="M25" s="50">
        <v>45173</v>
      </c>
      <c r="N25" s="11">
        <v>413</v>
      </c>
      <c r="O25" s="50">
        <v>45176</v>
      </c>
      <c r="P25" s="11">
        <v>10823</v>
      </c>
      <c r="Q25" s="44">
        <v>36000</v>
      </c>
      <c r="R25" s="11">
        <v>3636905732</v>
      </c>
      <c r="S25" s="11" t="s">
        <v>129</v>
      </c>
      <c r="T25" s="24" t="s">
        <v>99</v>
      </c>
      <c r="U25" s="11">
        <v>325365</v>
      </c>
      <c r="V25" s="23" t="s">
        <v>130</v>
      </c>
      <c r="W25" s="11">
        <v>1</v>
      </c>
      <c r="X25" s="50">
        <v>45177</v>
      </c>
      <c r="Y25" s="11">
        <v>1</v>
      </c>
      <c r="Z25" s="11" t="s">
        <v>74</v>
      </c>
      <c r="AA25" s="44">
        <v>0</v>
      </c>
      <c r="AB25" s="11">
        <v>953000000</v>
      </c>
      <c r="AC25" s="11">
        <v>258</v>
      </c>
      <c r="AD25" s="50">
        <v>45291</v>
      </c>
      <c r="AE25" s="10">
        <v>0</v>
      </c>
    </row>
    <row r="26" spans="1:31" ht="31.5" x14ac:dyDescent="0.2">
      <c r="A26" s="11"/>
      <c r="B26" s="11">
        <v>23</v>
      </c>
      <c r="C26" s="11">
        <v>0</v>
      </c>
      <c r="D26" s="11">
        <v>2</v>
      </c>
      <c r="E26" s="50">
        <v>45177</v>
      </c>
      <c r="F26" s="11">
        <v>4054334</v>
      </c>
      <c r="G26" s="23" t="s">
        <v>73</v>
      </c>
      <c r="H26" s="11">
        <v>117693</v>
      </c>
      <c r="I26" s="11">
        <v>43344</v>
      </c>
      <c r="J26" s="11">
        <v>1</v>
      </c>
      <c r="K26" s="11">
        <v>0</v>
      </c>
      <c r="L26" s="11">
        <v>2210</v>
      </c>
      <c r="M26" s="50">
        <v>45173</v>
      </c>
      <c r="N26" s="11">
        <v>414</v>
      </c>
      <c r="O26" s="50">
        <v>45176</v>
      </c>
      <c r="P26" s="11">
        <v>30823</v>
      </c>
      <c r="Q26" s="44">
        <v>20340</v>
      </c>
      <c r="R26" s="11">
        <v>3636905732</v>
      </c>
      <c r="S26" s="11" t="s">
        <v>129</v>
      </c>
      <c r="T26" s="24" t="s">
        <v>99</v>
      </c>
      <c r="U26" s="11">
        <v>325365</v>
      </c>
      <c r="V26" s="23" t="s">
        <v>130</v>
      </c>
      <c r="W26" s="11">
        <v>1</v>
      </c>
      <c r="X26" s="50">
        <v>45177</v>
      </c>
      <c r="Y26" s="11">
        <v>2</v>
      </c>
      <c r="Z26" s="11" t="s">
        <v>74</v>
      </c>
      <c r="AA26" s="44">
        <v>0</v>
      </c>
      <c r="AB26" s="11">
        <v>953000000</v>
      </c>
      <c r="AC26" s="11">
        <v>258</v>
      </c>
      <c r="AD26" s="50">
        <v>45291</v>
      </c>
      <c r="AE26" s="10">
        <v>0</v>
      </c>
    </row>
    <row r="27" spans="1:31" ht="31.5" x14ac:dyDescent="0.2">
      <c r="A27" s="11"/>
      <c r="B27" s="11">
        <v>24</v>
      </c>
      <c r="C27" s="11">
        <v>0</v>
      </c>
      <c r="D27" s="11">
        <v>3</v>
      </c>
      <c r="E27" s="50">
        <v>45177</v>
      </c>
      <c r="F27" s="11">
        <v>4054334</v>
      </c>
      <c r="G27" s="23" t="s">
        <v>73</v>
      </c>
      <c r="H27" s="11">
        <v>117693</v>
      </c>
      <c r="I27" s="11">
        <v>43344</v>
      </c>
      <c r="J27" s="11">
        <v>1</v>
      </c>
      <c r="K27" s="11">
        <v>0</v>
      </c>
      <c r="L27" s="11">
        <v>2210</v>
      </c>
      <c r="M27" s="50">
        <v>45173</v>
      </c>
      <c r="N27" s="11">
        <v>416</v>
      </c>
      <c r="O27" s="50">
        <v>45176</v>
      </c>
      <c r="P27" s="11">
        <v>20823</v>
      </c>
      <c r="Q27" s="44">
        <v>17460</v>
      </c>
      <c r="R27" s="11">
        <v>3636905732</v>
      </c>
      <c r="S27" s="11" t="s">
        <v>129</v>
      </c>
      <c r="T27" s="24" t="s">
        <v>99</v>
      </c>
      <c r="U27" s="11">
        <v>325365</v>
      </c>
      <c r="V27" s="23" t="s">
        <v>130</v>
      </c>
      <c r="W27" s="11">
        <v>1</v>
      </c>
      <c r="X27" s="50">
        <v>45177</v>
      </c>
      <c r="Y27" s="11">
        <v>3</v>
      </c>
      <c r="Z27" s="11" t="s">
        <v>74</v>
      </c>
      <c r="AA27" s="44">
        <v>0</v>
      </c>
      <c r="AB27" s="11">
        <v>953000000</v>
      </c>
      <c r="AC27" s="11">
        <v>258</v>
      </c>
      <c r="AD27" s="50">
        <v>45291</v>
      </c>
      <c r="AE27" s="10">
        <v>0</v>
      </c>
    </row>
    <row r="28" spans="1:31" ht="31.5" x14ac:dyDescent="0.2">
      <c r="A28" s="11"/>
      <c r="B28" s="11">
        <v>25</v>
      </c>
      <c r="C28" s="11">
        <v>0</v>
      </c>
      <c r="D28" s="11">
        <v>1</v>
      </c>
      <c r="E28" s="50">
        <v>45180</v>
      </c>
      <c r="F28" s="11">
        <v>4054334</v>
      </c>
      <c r="G28" s="23" t="s">
        <v>73</v>
      </c>
      <c r="H28" s="11">
        <v>117693</v>
      </c>
      <c r="I28" s="11">
        <v>43344</v>
      </c>
      <c r="J28" s="11">
        <v>1</v>
      </c>
      <c r="K28" s="11">
        <v>0</v>
      </c>
      <c r="L28" s="11">
        <v>2210</v>
      </c>
      <c r="M28" s="50">
        <v>45170</v>
      </c>
      <c r="N28" s="11">
        <v>412</v>
      </c>
      <c r="O28" s="50">
        <v>45175</v>
      </c>
      <c r="P28" s="11">
        <v>104132</v>
      </c>
      <c r="Q28" s="44">
        <v>67020</v>
      </c>
      <c r="R28" s="11">
        <v>25551379</v>
      </c>
      <c r="S28" s="11" t="s">
        <v>98</v>
      </c>
      <c r="T28" s="24" t="s">
        <v>99</v>
      </c>
      <c r="U28" s="11">
        <v>325365</v>
      </c>
      <c r="V28" s="23" t="s">
        <v>100</v>
      </c>
      <c r="W28" s="11">
        <v>1</v>
      </c>
      <c r="X28" s="50">
        <v>45180</v>
      </c>
      <c r="Y28" s="11">
        <v>1</v>
      </c>
      <c r="Z28" s="11" t="s">
        <v>74</v>
      </c>
      <c r="AA28" s="44">
        <v>0</v>
      </c>
      <c r="AB28" s="11">
        <v>953000000</v>
      </c>
      <c r="AC28" s="11">
        <v>260</v>
      </c>
      <c r="AD28" s="50">
        <v>45291</v>
      </c>
      <c r="AE28" s="10">
        <v>0</v>
      </c>
    </row>
    <row r="29" spans="1:31" ht="31.5" x14ac:dyDescent="0.2">
      <c r="A29" s="11"/>
      <c r="B29" s="11">
        <v>26</v>
      </c>
      <c r="C29" s="11">
        <v>0</v>
      </c>
      <c r="D29" s="11">
        <v>2</v>
      </c>
      <c r="E29" s="50">
        <v>45182</v>
      </c>
      <c r="F29" s="11">
        <v>4054334</v>
      </c>
      <c r="G29" s="23" t="s">
        <v>73</v>
      </c>
      <c r="H29" s="11">
        <v>117693</v>
      </c>
      <c r="I29" s="11">
        <v>43344</v>
      </c>
      <c r="J29" s="11">
        <v>1</v>
      </c>
      <c r="K29" s="11">
        <v>0</v>
      </c>
      <c r="L29" s="11">
        <v>2210</v>
      </c>
      <c r="M29" s="50">
        <v>45173</v>
      </c>
      <c r="N29" s="11">
        <v>415</v>
      </c>
      <c r="O29" s="50">
        <v>45175</v>
      </c>
      <c r="P29" s="11" t="s">
        <v>131</v>
      </c>
      <c r="Q29" s="44">
        <v>249960</v>
      </c>
      <c r="R29" s="11">
        <v>21560045</v>
      </c>
      <c r="S29" s="11" t="s">
        <v>132</v>
      </c>
      <c r="T29" s="24" t="s">
        <v>133</v>
      </c>
      <c r="U29" s="11">
        <v>300465</v>
      </c>
      <c r="V29" s="23" t="s">
        <v>134</v>
      </c>
      <c r="W29" s="11">
        <v>1</v>
      </c>
      <c r="X29" s="50">
        <v>45182</v>
      </c>
      <c r="Y29" s="11">
        <v>2</v>
      </c>
      <c r="Z29" s="11" t="s">
        <v>74</v>
      </c>
      <c r="AA29" s="44">
        <v>249960</v>
      </c>
      <c r="AB29" s="11">
        <v>953000000</v>
      </c>
      <c r="AC29" s="11">
        <v>260</v>
      </c>
      <c r="AD29" s="50">
        <v>45273</v>
      </c>
      <c r="AE29" s="10">
        <v>0</v>
      </c>
    </row>
    <row r="30" spans="1:31" ht="31.5" x14ac:dyDescent="0.2">
      <c r="A30" s="11"/>
      <c r="B30" s="11">
        <v>27</v>
      </c>
      <c r="C30" s="11">
        <v>0</v>
      </c>
      <c r="D30" s="11">
        <v>3</v>
      </c>
      <c r="E30" s="50">
        <v>45180</v>
      </c>
      <c r="F30" s="11">
        <v>4054334</v>
      </c>
      <c r="G30" s="23" t="s">
        <v>73</v>
      </c>
      <c r="H30" s="11">
        <v>117693</v>
      </c>
      <c r="I30" s="11">
        <v>43344</v>
      </c>
      <c r="J30" s="11">
        <v>1</v>
      </c>
      <c r="K30" s="11">
        <v>0</v>
      </c>
      <c r="L30" s="11">
        <v>2210</v>
      </c>
      <c r="M30" s="50">
        <v>45173</v>
      </c>
      <c r="N30" s="11">
        <v>418</v>
      </c>
      <c r="O30" s="50">
        <v>45177</v>
      </c>
      <c r="P30" s="11">
        <v>1</v>
      </c>
      <c r="Q30" s="44">
        <v>9450</v>
      </c>
      <c r="R30" s="11">
        <v>2884311793</v>
      </c>
      <c r="S30" s="11" t="s">
        <v>135</v>
      </c>
      <c r="T30" s="24" t="s">
        <v>91</v>
      </c>
      <c r="U30" s="11">
        <v>305299</v>
      </c>
      <c r="V30" s="23" t="s">
        <v>136</v>
      </c>
      <c r="W30" s="11">
        <v>1</v>
      </c>
      <c r="X30" s="50">
        <v>45180</v>
      </c>
      <c r="Y30" s="11">
        <v>2</v>
      </c>
      <c r="Z30" s="11" t="s">
        <v>74</v>
      </c>
      <c r="AA30" s="44">
        <v>0</v>
      </c>
      <c r="AB30" s="11">
        <v>953000000</v>
      </c>
      <c r="AC30" s="11">
        <v>260</v>
      </c>
      <c r="AD30" s="50">
        <v>45291</v>
      </c>
      <c r="AE30" s="10">
        <v>0</v>
      </c>
    </row>
    <row r="31" spans="1:31" ht="42" x14ac:dyDescent="0.2">
      <c r="A31" s="11"/>
      <c r="B31" s="11">
        <v>28</v>
      </c>
      <c r="C31" s="11">
        <v>0</v>
      </c>
      <c r="D31" s="11">
        <v>1</v>
      </c>
      <c r="E31" s="50">
        <v>45184</v>
      </c>
      <c r="F31" s="11">
        <v>4054334</v>
      </c>
      <c r="G31" s="23" t="s">
        <v>73</v>
      </c>
      <c r="H31" s="11">
        <v>117693</v>
      </c>
      <c r="I31" s="11">
        <v>43344</v>
      </c>
      <c r="J31" s="11">
        <v>1</v>
      </c>
      <c r="K31" s="11">
        <v>0</v>
      </c>
      <c r="L31" s="11">
        <v>2240</v>
      </c>
      <c r="M31" s="50">
        <v>45173</v>
      </c>
      <c r="N31" s="11">
        <v>417</v>
      </c>
      <c r="O31" s="50">
        <v>45180</v>
      </c>
      <c r="P31" s="11" t="s">
        <v>137</v>
      </c>
      <c r="Q31" s="44">
        <v>24000</v>
      </c>
      <c r="R31" s="11">
        <v>3573310146</v>
      </c>
      <c r="S31" s="11" t="s">
        <v>138</v>
      </c>
      <c r="T31" s="24" t="s">
        <v>91</v>
      </c>
      <c r="U31" s="11">
        <v>305299</v>
      </c>
      <c r="V31" s="23" t="s">
        <v>139</v>
      </c>
      <c r="W31" s="11">
        <v>1</v>
      </c>
      <c r="X31" s="50">
        <v>45184</v>
      </c>
      <c r="Y31" s="11">
        <v>1</v>
      </c>
      <c r="Z31" s="11" t="s">
        <v>74</v>
      </c>
      <c r="AA31" s="44">
        <v>0</v>
      </c>
      <c r="AB31" s="11">
        <v>953000000</v>
      </c>
      <c r="AC31" s="11">
        <v>270</v>
      </c>
      <c r="AD31" s="50">
        <v>45291</v>
      </c>
      <c r="AE31" s="10">
        <v>0</v>
      </c>
    </row>
    <row r="32" spans="1:31" ht="31.5" x14ac:dyDescent="0.2">
      <c r="A32" s="11"/>
      <c r="B32" s="11">
        <v>29</v>
      </c>
      <c r="C32" s="11">
        <v>0</v>
      </c>
      <c r="D32" s="11">
        <v>1</v>
      </c>
      <c r="E32" s="50">
        <v>45191</v>
      </c>
      <c r="F32" s="11">
        <v>4054334</v>
      </c>
      <c r="G32" s="23" t="s">
        <v>73</v>
      </c>
      <c r="H32" s="11">
        <v>117693</v>
      </c>
      <c r="I32" s="11">
        <v>43344</v>
      </c>
      <c r="J32" s="11">
        <v>1</v>
      </c>
      <c r="K32" s="11">
        <v>0</v>
      </c>
      <c r="L32" s="11">
        <v>2240</v>
      </c>
      <c r="M32" s="50">
        <v>45184</v>
      </c>
      <c r="N32" s="11">
        <v>425</v>
      </c>
      <c r="O32" s="50">
        <v>45191</v>
      </c>
      <c r="P32" s="11">
        <v>1</v>
      </c>
      <c r="Q32" s="44">
        <v>128295.6</v>
      </c>
      <c r="R32" s="11">
        <v>13646519</v>
      </c>
      <c r="S32" s="11" t="s">
        <v>140</v>
      </c>
      <c r="T32" s="24" t="s">
        <v>91</v>
      </c>
      <c r="U32" s="11">
        <v>305299</v>
      </c>
      <c r="V32" s="23" t="s">
        <v>141</v>
      </c>
      <c r="W32" s="11">
        <v>1</v>
      </c>
      <c r="X32" s="50">
        <v>45191</v>
      </c>
      <c r="Y32" s="11">
        <v>1</v>
      </c>
      <c r="Z32" s="11" t="s">
        <v>74</v>
      </c>
      <c r="AA32" s="44">
        <v>0</v>
      </c>
      <c r="AB32" s="11">
        <v>953000000</v>
      </c>
      <c r="AC32" s="11">
        <v>276</v>
      </c>
      <c r="AD32" s="50">
        <v>45291</v>
      </c>
      <c r="AE32" s="10">
        <v>0</v>
      </c>
    </row>
    <row r="33" spans="1:31" ht="31.5" x14ac:dyDescent="0.2">
      <c r="A33" s="11"/>
      <c r="B33" s="11">
        <v>30</v>
      </c>
      <c r="C33" s="11">
        <v>0</v>
      </c>
      <c r="D33" s="11">
        <v>1</v>
      </c>
      <c r="E33" s="50">
        <v>45217</v>
      </c>
      <c r="F33" s="11">
        <v>4054334</v>
      </c>
      <c r="G33" s="23" t="s">
        <v>73</v>
      </c>
      <c r="H33" s="11">
        <v>117693</v>
      </c>
      <c r="I33" s="11">
        <v>43344</v>
      </c>
      <c r="J33" s="11">
        <v>1</v>
      </c>
      <c r="K33" s="11">
        <v>0</v>
      </c>
      <c r="L33" s="11">
        <v>2210</v>
      </c>
      <c r="M33" s="50">
        <v>45198</v>
      </c>
      <c r="N33" s="11">
        <v>441</v>
      </c>
      <c r="O33" s="50">
        <v>45217</v>
      </c>
      <c r="P33" s="11" t="s">
        <v>142</v>
      </c>
      <c r="Q33" s="44">
        <v>30780</v>
      </c>
      <c r="R33" s="11">
        <v>32490244</v>
      </c>
      <c r="S33" s="11" t="s">
        <v>143</v>
      </c>
      <c r="T33" s="24" t="s">
        <v>105</v>
      </c>
      <c r="U33" s="11">
        <v>380805</v>
      </c>
      <c r="V33" s="23" t="s">
        <v>144</v>
      </c>
      <c r="W33" s="11">
        <v>1</v>
      </c>
      <c r="X33" s="50">
        <v>45217</v>
      </c>
      <c r="Y33" s="11">
        <v>1</v>
      </c>
      <c r="Z33" s="11" t="s">
        <v>74</v>
      </c>
      <c r="AA33" s="44">
        <v>0</v>
      </c>
      <c r="AB33" s="11">
        <v>953000000</v>
      </c>
      <c r="AC33" s="11">
        <v>306</v>
      </c>
      <c r="AD33" s="50">
        <v>45291</v>
      </c>
      <c r="AE33" s="10">
        <v>0</v>
      </c>
    </row>
    <row r="34" spans="1:31" ht="31.5" x14ac:dyDescent="0.2">
      <c r="A34" s="11"/>
      <c r="B34" s="11">
        <v>31</v>
      </c>
      <c r="C34" s="11">
        <v>0</v>
      </c>
      <c r="D34" s="11">
        <v>1</v>
      </c>
      <c r="E34" s="50">
        <v>45236</v>
      </c>
      <c r="F34" s="11">
        <v>4054334</v>
      </c>
      <c r="G34" s="23" t="s">
        <v>73</v>
      </c>
      <c r="H34" s="11">
        <v>117693</v>
      </c>
      <c r="I34" s="11">
        <v>43344</v>
      </c>
      <c r="J34" s="11">
        <v>1</v>
      </c>
      <c r="K34" s="11">
        <v>0</v>
      </c>
      <c r="L34" s="11">
        <v>2210</v>
      </c>
      <c r="M34" s="50">
        <v>45236</v>
      </c>
      <c r="N34" s="11">
        <v>481</v>
      </c>
      <c r="O34" s="50">
        <v>45236</v>
      </c>
      <c r="P34" s="11">
        <v>11123</v>
      </c>
      <c r="Q34" s="44">
        <v>99936.8</v>
      </c>
      <c r="R34" s="11">
        <v>3636905732</v>
      </c>
      <c r="S34" s="11" t="s">
        <v>129</v>
      </c>
      <c r="T34" s="24" t="s">
        <v>145</v>
      </c>
      <c r="U34" s="11">
        <v>325365</v>
      </c>
      <c r="V34" s="23" t="s">
        <v>130</v>
      </c>
      <c r="W34" s="11">
        <v>1</v>
      </c>
      <c r="X34" s="50">
        <v>45236</v>
      </c>
      <c r="Y34" s="11">
        <v>1</v>
      </c>
      <c r="Z34" s="11" t="s">
        <v>74</v>
      </c>
      <c r="AA34" s="44">
        <v>0</v>
      </c>
      <c r="AB34" s="11">
        <v>953000000</v>
      </c>
      <c r="AC34" s="11">
        <v>321</v>
      </c>
      <c r="AD34" s="50">
        <v>45291</v>
      </c>
      <c r="AE34" s="10">
        <v>0</v>
      </c>
    </row>
    <row r="35" spans="1:31" ht="31.5" x14ac:dyDescent="0.2">
      <c r="A35" s="11"/>
      <c r="B35" s="11">
        <v>32</v>
      </c>
      <c r="C35" s="11">
        <v>0</v>
      </c>
      <c r="D35" s="11">
        <v>2</v>
      </c>
      <c r="E35" s="50">
        <v>45236</v>
      </c>
      <c r="F35" s="11">
        <v>4054334</v>
      </c>
      <c r="G35" s="23" t="s">
        <v>73</v>
      </c>
      <c r="H35" s="11">
        <v>117693</v>
      </c>
      <c r="I35" s="11">
        <v>43344</v>
      </c>
      <c r="J35" s="11">
        <v>1</v>
      </c>
      <c r="K35" s="11">
        <v>0</v>
      </c>
      <c r="L35" s="11">
        <v>2210</v>
      </c>
      <c r="M35" s="50">
        <v>45236</v>
      </c>
      <c r="N35" s="11">
        <v>482</v>
      </c>
      <c r="O35" s="50">
        <v>45236</v>
      </c>
      <c r="P35" s="11">
        <v>21123</v>
      </c>
      <c r="Q35" s="44">
        <v>99792</v>
      </c>
      <c r="R35" s="11">
        <v>3636905732</v>
      </c>
      <c r="S35" s="11" t="s">
        <v>129</v>
      </c>
      <c r="T35" s="24" t="s">
        <v>145</v>
      </c>
      <c r="U35" s="11">
        <v>325365</v>
      </c>
      <c r="V35" s="23" t="s">
        <v>130</v>
      </c>
      <c r="W35" s="11">
        <v>1</v>
      </c>
      <c r="X35" s="50">
        <v>45236</v>
      </c>
      <c r="Y35" s="11">
        <v>2</v>
      </c>
      <c r="Z35" s="11" t="s">
        <v>74</v>
      </c>
      <c r="AA35" s="44">
        <v>0</v>
      </c>
      <c r="AB35" s="11">
        <v>953000000</v>
      </c>
      <c r="AC35" s="11">
        <v>321</v>
      </c>
      <c r="AD35" s="50">
        <v>45291</v>
      </c>
      <c r="AE35" s="10">
        <v>0</v>
      </c>
    </row>
    <row r="36" spans="1:31" ht="42" x14ac:dyDescent="0.2">
      <c r="A36" s="11"/>
      <c r="B36" s="11">
        <v>33</v>
      </c>
      <c r="C36" s="11">
        <v>0</v>
      </c>
      <c r="D36" s="11">
        <v>3</v>
      </c>
      <c r="E36" s="50">
        <v>45236</v>
      </c>
      <c r="F36" s="11">
        <v>4054334</v>
      </c>
      <c r="G36" s="23" t="s">
        <v>73</v>
      </c>
      <c r="H36" s="11">
        <v>117693</v>
      </c>
      <c r="I36" s="11">
        <v>43344</v>
      </c>
      <c r="J36" s="11">
        <v>1</v>
      </c>
      <c r="K36" s="11">
        <v>0</v>
      </c>
      <c r="L36" s="11">
        <v>2210</v>
      </c>
      <c r="M36" s="50">
        <v>45236</v>
      </c>
      <c r="N36" s="11">
        <v>483</v>
      </c>
      <c r="O36" s="50">
        <v>45236</v>
      </c>
      <c r="P36" s="51">
        <v>45302</v>
      </c>
      <c r="Q36" s="44">
        <v>97944</v>
      </c>
      <c r="R36" s="11">
        <v>1226206165</v>
      </c>
      <c r="S36" s="11" t="s">
        <v>146</v>
      </c>
      <c r="T36" s="24" t="s">
        <v>147</v>
      </c>
      <c r="U36" s="11">
        <v>305299</v>
      </c>
      <c r="V36" s="23" t="s">
        <v>148</v>
      </c>
      <c r="W36" s="11">
        <v>1</v>
      </c>
      <c r="X36" s="50">
        <v>45236</v>
      </c>
      <c r="Y36" s="11">
        <v>3</v>
      </c>
      <c r="Z36" s="11" t="s">
        <v>74</v>
      </c>
      <c r="AA36" s="44">
        <v>0</v>
      </c>
      <c r="AB36" s="11">
        <v>953000000</v>
      </c>
      <c r="AC36" s="11">
        <v>321</v>
      </c>
      <c r="AD36" s="50">
        <v>45291</v>
      </c>
      <c r="AE36" s="10">
        <v>0</v>
      </c>
    </row>
    <row r="37" spans="1:31" ht="31.5" x14ac:dyDescent="0.2">
      <c r="A37" s="11"/>
      <c r="B37" s="11">
        <v>34</v>
      </c>
      <c r="C37" s="11">
        <v>0</v>
      </c>
      <c r="D37" s="11">
        <v>1</v>
      </c>
      <c r="E37" s="50">
        <v>45243</v>
      </c>
      <c r="F37" s="11">
        <v>4054334</v>
      </c>
      <c r="G37" s="23" t="s">
        <v>73</v>
      </c>
      <c r="H37" s="11">
        <v>117693</v>
      </c>
      <c r="I37" s="11">
        <v>43344</v>
      </c>
      <c r="J37" s="11">
        <v>1</v>
      </c>
      <c r="K37" s="11">
        <v>0</v>
      </c>
      <c r="L37" s="11">
        <v>2210</v>
      </c>
      <c r="M37" s="50">
        <v>45225</v>
      </c>
      <c r="N37" s="11">
        <v>472</v>
      </c>
      <c r="O37" s="50">
        <v>45243</v>
      </c>
      <c r="P37" s="11">
        <v>2775</v>
      </c>
      <c r="Q37" s="44">
        <v>16800</v>
      </c>
      <c r="R37" s="11">
        <v>45032336</v>
      </c>
      <c r="S37" s="11" t="s">
        <v>149</v>
      </c>
      <c r="T37" s="24" t="s">
        <v>150</v>
      </c>
      <c r="U37" s="11">
        <v>334851</v>
      </c>
      <c r="V37" s="23" t="s">
        <v>151</v>
      </c>
      <c r="W37" s="11">
        <v>1</v>
      </c>
      <c r="X37" s="50">
        <v>45243</v>
      </c>
      <c r="Y37" s="11">
        <v>1</v>
      </c>
      <c r="Z37" s="11" t="s">
        <v>74</v>
      </c>
      <c r="AA37" s="44">
        <v>0</v>
      </c>
      <c r="AB37" s="11">
        <v>953000000</v>
      </c>
      <c r="AC37" s="11">
        <v>331</v>
      </c>
      <c r="AD37" s="50">
        <v>45291</v>
      </c>
      <c r="AE37" s="10">
        <v>0</v>
      </c>
    </row>
    <row r="38" spans="1:31" ht="31.5" x14ac:dyDescent="0.2">
      <c r="A38" s="11"/>
      <c r="B38" s="11">
        <v>35</v>
      </c>
      <c r="C38" s="11">
        <v>0</v>
      </c>
      <c r="D38" s="11">
        <v>1</v>
      </c>
      <c r="E38" s="50">
        <v>45246</v>
      </c>
      <c r="F38" s="11">
        <v>4054334</v>
      </c>
      <c r="G38" s="23" t="s">
        <v>73</v>
      </c>
      <c r="H38" s="11">
        <v>117693</v>
      </c>
      <c r="I38" s="11">
        <v>43344</v>
      </c>
      <c r="J38" s="11">
        <v>1</v>
      </c>
      <c r="K38" s="11">
        <v>0</v>
      </c>
      <c r="L38" s="11">
        <v>2210</v>
      </c>
      <c r="M38" s="50">
        <v>45240</v>
      </c>
      <c r="N38" s="11">
        <v>500</v>
      </c>
      <c r="O38" s="50">
        <v>45245</v>
      </c>
      <c r="P38" s="11">
        <v>1</v>
      </c>
      <c r="Q38" s="44">
        <v>47400</v>
      </c>
      <c r="R38" s="11">
        <v>2884311793</v>
      </c>
      <c r="S38" s="11" t="s">
        <v>135</v>
      </c>
      <c r="T38" s="24" t="s">
        <v>147</v>
      </c>
      <c r="U38" s="11">
        <v>305299</v>
      </c>
      <c r="V38" s="23" t="s">
        <v>136</v>
      </c>
      <c r="W38" s="11">
        <v>1</v>
      </c>
      <c r="X38" s="50">
        <v>45246</v>
      </c>
      <c r="Y38" s="11">
        <v>1</v>
      </c>
      <c r="Z38" s="11" t="s">
        <v>74</v>
      </c>
      <c r="AA38" s="44">
        <v>0</v>
      </c>
      <c r="AB38" s="11">
        <v>953000000</v>
      </c>
      <c r="AC38" s="11">
        <v>337</v>
      </c>
      <c r="AD38" s="50">
        <v>45291</v>
      </c>
      <c r="AE38" s="10">
        <v>0</v>
      </c>
    </row>
    <row r="39" spans="1:31" ht="52.5" x14ac:dyDescent="0.2">
      <c r="A39" s="11"/>
      <c r="B39" s="11">
        <v>36</v>
      </c>
      <c r="C39" s="11">
        <v>0</v>
      </c>
      <c r="D39" s="11">
        <v>1</v>
      </c>
      <c r="E39" s="50">
        <v>45253</v>
      </c>
      <c r="F39" s="11">
        <v>4054334</v>
      </c>
      <c r="G39" s="23" t="s">
        <v>73</v>
      </c>
      <c r="H39" s="11">
        <v>117693</v>
      </c>
      <c r="I39" s="11">
        <v>43344</v>
      </c>
      <c r="J39" s="11">
        <v>1</v>
      </c>
      <c r="K39" s="11">
        <v>0</v>
      </c>
      <c r="L39" s="11">
        <v>2210</v>
      </c>
      <c r="M39" s="50">
        <v>45251</v>
      </c>
      <c r="N39" s="11">
        <v>512</v>
      </c>
      <c r="O39" s="50">
        <v>45253</v>
      </c>
      <c r="P39" s="11">
        <v>254</v>
      </c>
      <c r="Q39" s="44">
        <v>80722</v>
      </c>
      <c r="R39" s="11">
        <v>2824304657</v>
      </c>
      <c r="S39" s="11" t="s">
        <v>152</v>
      </c>
      <c r="T39" s="24" t="s">
        <v>145</v>
      </c>
      <c r="U39" s="11">
        <v>325365</v>
      </c>
      <c r="V39" s="23" t="s">
        <v>153</v>
      </c>
      <c r="W39" s="11">
        <v>1</v>
      </c>
      <c r="X39" s="50">
        <v>45253</v>
      </c>
      <c r="Y39" s="11">
        <v>1</v>
      </c>
      <c r="Z39" s="11" t="s">
        <v>74</v>
      </c>
      <c r="AA39" s="44">
        <v>0</v>
      </c>
      <c r="AB39" s="11">
        <v>953000000</v>
      </c>
      <c r="AC39" s="11">
        <v>343</v>
      </c>
      <c r="AD39" s="50">
        <v>45291</v>
      </c>
      <c r="AE39" s="10">
        <v>0</v>
      </c>
    </row>
    <row r="40" spans="1:31" ht="42" x14ac:dyDescent="0.2">
      <c r="A40" s="11"/>
      <c r="B40" s="11">
        <v>37</v>
      </c>
      <c r="C40" s="11">
        <v>0</v>
      </c>
      <c r="D40" s="11">
        <v>1</v>
      </c>
      <c r="E40" s="50">
        <v>45258</v>
      </c>
      <c r="F40" s="11">
        <v>4054334</v>
      </c>
      <c r="G40" s="23" t="s">
        <v>73</v>
      </c>
      <c r="H40" s="11">
        <v>117693</v>
      </c>
      <c r="I40" s="11">
        <v>43344</v>
      </c>
      <c r="J40" s="11">
        <v>1</v>
      </c>
      <c r="K40" s="11">
        <v>0</v>
      </c>
      <c r="L40" s="11">
        <v>2610</v>
      </c>
      <c r="M40" s="50">
        <v>45240</v>
      </c>
      <c r="N40" s="11">
        <v>491</v>
      </c>
      <c r="O40" s="50">
        <v>45240</v>
      </c>
      <c r="P40" s="11">
        <v>491</v>
      </c>
      <c r="Q40" s="44">
        <v>50000</v>
      </c>
      <c r="R40" s="11">
        <v>45263944</v>
      </c>
      <c r="S40" s="11" t="s">
        <v>154</v>
      </c>
      <c r="T40" s="24" t="s">
        <v>147</v>
      </c>
      <c r="U40" s="11">
        <v>305299</v>
      </c>
      <c r="V40" s="23" t="s">
        <v>155</v>
      </c>
      <c r="W40" s="11">
        <v>1</v>
      </c>
      <c r="X40" s="50">
        <v>45258</v>
      </c>
      <c r="Y40" s="11">
        <v>1</v>
      </c>
      <c r="Z40" s="11" t="s">
        <v>74</v>
      </c>
      <c r="AA40" s="44">
        <v>0</v>
      </c>
      <c r="AB40" s="11">
        <v>953000000</v>
      </c>
      <c r="AC40" s="11">
        <v>352</v>
      </c>
      <c r="AD40" s="50">
        <v>45291</v>
      </c>
      <c r="AE40" s="10">
        <v>0</v>
      </c>
    </row>
    <row r="41" spans="1:31" ht="42" x14ac:dyDescent="0.2">
      <c r="A41" s="11"/>
      <c r="B41" s="11">
        <v>38</v>
      </c>
      <c r="C41" s="11">
        <v>0</v>
      </c>
      <c r="D41" s="11">
        <v>2</v>
      </c>
      <c r="E41" s="50">
        <v>45258</v>
      </c>
      <c r="F41" s="11">
        <v>4054334</v>
      </c>
      <c r="G41" s="23" t="s">
        <v>73</v>
      </c>
      <c r="H41" s="11">
        <v>117693</v>
      </c>
      <c r="I41" s="11">
        <v>43344</v>
      </c>
      <c r="J41" s="11">
        <v>1</v>
      </c>
      <c r="K41" s="11">
        <v>0</v>
      </c>
      <c r="L41" s="11">
        <v>2610</v>
      </c>
      <c r="M41" s="50">
        <v>45240</v>
      </c>
      <c r="N41" s="11">
        <v>492</v>
      </c>
      <c r="O41" s="50">
        <v>45240</v>
      </c>
      <c r="P41" s="11">
        <v>492</v>
      </c>
      <c r="Q41" s="44">
        <v>50000</v>
      </c>
      <c r="R41" s="11">
        <v>2911813404</v>
      </c>
      <c r="S41" s="11" t="s">
        <v>156</v>
      </c>
      <c r="T41" s="24" t="s">
        <v>147</v>
      </c>
      <c r="U41" s="11">
        <v>305299</v>
      </c>
      <c r="V41" s="23" t="s">
        <v>157</v>
      </c>
      <c r="W41" s="11">
        <v>1</v>
      </c>
      <c r="X41" s="50">
        <v>45258</v>
      </c>
      <c r="Y41" s="11">
        <v>2</v>
      </c>
      <c r="Z41" s="11" t="s">
        <v>74</v>
      </c>
      <c r="AA41" s="44">
        <v>0</v>
      </c>
      <c r="AB41" s="11">
        <v>953000000</v>
      </c>
      <c r="AC41" s="11">
        <v>352</v>
      </c>
      <c r="AD41" s="50">
        <v>45291</v>
      </c>
      <c r="AE41" s="10">
        <v>0</v>
      </c>
    </row>
    <row r="42" spans="1:31" ht="31.5" x14ac:dyDescent="0.2">
      <c r="A42" s="11"/>
      <c r="B42" s="11">
        <v>39</v>
      </c>
      <c r="C42" s="11">
        <v>0</v>
      </c>
      <c r="D42" s="11">
        <v>3</v>
      </c>
      <c r="E42" s="50">
        <v>45258</v>
      </c>
      <c r="F42" s="11">
        <v>4054334</v>
      </c>
      <c r="G42" s="23" t="s">
        <v>73</v>
      </c>
      <c r="H42" s="11">
        <v>117693</v>
      </c>
      <c r="I42" s="11">
        <v>43344</v>
      </c>
      <c r="J42" s="11">
        <v>1</v>
      </c>
      <c r="K42" s="11">
        <v>0</v>
      </c>
      <c r="L42" s="11">
        <v>2610</v>
      </c>
      <c r="M42" s="50">
        <v>45240</v>
      </c>
      <c r="N42" s="11">
        <v>493</v>
      </c>
      <c r="O42" s="50">
        <v>45240</v>
      </c>
      <c r="P42" s="11">
        <v>493</v>
      </c>
      <c r="Q42" s="44">
        <v>50000</v>
      </c>
      <c r="R42" s="11">
        <v>3190823352</v>
      </c>
      <c r="S42" s="11" t="s">
        <v>158</v>
      </c>
      <c r="T42" s="24" t="s">
        <v>147</v>
      </c>
      <c r="U42" s="11">
        <v>305299</v>
      </c>
      <c r="V42" s="23" t="s">
        <v>159</v>
      </c>
      <c r="W42" s="11">
        <v>1</v>
      </c>
      <c r="X42" s="50">
        <v>45258</v>
      </c>
      <c r="Y42" s="11">
        <v>3</v>
      </c>
      <c r="Z42" s="11" t="s">
        <v>74</v>
      </c>
      <c r="AA42" s="44">
        <v>0</v>
      </c>
      <c r="AB42" s="11">
        <v>953000000</v>
      </c>
      <c r="AC42" s="11">
        <v>352</v>
      </c>
      <c r="AD42" s="50">
        <v>45291</v>
      </c>
      <c r="AE42" s="10">
        <v>0</v>
      </c>
    </row>
    <row r="43" spans="1:31" ht="52.5" x14ac:dyDescent="0.2">
      <c r="A43" s="11"/>
      <c r="B43" s="11">
        <v>40</v>
      </c>
      <c r="C43" s="11">
        <v>0</v>
      </c>
      <c r="D43" s="11">
        <v>4</v>
      </c>
      <c r="E43" s="50">
        <v>45258</v>
      </c>
      <c r="F43" s="11">
        <v>4054334</v>
      </c>
      <c r="G43" s="23" t="s">
        <v>73</v>
      </c>
      <c r="H43" s="11">
        <v>117693</v>
      </c>
      <c r="I43" s="11">
        <v>43344</v>
      </c>
      <c r="J43" s="11">
        <v>1</v>
      </c>
      <c r="K43" s="11">
        <v>0</v>
      </c>
      <c r="L43" s="11">
        <v>2610</v>
      </c>
      <c r="M43" s="50">
        <v>45240</v>
      </c>
      <c r="N43" s="11">
        <v>494</v>
      </c>
      <c r="O43" s="50">
        <v>45240</v>
      </c>
      <c r="P43" s="11">
        <v>494</v>
      </c>
      <c r="Q43" s="44">
        <v>50000</v>
      </c>
      <c r="R43" s="11">
        <v>3551508621</v>
      </c>
      <c r="S43" s="11" t="s">
        <v>160</v>
      </c>
      <c r="T43" s="24" t="s">
        <v>147</v>
      </c>
      <c r="U43" s="11">
        <v>305299</v>
      </c>
      <c r="V43" s="23" t="s">
        <v>161</v>
      </c>
      <c r="W43" s="11">
        <v>1</v>
      </c>
      <c r="X43" s="50">
        <v>45258</v>
      </c>
      <c r="Y43" s="11">
        <v>4</v>
      </c>
      <c r="Z43" s="11" t="s">
        <v>74</v>
      </c>
      <c r="AA43" s="44">
        <v>0</v>
      </c>
      <c r="AB43" s="11">
        <v>953000000</v>
      </c>
      <c r="AC43" s="11">
        <v>352</v>
      </c>
      <c r="AD43" s="50">
        <v>45291</v>
      </c>
      <c r="AE43" s="10">
        <v>0</v>
      </c>
    </row>
    <row r="44" spans="1:31" ht="31.5" x14ac:dyDescent="0.2">
      <c r="A44" s="11"/>
      <c r="B44" s="11">
        <v>41</v>
      </c>
      <c r="C44" s="11">
        <v>0</v>
      </c>
      <c r="D44" s="11">
        <v>1</v>
      </c>
      <c r="E44" s="50">
        <v>45261</v>
      </c>
      <c r="F44" s="11">
        <v>4054334</v>
      </c>
      <c r="G44" s="23" t="s">
        <v>73</v>
      </c>
      <c r="H44" s="11">
        <v>117693</v>
      </c>
      <c r="I44" s="11">
        <v>43344</v>
      </c>
      <c r="J44" s="11">
        <v>1</v>
      </c>
      <c r="K44" s="11">
        <v>0</v>
      </c>
      <c r="L44" s="11">
        <v>2240</v>
      </c>
      <c r="M44" s="50">
        <v>45251</v>
      </c>
      <c r="N44" s="11">
        <v>509</v>
      </c>
      <c r="O44" s="50">
        <v>45260</v>
      </c>
      <c r="P44" s="11">
        <v>1</v>
      </c>
      <c r="Q44" s="44">
        <v>60892.639999999999</v>
      </c>
      <c r="R44" s="11">
        <v>33932580</v>
      </c>
      <c r="S44" s="11" t="s">
        <v>90</v>
      </c>
      <c r="T44" s="24" t="s">
        <v>147</v>
      </c>
      <c r="U44" s="11">
        <v>305299</v>
      </c>
      <c r="V44" s="23" t="s">
        <v>92</v>
      </c>
      <c r="W44" s="11">
        <v>1</v>
      </c>
      <c r="X44" s="50">
        <v>45261</v>
      </c>
      <c r="Y44" s="11">
        <v>2</v>
      </c>
      <c r="Z44" s="11" t="s">
        <v>74</v>
      </c>
      <c r="AA44" s="44">
        <v>0</v>
      </c>
      <c r="AB44" s="11">
        <v>953000000</v>
      </c>
      <c r="AC44" s="11">
        <v>353</v>
      </c>
      <c r="AD44" s="50">
        <v>45291</v>
      </c>
      <c r="AE44" s="10">
        <v>0</v>
      </c>
    </row>
    <row r="45" spans="1:31" ht="31.5" x14ac:dyDescent="0.2">
      <c r="A45" s="11"/>
      <c r="B45" s="11">
        <v>42</v>
      </c>
      <c r="C45" s="11">
        <v>0</v>
      </c>
      <c r="D45" s="11">
        <v>1</v>
      </c>
      <c r="E45" s="50">
        <v>45273</v>
      </c>
      <c r="F45" s="11">
        <v>4054334</v>
      </c>
      <c r="G45" s="23" t="s">
        <v>73</v>
      </c>
      <c r="H45" s="11">
        <v>117693</v>
      </c>
      <c r="I45" s="11">
        <v>43344</v>
      </c>
      <c r="J45" s="11">
        <v>1</v>
      </c>
      <c r="K45" s="11">
        <v>0</v>
      </c>
      <c r="L45" s="11">
        <v>2210</v>
      </c>
      <c r="M45" s="50">
        <v>45271</v>
      </c>
      <c r="N45" s="11">
        <v>539</v>
      </c>
      <c r="O45" s="50">
        <v>45273</v>
      </c>
      <c r="P45" s="11">
        <v>1</v>
      </c>
      <c r="Q45" s="44">
        <v>19750</v>
      </c>
      <c r="R45" s="11">
        <v>2884311793</v>
      </c>
      <c r="S45" s="11" t="s">
        <v>135</v>
      </c>
      <c r="T45" s="24" t="s">
        <v>147</v>
      </c>
      <c r="U45" s="11">
        <v>305299</v>
      </c>
      <c r="V45" s="23" t="s">
        <v>136</v>
      </c>
      <c r="W45" s="11">
        <v>1</v>
      </c>
      <c r="X45" s="50">
        <v>45273</v>
      </c>
      <c r="Y45" s="11">
        <v>1</v>
      </c>
      <c r="Z45" s="11" t="s">
        <v>74</v>
      </c>
      <c r="AA45" s="44">
        <v>0</v>
      </c>
      <c r="AB45" s="11">
        <v>953000000</v>
      </c>
      <c r="AC45" s="11">
        <v>371</v>
      </c>
      <c r="AD45" s="50">
        <v>45291</v>
      </c>
      <c r="AE45" s="10">
        <v>0</v>
      </c>
    </row>
    <row r="46" spans="1:31" ht="31.5" x14ac:dyDescent="0.2">
      <c r="A46" s="11"/>
      <c r="B46" s="11">
        <v>43</v>
      </c>
      <c r="C46" s="11">
        <v>0</v>
      </c>
      <c r="D46" s="11">
        <v>1</v>
      </c>
      <c r="E46" s="50">
        <v>45286</v>
      </c>
      <c r="F46" s="11">
        <v>4054334</v>
      </c>
      <c r="G46" s="23" t="s">
        <v>73</v>
      </c>
      <c r="H46" s="11">
        <v>117693</v>
      </c>
      <c r="I46" s="11">
        <v>43344</v>
      </c>
      <c r="J46" s="11">
        <v>1</v>
      </c>
      <c r="K46" s="11">
        <v>0</v>
      </c>
      <c r="L46" s="11">
        <v>2210</v>
      </c>
      <c r="M46" s="50">
        <v>45285</v>
      </c>
      <c r="N46" s="11">
        <v>569</v>
      </c>
      <c r="O46" s="50">
        <v>45286</v>
      </c>
      <c r="P46" s="11">
        <v>149794</v>
      </c>
      <c r="Q46" s="44">
        <v>99442.2</v>
      </c>
      <c r="R46" s="11">
        <v>25551379</v>
      </c>
      <c r="S46" s="11" t="s">
        <v>98</v>
      </c>
      <c r="T46" s="24" t="s">
        <v>145</v>
      </c>
      <c r="U46" s="11">
        <v>325365</v>
      </c>
      <c r="V46" s="23" t="s">
        <v>100</v>
      </c>
      <c r="W46" s="11">
        <v>1</v>
      </c>
      <c r="X46" s="50">
        <v>45286</v>
      </c>
      <c r="Y46" s="11">
        <v>1</v>
      </c>
      <c r="Z46" s="11" t="s">
        <v>74</v>
      </c>
      <c r="AA46" s="44">
        <v>0</v>
      </c>
      <c r="AB46" s="11">
        <v>953000000</v>
      </c>
      <c r="AC46" s="11">
        <v>389</v>
      </c>
      <c r="AD46" s="50">
        <v>45291</v>
      </c>
      <c r="AE46" s="10">
        <v>0</v>
      </c>
    </row>
    <row r="47" spans="1:31" ht="21" x14ac:dyDescent="0.2">
      <c r="A47" s="3"/>
      <c r="B47" s="6" t="s">
        <v>23</v>
      </c>
      <c r="C47" s="2"/>
      <c r="D47" s="2"/>
      <c r="E47" s="2"/>
      <c r="F47" s="2"/>
      <c r="G47" s="17"/>
      <c r="H47" s="2"/>
      <c r="I47" s="2"/>
      <c r="J47" s="2"/>
      <c r="K47" s="1"/>
      <c r="L47" s="2"/>
      <c r="M47" s="2"/>
      <c r="N47" s="1"/>
      <c r="O47" s="1"/>
      <c r="P47" s="1"/>
      <c r="Q47" s="28">
        <f>SUM(Data Q:Q)</f>
        <v>1922021.49</v>
      </c>
      <c r="R47" s="1"/>
      <c r="S47" s="1"/>
      <c r="T47" s="15"/>
      <c r="U47" s="1"/>
      <c r="V47" s="33"/>
      <c r="W47" s="12"/>
      <c r="X47" s="12"/>
      <c r="Y47" s="12"/>
      <c r="Z47" s="12"/>
      <c r="AA47" s="1">
        <f>SUM(Data AA:AA)</f>
        <v>249960</v>
      </c>
      <c r="AB47" s="12"/>
      <c r="AC47" s="12"/>
      <c r="AD47" s="12"/>
      <c r="AE47" s="3"/>
    </row>
    <row r="51" spans="19:19" x14ac:dyDescent="0.2">
      <c r="S51" s="1"/>
    </row>
  </sheetData>
  <sheetCalcPr fullCalcOnLoad="1"/>
  <mergeCells count="2">
    <mergeCell ref="A1:U1"/>
    <mergeCell ref="B2:U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45"/>
  <sheetViews>
    <sheetView tabSelected="1" zoomScale="91" zoomScaleNormal="91" workbookViewId="0">
      <selection activeCell="B4" sqref="B4"/>
    </sheetView>
  </sheetViews>
  <sheetFormatPr defaultRowHeight="12.75" x14ac:dyDescent="0.2"/>
  <cols>
    <col min="1" max="1" width="3.42578125" customWidth="1"/>
    <col min="2" max="2" width="7.28515625" customWidth="1"/>
    <col min="3" max="3" width="8.42578125" customWidth="1"/>
    <col min="10" max="10" width="12" style="18" customWidth="1"/>
    <col min="11" max="11" width="11.7109375" style="19" customWidth="1"/>
    <col min="12" max="12" width="10.42578125" style="19" customWidth="1"/>
    <col min="13" max="14" width="9.140625" style="19"/>
    <col min="15" max="16" width="10.140625" style="19" customWidth="1"/>
    <col min="17" max="17" width="12.28515625" style="29" customWidth="1"/>
    <col min="18" max="21" width="0" style="19" hidden="1" customWidth="1"/>
    <col min="22" max="22" width="0" hidden="1" customWidth="1"/>
    <col min="23" max="23" width="9.140625" style="19"/>
    <col min="24" max="24" width="10.5703125" style="29" customWidth="1"/>
    <col min="25" max="25" width="0" style="19" hidden="1" customWidth="1"/>
    <col min="26" max="26" width="9.140625" style="19"/>
    <col min="27" max="27" width="10.85546875" style="29" customWidth="1"/>
    <col min="28" max="28" width="0" style="19" hidden="1" customWidth="1"/>
    <col min="29" max="29" width="9.140625" style="19"/>
    <col min="30" max="30" width="10.7109375" style="29" customWidth="1"/>
    <col min="31" max="31" width="0" style="19" hidden="1" customWidth="1"/>
    <col min="32" max="32" width="9.140625" style="19"/>
    <col min="33" max="33" width="10.85546875" style="29" customWidth="1"/>
    <col min="34" max="34" width="0" style="19" hidden="1" customWidth="1"/>
    <col min="35" max="35" width="15.28515625" style="19" customWidth="1"/>
    <col min="36" max="36" width="9.85546875" style="19" customWidth="1"/>
    <col min="37" max="37" width="12.28515625" style="18" customWidth="1"/>
    <col min="38" max="38" width="9.7109375" customWidth="1"/>
    <col min="39" max="39" width="13.42578125" customWidth="1"/>
    <col min="40" max="40" width="27.42578125" customWidth="1"/>
    <col min="41" max="41" width="0" hidden="1" customWidth="1"/>
    <col min="43" max="46" width="0" hidden="1" customWidth="1"/>
    <col min="47" max="47" width="17.28515625" customWidth="1"/>
    <col min="48" max="48" width="9.85546875" customWidth="1"/>
    <col min="49" max="49" width="11" customWidth="1"/>
    <col min="51" max="51" width="11" customWidth="1"/>
  </cols>
  <sheetData>
    <row r="1" spans="1:66" ht="18.75" x14ac:dyDescent="0.2">
      <c r="A1" s="47" t="s">
        <v>69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  <c r="AI1" s="47"/>
      <c r="AJ1" s="47"/>
      <c r="AK1" s="47"/>
      <c r="AL1" s="47"/>
      <c r="AM1" s="47"/>
      <c r="AN1" s="47"/>
      <c r="AO1" s="47"/>
      <c r="AP1" s="47"/>
      <c r="AQ1" s="47"/>
      <c r="AR1" s="47"/>
      <c r="AS1" s="47"/>
      <c r="AT1" s="47"/>
      <c r="AU1" s="47"/>
    </row>
    <row r="2" spans="1:66" s="9" customFormat="1" ht="18" customHeight="1" x14ac:dyDescent="0.25">
      <c r="A2" s="7"/>
      <c r="B2" s="49" t="s">
        <v>86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  <c r="AM2" s="49"/>
      <c r="AN2" s="49"/>
      <c r="AO2" s="49"/>
      <c r="AP2" s="49"/>
      <c r="AQ2" s="49"/>
      <c r="AR2" s="49"/>
      <c r="AS2" s="49"/>
      <c r="AT2" s="49"/>
      <c r="AU2" s="49"/>
      <c r="AV2" s="49"/>
      <c r="AW2" s="8"/>
    </row>
    <row r="3" spans="1:66" s="22" customFormat="1" ht="31.5" x14ac:dyDescent="0.2">
      <c r="A3" s="37" t="s">
        <v>0</v>
      </c>
      <c r="B3" s="37" t="s">
        <v>70</v>
      </c>
      <c r="C3" s="37" t="s">
        <v>24</v>
      </c>
      <c r="D3" s="37" t="s">
        <v>4</v>
      </c>
      <c r="E3" s="37" t="s">
        <v>4</v>
      </c>
      <c r="F3" s="37" t="s">
        <v>3</v>
      </c>
      <c r="G3" s="37" t="s">
        <v>42</v>
      </c>
      <c r="H3" s="37" t="s">
        <v>18</v>
      </c>
      <c r="I3" s="37" t="s">
        <v>40</v>
      </c>
      <c r="J3" s="38" t="s">
        <v>41</v>
      </c>
      <c r="K3" s="37" t="s">
        <v>26</v>
      </c>
      <c r="L3" s="37" t="s">
        <v>43</v>
      </c>
      <c r="M3" s="37" t="s">
        <v>9</v>
      </c>
      <c r="N3" s="37" t="s">
        <v>10</v>
      </c>
      <c r="O3" s="37" t="s">
        <v>28</v>
      </c>
      <c r="P3" s="37" t="s">
        <v>11</v>
      </c>
      <c r="Q3" s="39" t="s">
        <v>19</v>
      </c>
      <c r="R3" s="37" t="s">
        <v>44</v>
      </c>
      <c r="S3" s="37" t="s">
        <v>45</v>
      </c>
      <c r="T3" s="37" t="s">
        <v>46</v>
      </c>
      <c r="U3" s="37" t="s">
        <v>47</v>
      </c>
      <c r="V3" s="37" t="s">
        <v>49</v>
      </c>
      <c r="W3" s="37" t="s">
        <v>21</v>
      </c>
      <c r="X3" s="39" t="s">
        <v>51</v>
      </c>
      <c r="Y3" s="37" t="s">
        <v>48</v>
      </c>
      <c r="Z3" s="37" t="s">
        <v>22</v>
      </c>
      <c r="AA3" s="39" t="s">
        <v>50</v>
      </c>
      <c r="AB3" s="37" t="s">
        <v>52</v>
      </c>
      <c r="AC3" s="37" t="s">
        <v>53</v>
      </c>
      <c r="AD3" s="39" t="s">
        <v>54</v>
      </c>
      <c r="AE3" s="37" t="s">
        <v>55</v>
      </c>
      <c r="AF3" s="37" t="s">
        <v>56</v>
      </c>
      <c r="AG3" s="39" t="s">
        <v>57</v>
      </c>
      <c r="AH3" s="37" t="s">
        <v>34</v>
      </c>
      <c r="AI3" s="37" t="s">
        <v>16</v>
      </c>
      <c r="AJ3" s="37" t="s">
        <v>59</v>
      </c>
      <c r="AK3" s="38" t="s">
        <v>58</v>
      </c>
      <c r="AL3" s="37" t="s">
        <v>29</v>
      </c>
      <c r="AM3" s="37" t="s">
        <v>15</v>
      </c>
      <c r="AN3" s="37" t="s">
        <v>20</v>
      </c>
      <c r="AO3" s="37" t="s">
        <v>60</v>
      </c>
      <c r="AP3" s="37" t="s">
        <v>32</v>
      </c>
      <c r="AQ3" s="37" t="s">
        <v>61</v>
      </c>
      <c r="AR3" s="37" t="s">
        <v>64</v>
      </c>
      <c r="AS3" s="37" t="s">
        <v>65</v>
      </c>
      <c r="AT3" s="37" t="s">
        <v>66</v>
      </c>
      <c r="AU3" s="37" t="s">
        <v>33</v>
      </c>
      <c r="AV3" s="37" t="s">
        <v>62</v>
      </c>
      <c r="AW3" s="37" t="s">
        <v>63</v>
      </c>
      <c r="AX3" s="37" t="s">
        <v>71</v>
      </c>
      <c r="AY3" s="37" t="s">
        <v>72</v>
      </c>
    </row>
    <row r="4" spans="1:66" s="22" customFormat="1" ht="42" x14ac:dyDescent="0.2">
      <c r="A4" s="40"/>
      <c r="B4" s="40">
        <v>1</v>
      </c>
      <c r="C4" s="40">
        <v>0</v>
      </c>
      <c r="D4" s="40">
        <v>1</v>
      </c>
      <c r="E4" s="40"/>
      <c r="F4" s="52">
        <v>44953</v>
      </c>
      <c r="G4" s="40">
        <v>0</v>
      </c>
      <c r="H4" s="52">
        <v>44953</v>
      </c>
      <c r="I4" s="40">
        <v>820172</v>
      </c>
      <c r="J4" s="41" t="s">
        <v>73</v>
      </c>
      <c r="K4" s="40">
        <v>4054334</v>
      </c>
      <c r="L4" s="40">
        <v>43344</v>
      </c>
      <c r="M4" s="40">
        <v>1</v>
      </c>
      <c r="N4" s="40">
        <v>117693</v>
      </c>
      <c r="O4" s="40">
        <v>43344</v>
      </c>
      <c r="P4" s="40">
        <v>0</v>
      </c>
      <c r="Q4" s="35">
        <v>579</v>
      </c>
      <c r="R4" s="40">
        <v>0</v>
      </c>
      <c r="S4" s="40">
        <v>0</v>
      </c>
      <c r="T4" s="40">
        <v>0</v>
      </c>
      <c r="U4" s="40">
        <v>0</v>
      </c>
      <c r="V4" s="42">
        <v>0</v>
      </c>
      <c r="W4" s="40">
        <v>2210</v>
      </c>
      <c r="X4" s="35">
        <v>579</v>
      </c>
      <c r="Y4" s="40">
        <v>0</v>
      </c>
      <c r="Z4" s="40">
        <v>0</v>
      </c>
      <c r="AA4" s="35">
        <v>0</v>
      </c>
      <c r="AB4" s="40">
        <v>0</v>
      </c>
      <c r="AC4" s="40">
        <v>0</v>
      </c>
      <c r="AD4" s="35">
        <v>0</v>
      </c>
      <c r="AE4" s="40">
        <v>0</v>
      </c>
      <c r="AF4" s="40">
        <v>0</v>
      </c>
      <c r="AG4" s="35">
        <v>0</v>
      </c>
      <c r="AH4" s="40"/>
      <c r="AI4" s="40" t="s">
        <v>88</v>
      </c>
      <c r="AJ4" s="40">
        <v>820172</v>
      </c>
      <c r="AK4" s="41" t="s">
        <v>89</v>
      </c>
      <c r="AL4" s="40">
        <v>2360599</v>
      </c>
      <c r="AM4" s="40" t="s">
        <v>87</v>
      </c>
      <c r="AN4" s="40" t="s">
        <v>162</v>
      </c>
      <c r="AO4" s="40">
        <v>6</v>
      </c>
      <c r="AP4" s="40">
        <v>1</v>
      </c>
      <c r="AQ4" s="40">
        <v>0</v>
      </c>
      <c r="AR4" s="40"/>
      <c r="AS4" s="40">
        <v>0</v>
      </c>
      <c r="AT4" s="40">
        <v>0</v>
      </c>
      <c r="AU4" s="40" t="s">
        <v>74</v>
      </c>
      <c r="AV4" s="40">
        <v>1</v>
      </c>
      <c r="AW4" s="52">
        <v>44951</v>
      </c>
      <c r="AX4" s="22">
        <v>15</v>
      </c>
      <c r="AY4" s="53">
        <v>44951</v>
      </c>
      <c r="BH4" s="54">
        <v>0</v>
      </c>
      <c r="BN4" s="22" t="s">
        <v>162</v>
      </c>
    </row>
    <row r="5" spans="1:66" ht="26.25" customHeight="1" x14ac:dyDescent="0.2">
      <c r="A5" s="40"/>
      <c r="B5" s="40">
        <v>2</v>
      </c>
      <c r="C5" s="40">
        <v>0</v>
      </c>
      <c r="D5" s="40">
        <v>2</v>
      </c>
      <c r="E5" s="40"/>
      <c r="F5" s="52">
        <v>44964</v>
      </c>
      <c r="G5" s="40">
        <v>0</v>
      </c>
      <c r="H5" s="52">
        <v>44964</v>
      </c>
      <c r="I5" s="40">
        <v>820172</v>
      </c>
      <c r="J5" s="41" t="s">
        <v>73</v>
      </c>
      <c r="K5" s="40">
        <v>4054334</v>
      </c>
      <c r="L5" s="40">
        <v>43344</v>
      </c>
      <c r="M5" s="40">
        <v>1</v>
      </c>
      <c r="N5" s="40">
        <v>117693</v>
      </c>
      <c r="O5" s="40">
        <v>43344</v>
      </c>
      <c r="P5" s="40">
        <v>0</v>
      </c>
      <c r="Q5" s="35">
        <v>49331.24</v>
      </c>
      <c r="R5" s="40">
        <v>0</v>
      </c>
      <c r="S5" s="40">
        <v>0</v>
      </c>
      <c r="T5" s="40">
        <v>0</v>
      </c>
      <c r="U5" s="40">
        <v>0</v>
      </c>
      <c r="V5" s="42">
        <v>0</v>
      </c>
      <c r="W5" s="40">
        <v>2240</v>
      </c>
      <c r="X5" s="35">
        <v>49331.24</v>
      </c>
      <c r="Y5" s="40">
        <v>0</v>
      </c>
      <c r="Z5" s="40">
        <v>0</v>
      </c>
      <c r="AA5" s="35">
        <v>0</v>
      </c>
      <c r="AB5" s="40">
        <v>0</v>
      </c>
      <c r="AC5" s="40">
        <v>0</v>
      </c>
      <c r="AD5" s="35">
        <v>0</v>
      </c>
      <c r="AE5" s="40">
        <v>0</v>
      </c>
      <c r="AF5" s="40">
        <v>0</v>
      </c>
      <c r="AG5" s="35">
        <v>0</v>
      </c>
      <c r="AH5" s="40"/>
      <c r="AI5" s="40" t="s">
        <v>91</v>
      </c>
      <c r="AJ5" s="40">
        <v>305299</v>
      </c>
      <c r="AK5" s="41" t="s">
        <v>92</v>
      </c>
      <c r="AL5" s="40">
        <v>33932580</v>
      </c>
      <c r="AM5" s="40" t="s">
        <v>90</v>
      </c>
      <c r="AN5" s="40" t="s">
        <v>163</v>
      </c>
      <c r="AO5" s="40">
        <v>6</v>
      </c>
      <c r="AP5" s="40">
        <v>1</v>
      </c>
      <c r="AQ5" s="40">
        <v>0</v>
      </c>
      <c r="AR5" s="40"/>
      <c r="AS5" s="40">
        <v>0</v>
      </c>
      <c r="AT5" s="40">
        <v>0</v>
      </c>
      <c r="AU5" s="40" t="s">
        <v>74</v>
      </c>
      <c r="AV5" s="40">
        <v>1</v>
      </c>
      <c r="AW5" s="52">
        <v>44651</v>
      </c>
      <c r="AX5" s="22">
        <v>82</v>
      </c>
      <c r="AY5" s="53">
        <v>44642</v>
      </c>
      <c r="AZ5" s="22" t="s">
        <v>164</v>
      </c>
      <c r="BH5" s="55">
        <v>0</v>
      </c>
      <c r="BN5" t="s">
        <v>165</v>
      </c>
    </row>
    <row r="6" spans="1:66" ht="52.5" x14ac:dyDescent="0.2">
      <c r="A6" s="40"/>
      <c r="B6" s="40">
        <v>3</v>
      </c>
      <c r="C6" s="40">
        <v>0</v>
      </c>
      <c r="D6" s="40">
        <v>3</v>
      </c>
      <c r="E6" s="40"/>
      <c r="F6" s="52">
        <v>44984</v>
      </c>
      <c r="G6" s="40">
        <v>0</v>
      </c>
      <c r="H6" s="52">
        <v>44984</v>
      </c>
      <c r="I6" s="40">
        <v>820172</v>
      </c>
      <c r="J6" s="41" t="s">
        <v>73</v>
      </c>
      <c r="K6" s="40">
        <v>4054334</v>
      </c>
      <c r="L6" s="40">
        <v>43344</v>
      </c>
      <c r="M6" s="40">
        <v>1</v>
      </c>
      <c r="N6" s="40">
        <v>117693</v>
      </c>
      <c r="O6" s="40">
        <v>43344</v>
      </c>
      <c r="P6" s="40">
        <v>0</v>
      </c>
      <c r="Q6" s="35">
        <v>84960</v>
      </c>
      <c r="R6" s="40">
        <v>0</v>
      </c>
      <c r="S6" s="40">
        <v>0</v>
      </c>
      <c r="T6" s="40">
        <v>0</v>
      </c>
      <c r="U6" s="40">
        <v>0</v>
      </c>
      <c r="V6" s="42">
        <v>0</v>
      </c>
      <c r="W6" s="40">
        <v>2240</v>
      </c>
      <c r="X6" s="35">
        <v>84960</v>
      </c>
      <c r="Y6" s="40">
        <v>0</v>
      </c>
      <c r="Z6" s="40">
        <v>0</v>
      </c>
      <c r="AA6" s="35">
        <v>0</v>
      </c>
      <c r="AB6" s="40">
        <v>0</v>
      </c>
      <c r="AC6" s="40">
        <v>0</v>
      </c>
      <c r="AD6" s="35">
        <v>0</v>
      </c>
      <c r="AE6" s="40">
        <v>0</v>
      </c>
      <c r="AF6" s="40">
        <v>0</v>
      </c>
      <c r="AG6" s="35">
        <v>0</v>
      </c>
      <c r="AH6" s="40"/>
      <c r="AI6" s="40" t="s">
        <v>94</v>
      </c>
      <c r="AJ6" s="40">
        <v>300614</v>
      </c>
      <c r="AK6" s="41" t="s">
        <v>95</v>
      </c>
      <c r="AL6" s="40">
        <v>35648513</v>
      </c>
      <c r="AM6" s="40" t="s">
        <v>93</v>
      </c>
      <c r="AN6" s="40" t="s">
        <v>166</v>
      </c>
      <c r="AO6" s="40">
        <v>6</v>
      </c>
      <c r="AP6" s="40">
        <v>1</v>
      </c>
      <c r="AQ6" s="40">
        <v>0</v>
      </c>
      <c r="AR6" s="40"/>
      <c r="AS6" s="40">
        <v>0</v>
      </c>
      <c r="AT6" s="40">
        <v>0</v>
      </c>
      <c r="AU6" s="40" t="s">
        <v>74</v>
      </c>
      <c r="AV6" s="40">
        <v>1</v>
      </c>
      <c r="AW6" s="52">
        <v>44978</v>
      </c>
      <c r="AX6" s="22">
        <v>59</v>
      </c>
      <c r="AY6" s="53">
        <v>44978</v>
      </c>
      <c r="AZ6" s="22" t="s">
        <v>167</v>
      </c>
      <c r="BH6" s="55">
        <v>0</v>
      </c>
      <c r="BN6" t="s">
        <v>168</v>
      </c>
    </row>
    <row r="7" spans="1:66" ht="63" x14ac:dyDescent="0.2">
      <c r="A7" s="40"/>
      <c r="B7" s="40">
        <v>4</v>
      </c>
      <c r="C7" s="40">
        <v>0</v>
      </c>
      <c r="D7" s="40">
        <v>4</v>
      </c>
      <c r="E7" s="40"/>
      <c r="F7" s="52">
        <v>45040</v>
      </c>
      <c r="G7" s="40">
        <v>0</v>
      </c>
      <c r="H7" s="52">
        <v>45040</v>
      </c>
      <c r="I7" s="40">
        <v>820172</v>
      </c>
      <c r="J7" s="41" t="s">
        <v>73</v>
      </c>
      <c r="K7" s="40">
        <v>4054334</v>
      </c>
      <c r="L7" s="40">
        <v>43344</v>
      </c>
      <c r="M7" s="40">
        <v>1</v>
      </c>
      <c r="N7" s="40">
        <v>117693</v>
      </c>
      <c r="O7" s="40">
        <v>43344</v>
      </c>
      <c r="P7" s="40">
        <v>0</v>
      </c>
      <c r="Q7" s="35">
        <v>6811</v>
      </c>
      <c r="R7" s="40">
        <v>0</v>
      </c>
      <c r="S7" s="40">
        <v>0</v>
      </c>
      <c r="T7" s="40">
        <v>0</v>
      </c>
      <c r="U7" s="40">
        <v>0</v>
      </c>
      <c r="V7" s="42">
        <v>0</v>
      </c>
      <c r="W7" s="40">
        <v>2240</v>
      </c>
      <c r="X7" s="35">
        <v>6811</v>
      </c>
      <c r="Y7" s="40">
        <v>0</v>
      </c>
      <c r="Z7" s="40">
        <v>0</v>
      </c>
      <c r="AA7" s="35">
        <v>0</v>
      </c>
      <c r="AB7" s="40">
        <v>0</v>
      </c>
      <c r="AC7" s="40">
        <v>0</v>
      </c>
      <c r="AD7" s="35">
        <v>0</v>
      </c>
      <c r="AE7" s="40">
        <v>0</v>
      </c>
      <c r="AF7" s="40">
        <v>0</v>
      </c>
      <c r="AG7" s="35">
        <v>0</v>
      </c>
      <c r="AH7" s="40"/>
      <c r="AI7" s="40" t="s">
        <v>91</v>
      </c>
      <c r="AJ7" s="40">
        <v>305299</v>
      </c>
      <c r="AK7" s="41" t="s">
        <v>97</v>
      </c>
      <c r="AL7" s="40">
        <v>32805994</v>
      </c>
      <c r="AM7" s="40" t="s">
        <v>96</v>
      </c>
      <c r="AN7" s="40" t="s">
        <v>169</v>
      </c>
      <c r="AO7" s="40">
        <v>6</v>
      </c>
      <c r="AP7" s="40">
        <v>1</v>
      </c>
      <c r="AQ7" s="40">
        <v>0</v>
      </c>
      <c r="AR7" s="40"/>
      <c r="AS7" s="40">
        <v>0</v>
      </c>
      <c r="AT7" s="40">
        <v>0</v>
      </c>
      <c r="AU7" s="40" t="s">
        <v>74</v>
      </c>
      <c r="AV7" s="40">
        <v>1</v>
      </c>
      <c r="AW7" s="52">
        <v>45035</v>
      </c>
      <c r="AX7" s="22">
        <v>155</v>
      </c>
      <c r="AY7" s="53">
        <v>45022</v>
      </c>
      <c r="AZ7" s="22" t="s">
        <v>170</v>
      </c>
      <c r="BH7" s="55">
        <v>0</v>
      </c>
      <c r="BN7" t="s">
        <v>171</v>
      </c>
    </row>
    <row r="8" spans="1:66" ht="63" x14ac:dyDescent="0.2">
      <c r="A8" s="40"/>
      <c r="B8" s="40">
        <v>5</v>
      </c>
      <c r="C8" s="40">
        <v>0</v>
      </c>
      <c r="D8" s="40">
        <v>5</v>
      </c>
      <c r="E8" s="40"/>
      <c r="F8" s="52">
        <v>45050</v>
      </c>
      <c r="G8" s="40">
        <v>0</v>
      </c>
      <c r="H8" s="52">
        <v>45050</v>
      </c>
      <c r="I8" s="40">
        <v>820172</v>
      </c>
      <c r="J8" s="41" t="s">
        <v>73</v>
      </c>
      <c r="K8" s="40">
        <v>4054334</v>
      </c>
      <c r="L8" s="40">
        <v>43344</v>
      </c>
      <c r="M8" s="40">
        <v>1</v>
      </c>
      <c r="N8" s="40">
        <v>117693</v>
      </c>
      <c r="O8" s="40">
        <v>43344</v>
      </c>
      <c r="P8" s="40">
        <v>0</v>
      </c>
      <c r="Q8" s="35">
        <v>83010</v>
      </c>
      <c r="R8" s="40">
        <v>0</v>
      </c>
      <c r="S8" s="40">
        <v>0</v>
      </c>
      <c r="T8" s="40">
        <v>0</v>
      </c>
      <c r="U8" s="40">
        <v>0</v>
      </c>
      <c r="V8" s="42">
        <v>0</v>
      </c>
      <c r="W8" s="40">
        <v>2210</v>
      </c>
      <c r="X8" s="35">
        <v>83010</v>
      </c>
      <c r="Y8" s="40">
        <v>0</v>
      </c>
      <c r="Z8" s="40">
        <v>0</v>
      </c>
      <c r="AA8" s="35">
        <v>0</v>
      </c>
      <c r="AB8" s="40">
        <v>0</v>
      </c>
      <c r="AC8" s="40">
        <v>0</v>
      </c>
      <c r="AD8" s="35">
        <v>0</v>
      </c>
      <c r="AE8" s="40">
        <v>0</v>
      </c>
      <c r="AF8" s="40">
        <v>0</v>
      </c>
      <c r="AG8" s="35">
        <v>0</v>
      </c>
      <c r="AH8" s="40"/>
      <c r="AI8" s="40" t="s">
        <v>99</v>
      </c>
      <c r="AJ8" s="40">
        <v>325365</v>
      </c>
      <c r="AK8" s="41" t="s">
        <v>100</v>
      </c>
      <c r="AL8" s="40">
        <v>25551379</v>
      </c>
      <c r="AM8" s="40" t="s">
        <v>98</v>
      </c>
      <c r="AN8" s="40" t="s">
        <v>172</v>
      </c>
      <c r="AO8" s="40">
        <v>6</v>
      </c>
      <c r="AP8" s="40">
        <v>1</v>
      </c>
      <c r="AQ8" s="40">
        <v>0</v>
      </c>
      <c r="AR8" s="40"/>
      <c r="AS8" s="40">
        <v>0</v>
      </c>
      <c r="AT8" s="40">
        <v>0</v>
      </c>
      <c r="AU8" s="40" t="s">
        <v>74</v>
      </c>
      <c r="AV8" s="40">
        <v>56613</v>
      </c>
      <c r="AW8" s="52">
        <v>45048</v>
      </c>
      <c r="AX8" s="22">
        <v>183</v>
      </c>
      <c r="AY8" s="53">
        <v>45043</v>
      </c>
      <c r="AZ8" s="22" t="s">
        <v>173</v>
      </c>
      <c r="BH8" s="55">
        <v>0</v>
      </c>
      <c r="BN8" t="s">
        <v>174</v>
      </c>
    </row>
    <row r="9" spans="1:66" ht="63" x14ac:dyDescent="0.2">
      <c r="A9" s="40"/>
      <c r="B9" s="40">
        <v>6</v>
      </c>
      <c r="C9" s="40">
        <v>0</v>
      </c>
      <c r="D9" s="40">
        <v>6</v>
      </c>
      <c r="E9" s="40"/>
      <c r="F9" s="52">
        <v>45050</v>
      </c>
      <c r="G9" s="40">
        <v>0</v>
      </c>
      <c r="H9" s="52">
        <v>45075</v>
      </c>
      <c r="I9" s="40">
        <v>820172</v>
      </c>
      <c r="J9" s="41" t="s">
        <v>73</v>
      </c>
      <c r="K9" s="40">
        <v>4054334</v>
      </c>
      <c r="L9" s="40">
        <v>43344</v>
      </c>
      <c r="M9" s="40">
        <v>1</v>
      </c>
      <c r="N9" s="40">
        <v>117693</v>
      </c>
      <c r="O9" s="40">
        <v>43344</v>
      </c>
      <c r="P9" s="40">
        <v>0</v>
      </c>
      <c r="Q9" s="35">
        <v>16602</v>
      </c>
      <c r="R9" s="40">
        <v>0</v>
      </c>
      <c r="S9" s="40">
        <v>0</v>
      </c>
      <c r="T9" s="40">
        <v>0</v>
      </c>
      <c r="U9" s="40">
        <v>0</v>
      </c>
      <c r="V9" s="42">
        <v>0</v>
      </c>
      <c r="W9" s="40">
        <v>2210</v>
      </c>
      <c r="X9" s="35">
        <v>16602</v>
      </c>
      <c r="Y9" s="40">
        <v>0</v>
      </c>
      <c r="Z9" s="40">
        <v>0</v>
      </c>
      <c r="AA9" s="35">
        <v>0</v>
      </c>
      <c r="AB9" s="40">
        <v>0</v>
      </c>
      <c r="AC9" s="40">
        <v>0</v>
      </c>
      <c r="AD9" s="35">
        <v>0</v>
      </c>
      <c r="AE9" s="40">
        <v>0</v>
      </c>
      <c r="AF9" s="40">
        <v>0</v>
      </c>
      <c r="AG9" s="35">
        <v>0</v>
      </c>
      <c r="AH9" s="40"/>
      <c r="AI9" s="40" t="s">
        <v>99</v>
      </c>
      <c r="AJ9" s="40">
        <v>325365</v>
      </c>
      <c r="AK9" s="41" t="s">
        <v>100</v>
      </c>
      <c r="AL9" s="40">
        <v>25551379</v>
      </c>
      <c r="AM9" s="40" t="s">
        <v>98</v>
      </c>
      <c r="AN9" s="40" t="s">
        <v>175</v>
      </c>
      <c r="AO9" s="40">
        <v>6</v>
      </c>
      <c r="AP9" s="40">
        <v>1</v>
      </c>
      <c r="AQ9" s="40">
        <v>0</v>
      </c>
      <c r="AR9" s="40"/>
      <c r="AS9" s="40">
        <v>0</v>
      </c>
      <c r="AT9" s="40">
        <v>0</v>
      </c>
      <c r="AU9" s="40" t="s">
        <v>74</v>
      </c>
      <c r="AV9" s="40">
        <v>56613</v>
      </c>
      <c r="AW9" s="52">
        <v>45048</v>
      </c>
      <c r="AX9" s="22">
        <v>183</v>
      </c>
      <c r="AY9" s="53">
        <v>45043</v>
      </c>
      <c r="AZ9" s="22" t="s">
        <v>176</v>
      </c>
      <c r="BH9" s="55">
        <v>0</v>
      </c>
      <c r="BN9" t="s">
        <v>177</v>
      </c>
    </row>
    <row r="10" spans="1:66" ht="73.5" x14ac:dyDescent="0.2">
      <c r="A10" s="40"/>
      <c r="B10" s="40">
        <v>7</v>
      </c>
      <c r="C10" s="40">
        <v>0</v>
      </c>
      <c r="D10" s="40">
        <v>7</v>
      </c>
      <c r="E10" s="40"/>
      <c r="F10" s="52">
        <v>45069</v>
      </c>
      <c r="G10" s="40">
        <v>0</v>
      </c>
      <c r="H10" s="52">
        <v>45069</v>
      </c>
      <c r="I10" s="40">
        <v>820172</v>
      </c>
      <c r="J10" s="41" t="s">
        <v>73</v>
      </c>
      <c r="K10" s="40">
        <v>4054334</v>
      </c>
      <c r="L10" s="40">
        <v>43344</v>
      </c>
      <c r="M10" s="40">
        <v>1</v>
      </c>
      <c r="N10" s="40">
        <v>117693</v>
      </c>
      <c r="O10" s="40">
        <v>43344</v>
      </c>
      <c r="P10" s="40">
        <v>0</v>
      </c>
      <c r="Q10" s="35">
        <v>25716.54</v>
      </c>
      <c r="R10" s="40">
        <v>0</v>
      </c>
      <c r="S10" s="40">
        <v>0</v>
      </c>
      <c r="T10" s="40">
        <v>0</v>
      </c>
      <c r="U10" s="40">
        <v>0</v>
      </c>
      <c r="V10" s="42">
        <v>0</v>
      </c>
      <c r="W10" s="40">
        <v>2240</v>
      </c>
      <c r="X10" s="35">
        <v>25716.54</v>
      </c>
      <c r="Y10" s="40">
        <v>0</v>
      </c>
      <c r="Z10" s="40">
        <v>0</v>
      </c>
      <c r="AA10" s="35">
        <v>0</v>
      </c>
      <c r="AB10" s="40">
        <v>0</v>
      </c>
      <c r="AC10" s="40">
        <v>0</v>
      </c>
      <c r="AD10" s="35">
        <v>0</v>
      </c>
      <c r="AE10" s="40">
        <v>0</v>
      </c>
      <c r="AF10" s="40">
        <v>0</v>
      </c>
      <c r="AG10" s="35">
        <v>0</v>
      </c>
      <c r="AH10" s="40"/>
      <c r="AI10" s="40" t="s">
        <v>91</v>
      </c>
      <c r="AJ10" s="40">
        <v>305299</v>
      </c>
      <c r="AK10" s="41" t="s">
        <v>92</v>
      </c>
      <c r="AL10" s="40">
        <v>33932580</v>
      </c>
      <c r="AM10" s="40" t="s">
        <v>90</v>
      </c>
      <c r="AN10" s="40" t="s">
        <v>178</v>
      </c>
      <c r="AO10" s="40">
        <v>6</v>
      </c>
      <c r="AP10" s="40">
        <v>1</v>
      </c>
      <c r="AQ10" s="40">
        <v>0</v>
      </c>
      <c r="AR10" s="40"/>
      <c r="AS10" s="40">
        <v>0</v>
      </c>
      <c r="AT10" s="40">
        <v>0</v>
      </c>
      <c r="AU10" s="40" t="s">
        <v>74</v>
      </c>
      <c r="AV10" s="40">
        <v>1</v>
      </c>
      <c r="AW10" s="52">
        <v>45068</v>
      </c>
      <c r="AX10" s="22">
        <v>156</v>
      </c>
      <c r="AY10" s="53">
        <v>45022</v>
      </c>
      <c r="AZ10" s="22" t="s">
        <v>164</v>
      </c>
      <c r="BH10" s="55">
        <v>0</v>
      </c>
      <c r="BN10" t="s">
        <v>179</v>
      </c>
    </row>
    <row r="11" spans="1:66" ht="52.5" x14ac:dyDescent="0.2">
      <c r="A11" s="40"/>
      <c r="B11" s="40">
        <v>8</v>
      </c>
      <c r="C11" s="40">
        <v>0</v>
      </c>
      <c r="D11" s="40">
        <v>8</v>
      </c>
      <c r="E11" s="40"/>
      <c r="F11" s="52">
        <v>45075</v>
      </c>
      <c r="G11" s="40">
        <v>0</v>
      </c>
      <c r="H11" s="52">
        <v>45075</v>
      </c>
      <c r="I11" s="40">
        <v>820172</v>
      </c>
      <c r="J11" s="41" t="s">
        <v>73</v>
      </c>
      <c r="K11" s="40">
        <v>4054334</v>
      </c>
      <c r="L11" s="40">
        <v>43344</v>
      </c>
      <c r="M11" s="40">
        <v>1</v>
      </c>
      <c r="N11" s="40">
        <v>117693</v>
      </c>
      <c r="O11" s="40">
        <v>43344</v>
      </c>
      <c r="P11" s="40">
        <v>0</v>
      </c>
      <c r="Q11" s="35">
        <v>1742</v>
      </c>
      <c r="R11" s="40">
        <v>0</v>
      </c>
      <c r="S11" s="40">
        <v>0</v>
      </c>
      <c r="T11" s="40">
        <v>0</v>
      </c>
      <c r="U11" s="40">
        <v>0</v>
      </c>
      <c r="V11" s="42">
        <v>0</v>
      </c>
      <c r="W11" s="40">
        <v>2210</v>
      </c>
      <c r="X11" s="35">
        <v>1742</v>
      </c>
      <c r="Y11" s="40">
        <v>0</v>
      </c>
      <c r="Z11" s="40">
        <v>0</v>
      </c>
      <c r="AA11" s="35">
        <v>0</v>
      </c>
      <c r="AB11" s="40">
        <v>0</v>
      </c>
      <c r="AC11" s="40">
        <v>0</v>
      </c>
      <c r="AD11" s="35">
        <v>0</v>
      </c>
      <c r="AE11" s="40">
        <v>0</v>
      </c>
      <c r="AF11" s="40">
        <v>0</v>
      </c>
      <c r="AG11" s="35">
        <v>0</v>
      </c>
      <c r="AH11" s="40"/>
      <c r="AI11" s="40" t="s">
        <v>105</v>
      </c>
      <c r="AJ11" s="40">
        <v>380805</v>
      </c>
      <c r="AK11" s="41" t="s">
        <v>106</v>
      </c>
      <c r="AL11" s="40">
        <v>3420110598</v>
      </c>
      <c r="AM11" s="40" t="s">
        <v>104</v>
      </c>
      <c r="AN11" s="40" t="s">
        <v>180</v>
      </c>
      <c r="AO11" s="40">
        <v>6</v>
      </c>
      <c r="AP11" s="40">
        <v>1</v>
      </c>
      <c r="AQ11" s="40">
        <v>0</v>
      </c>
      <c r="AR11" s="40"/>
      <c r="AS11" s="40">
        <v>0</v>
      </c>
      <c r="AT11" s="40">
        <v>0</v>
      </c>
      <c r="AU11" s="40" t="s">
        <v>74</v>
      </c>
      <c r="AV11" s="40">
        <v>2652</v>
      </c>
      <c r="AW11" s="52">
        <v>45068</v>
      </c>
      <c r="AX11" s="22">
        <v>237</v>
      </c>
      <c r="AY11" s="53">
        <v>45065</v>
      </c>
      <c r="AZ11" s="22" t="s">
        <v>181</v>
      </c>
      <c r="BH11" s="55">
        <v>0</v>
      </c>
      <c r="BN11" t="s">
        <v>182</v>
      </c>
    </row>
    <row r="12" spans="1:66" ht="73.5" x14ac:dyDescent="0.2">
      <c r="A12" s="40"/>
      <c r="B12" s="40">
        <v>9</v>
      </c>
      <c r="C12" s="40">
        <v>0</v>
      </c>
      <c r="D12" s="40">
        <v>9</v>
      </c>
      <c r="E12" s="40"/>
      <c r="F12" s="52">
        <v>45075</v>
      </c>
      <c r="G12" s="40">
        <v>0</v>
      </c>
      <c r="H12" s="52">
        <v>45075</v>
      </c>
      <c r="I12" s="40">
        <v>820172</v>
      </c>
      <c r="J12" s="41" t="s">
        <v>73</v>
      </c>
      <c r="K12" s="40">
        <v>4054334</v>
      </c>
      <c r="L12" s="40">
        <v>43344</v>
      </c>
      <c r="M12" s="40">
        <v>1</v>
      </c>
      <c r="N12" s="40">
        <v>117693</v>
      </c>
      <c r="O12" s="40">
        <v>43344</v>
      </c>
      <c r="P12" s="40">
        <v>0</v>
      </c>
      <c r="Q12" s="35">
        <v>22660</v>
      </c>
      <c r="R12" s="40">
        <v>0</v>
      </c>
      <c r="S12" s="40">
        <v>0</v>
      </c>
      <c r="T12" s="40">
        <v>0</v>
      </c>
      <c r="U12" s="40">
        <v>0</v>
      </c>
      <c r="V12" s="42">
        <v>0</v>
      </c>
      <c r="W12" s="40">
        <v>2240</v>
      </c>
      <c r="X12" s="35">
        <v>22660</v>
      </c>
      <c r="Y12" s="40">
        <v>0</v>
      </c>
      <c r="Z12" s="40">
        <v>0</v>
      </c>
      <c r="AA12" s="35">
        <v>0</v>
      </c>
      <c r="AB12" s="40">
        <v>0</v>
      </c>
      <c r="AC12" s="40">
        <v>0</v>
      </c>
      <c r="AD12" s="35">
        <v>0</v>
      </c>
      <c r="AE12" s="40">
        <v>0</v>
      </c>
      <c r="AF12" s="40">
        <v>0</v>
      </c>
      <c r="AG12" s="35">
        <v>0</v>
      </c>
      <c r="AH12" s="40"/>
      <c r="AI12" s="40" t="s">
        <v>102</v>
      </c>
      <c r="AJ12" s="40">
        <v>380838</v>
      </c>
      <c r="AK12" s="41" t="s">
        <v>103</v>
      </c>
      <c r="AL12" s="40">
        <v>3077403474</v>
      </c>
      <c r="AM12" s="40" t="s">
        <v>101</v>
      </c>
      <c r="AN12" s="40" t="s">
        <v>183</v>
      </c>
      <c r="AO12" s="40">
        <v>6</v>
      </c>
      <c r="AP12" s="40">
        <v>1</v>
      </c>
      <c r="AQ12" s="40">
        <v>0</v>
      </c>
      <c r="AR12" s="40"/>
      <c r="AS12" s="40">
        <v>0</v>
      </c>
      <c r="AT12" s="40">
        <v>0</v>
      </c>
      <c r="AU12" s="40" t="s">
        <v>74</v>
      </c>
      <c r="AV12" s="40">
        <v>1</v>
      </c>
      <c r="AW12" s="52">
        <v>45068</v>
      </c>
      <c r="AX12" s="22">
        <v>236</v>
      </c>
      <c r="AY12" s="53">
        <v>45065</v>
      </c>
      <c r="AZ12" s="22" t="s">
        <v>184</v>
      </c>
      <c r="BH12" s="55">
        <v>0</v>
      </c>
      <c r="BN12" t="s">
        <v>185</v>
      </c>
    </row>
    <row r="13" spans="1:66" ht="63" x14ac:dyDescent="0.2">
      <c r="A13" s="40"/>
      <c r="B13" s="40">
        <v>10</v>
      </c>
      <c r="C13" s="40">
        <v>0</v>
      </c>
      <c r="D13" s="40">
        <v>10</v>
      </c>
      <c r="E13" s="40"/>
      <c r="F13" s="52">
        <v>45084</v>
      </c>
      <c r="G13" s="40">
        <v>0</v>
      </c>
      <c r="H13" s="52">
        <v>45084</v>
      </c>
      <c r="I13" s="40">
        <v>820172</v>
      </c>
      <c r="J13" s="41" t="s">
        <v>73</v>
      </c>
      <c r="K13" s="40">
        <v>4054334</v>
      </c>
      <c r="L13" s="40">
        <v>43344</v>
      </c>
      <c r="M13" s="40">
        <v>1</v>
      </c>
      <c r="N13" s="40">
        <v>117693</v>
      </c>
      <c r="O13" s="40">
        <v>43344</v>
      </c>
      <c r="P13" s="40">
        <v>0</v>
      </c>
      <c r="Q13" s="35">
        <v>8190</v>
      </c>
      <c r="R13" s="40">
        <v>0</v>
      </c>
      <c r="S13" s="40">
        <v>0</v>
      </c>
      <c r="T13" s="40">
        <v>0</v>
      </c>
      <c r="U13" s="40">
        <v>0</v>
      </c>
      <c r="V13" s="42">
        <v>0</v>
      </c>
      <c r="W13" s="40">
        <v>2210</v>
      </c>
      <c r="X13" s="35">
        <v>8190</v>
      </c>
      <c r="Y13" s="40">
        <v>0</v>
      </c>
      <c r="Z13" s="40">
        <v>0</v>
      </c>
      <c r="AA13" s="35">
        <v>0</v>
      </c>
      <c r="AB13" s="40">
        <v>0</v>
      </c>
      <c r="AC13" s="40">
        <v>0</v>
      </c>
      <c r="AD13" s="35">
        <v>0</v>
      </c>
      <c r="AE13" s="40">
        <v>0</v>
      </c>
      <c r="AF13" s="40">
        <v>0</v>
      </c>
      <c r="AG13" s="35">
        <v>0</v>
      </c>
      <c r="AH13" s="40"/>
      <c r="AI13" s="40" t="s">
        <v>91</v>
      </c>
      <c r="AJ13" s="40">
        <v>305299</v>
      </c>
      <c r="AK13" s="41" t="s">
        <v>110</v>
      </c>
      <c r="AL13" s="40">
        <v>2324303456</v>
      </c>
      <c r="AM13" s="40" t="s">
        <v>109</v>
      </c>
      <c r="AN13" s="40" t="s">
        <v>186</v>
      </c>
      <c r="AO13" s="40">
        <v>6</v>
      </c>
      <c r="AP13" s="40">
        <v>1</v>
      </c>
      <c r="AQ13" s="40">
        <v>0</v>
      </c>
      <c r="AR13" s="40"/>
      <c r="AS13" s="40">
        <v>0</v>
      </c>
      <c r="AT13" s="40">
        <v>0</v>
      </c>
      <c r="AU13" s="40" t="s">
        <v>74</v>
      </c>
      <c r="AV13" s="40">
        <v>21</v>
      </c>
      <c r="AW13" s="52">
        <v>45082</v>
      </c>
      <c r="AX13" s="22">
        <v>262</v>
      </c>
      <c r="AY13" s="53">
        <v>45079</v>
      </c>
      <c r="AZ13" s="22" t="s">
        <v>187</v>
      </c>
      <c r="BH13" s="55">
        <v>0</v>
      </c>
      <c r="BN13" t="s">
        <v>188</v>
      </c>
    </row>
    <row r="14" spans="1:66" ht="63" x14ac:dyDescent="0.2">
      <c r="A14" s="40"/>
      <c r="B14" s="40">
        <v>11</v>
      </c>
      <c r="C14" s="40">
        <v>0</v>
      </c>
      <c r="D14" s="40">
        <v>11</v>
      </c>
      <c r="E14" s="40"/>
      <c r="F14" s="52">
        <v>45084</v>
      </c>
      <c r="G14" s="40">
        <v>0</v>
      </c>
      <c r="H14" s="52">
        <v>45084</v>
      </c>
      <c r="I14" s="40">
        <v>820172</v>
      </c>
      <c r="J14" s="41" t="s">
        <v>73</v>
      </c>
      <c r="K14" s="40">
        <v>4054334</v>
      </c>
      <c r="L14" s="40">
        <v>43344</v>
      </c>
      <c r="M14" s="40">
        <v>1</v>
      </c>
      <c r="N14" s="40">
        <v>117693</v>
      </c>
      <c r="O14" s="40">
        <v>43344</v>
      </c>
      <c r="P14" s="40">
        <v>0</v>
      </c>
      <c r="Q14" s="35">
        <v>48900</v>
      </c>
      <c r="R14" s="40">
        <v>0</v>
      </c>
      <c r="S14" s="40">
        <v>0</v>
      </c>
      <c r="T14" s="40">
        <v>0</v>
      </c>
      <c r="U14" s="40">
        <v>0</v>
      </c>
      <c r="V14" s="42">
        <v>0</v>
      </c>
      <c r="W14" s="40">
        <v>2240</v>
      </c>
      <c r="X14" s="35">
        <v>48900</v>
      </c>
      <c r="Y14" s="40">
        <v>0</v>
      </c>
      <c r="Z14" s="40">
        <v>0</v>
      </c>
      <c r="AA14" s="35">
        <v>0</v>
      </c>
      <c r="AB14" s="40">
        <v>0</v>
      </c>
      <c r="AC14" s="40">
        <v>0</v>
      </c>
      <c r="AD14" s="35">
        <v>0</v>
      </c>
      <c r="AE14" s="40">
        <v>0</v>
      </c>
      <c r="AF14" s="40">
        <v>0</v>
      </c>
      <c r="AG14" s="35">
        <v>0</v>
      </c>
      <c r="AH14" s="40"/>
      <c r="AI14" s="40" t="s">
        <v>91</v>
      </c>
      <c r="AJ14" s="40">
        <v>305299</v>
      </c>
      <c r="AK14" s="41" t="s">
        <v>108</v>
      </c>
      <c r="AL14" s="40">
        <v>3088905821</v>
      </c>
      <c r="AM14" s="40" t="s">
        <v>107</v>
      </c>
      <c r="AN14" s="40" t="s">
        <v>189</v>
      </c>
      <c r="AO14" s="40">
        <v>6</v>
      </c>
      <c r="AP14" s="40">
        <v>1</v>
      </c>
      <c r="AQ14" s="40">
        <v>0</v>
      </c>
      <c r="AR14" s="40"/>
      <c r="AS14" s="40">
        <v>0</v>
      </c>
      <c r="AT14" s="40">
        <v>0</v>
      </c>
      <c r="AU14" s="40" t="s">
        <v>74</v>
      </c>
      <c r="AV14" s="40">
        <v>1</v>
      </c>
      <c r="AW14" s="52">
        <v>45082</v>
      </c>
      <c r="AX14" s="22">
        <v>261</v>
      </c>
      <c r="AY14" s="53">
        <v>45079</v>
      </c>
      <c r="AZ14" s="22" t="s">
        <v>190</v>
      </c>
      <c r="BH14" s="55">
        <v>0</v>
      </c>
      <c r="BN14" t="s">
        <v>191</v>
      </c>
    </row>
    <row r="15" spans="1:66" ht="63" x14ac:dyDescent="0.2">
      <c r="A15" s="40"/>
      <c r="B15" s="40">
        <v>12</v>
      </c>
      <c r="C15" s="40">
        <v>0</v>
      </c>
      <c r="D15" s="40">
        <v>12</v>
      </c>
      <c r="E15" s="40"/>
      <c r="F15" s="52">
        <v>45084</v>
      </c>
      <c r="G15" s="40">
        <v>0</v>
      </c>
      <c r="H15" s="52">
        <v>45084</v>
      </c>
      <c r="I15" s="40">
        <v>820172</v>
      </c>
      <c r="J15" s="41" t="s">
        <v>73</v>
      </c>
      <c r="K15" s="40">
        <v>4054334</v>
      </c>
      <c r="L15" s="40">
        <v>43344</v>
      </c>
      <c r="M15" s="40">
        <v>1</v>
      </c>
      <c r="N15" s="40">
        <v>117693</v>
      </c>
      <c r="O15" s="40">
        <v>43344</v>
      </c>
      <c r="P15" s="40">
        <v>0</v>
      </c>
      <c r="Q15" s="35">
        <v>15000</v>
      </c>
      <c r="R15" s="40">
        <v>0</v>
      </c>
      <c r="S15" s="40">
        <v>0</v>
      </c>
      <c r="T15" s="40">
        <v>0</v>
      </c>
      <c r="U15" s="40">
        <v>0</v>
      </c>
      <c r="V15" s="42">
        <v>0</v>
      </c>
      <c r="W15" s="40">
        <v>2210</v>
      </c>
      <c r="X15" s="35">
        <v>15000</v>
      </c>
      <c r="Y15" s="40">
        <v>0</v>
      </c>
      <c r="Z15" s="40">
        <v>0</v>
      </c>
      <c r="AA15" s="35">
        <v>0</v>
      </c>
      <c r="AB15" s="40">
        <v>0</v>
      </c>
      <c r="AC15" s="40">
        <v>0</v>
      </c>
      <c r="AD15" s="35">
        <v>0</v>
      </c>
      <c r="AE15" s="40">
        <v>0</v>
      </c>
      <c r="AF15" s="40">
        <v>0</v>
      </c>
      <c r="AG15" s="35">
        <v>0</v>
      </c>
      <c r="AH15" s="40"/>
      <c r="AI15" s="40" t="s">
        <v>91</v>
      </c>
      <c r="AJ15" s="40">
        <v>305299</v>
      </c>
      <c r="AK15" s="41" t="s">
        <v>113</v>
      </c>
      <c r="AL15" s="40">
        <v>3227406316</v>
      </c>
      <c r="AM15" s="40" t="s">
        <v>112</v>
      </c>
      <c r="AN15" s="40" t="s">
        <v>192</v>
      </c>
      <c r="AO15" s="40">
        <v>6</v>
      </c>
      <c r="AP15" s="40">
        <v>1</v>
      </c>
      <c r="AQ15" s="40">
        <v>0</v>
      </c>
      <c r="AR15" s="40"/>
      <c r="AS15" s="40">
        <v>0</v>
      </c>
      <c r="AT15" s="40">
        <v>0</v>
      </c>
      <c r="AU15" s="40" t="s">
        <v>74</v>
      </c>
      <c r="AV15" s="40" t="s">
        <v>111</v>
      </c>
      <c r="AW15" s="52">
        <v>45082</v>
      </c>
      <c r="AX15" s="22">
        <v>263</v>
      </c>
      <c r="AY15" s="53">
        <v>45079</v>
      </c>
      <c r="AZ15" s="22" t="s">
        <v>193</v>
      </c>
      <c r="BH15" s="55">
        <v>0</v>
      </c>
      <c r="BN15" t="s">
        <v>194</v>
      </c>
    </row>
    <row r="16" spans="1:66" ht="63" x14ac:dyDescent="0.2">
      <c r="A16" s="40"/>
      <c r="B16" s="40">
        <v>13</v>
      </c>
      <c r="C16" s="40">
        <v>0</v>
      </c>
      <c r="D16" s="40">
        <v>13</v>
      </c>
      <c r="E16" s="40"/>
      <c r="F16" s="52">
        <v>45097</v>
      </c>
      <c r="G16" s="40">
        <v>0</v>
      </c>
      <c r="H16" s="52">
        <v>45097</v>
      </c>
      <c r="I16" s="40">
        <v>820172</v>
      </c>
      <c r="J16" s="41" t="s">
        <v>73</v>
      </c>
      <c r="K16" s="40">
        <v>4054334</v>
      </c>
      <c r="L16" s="40">
        <v>43344</v>
      </c>
      <c r="M16" s="40">
        <v>1</v>
      </c>
      <c r="N16" s="40">
        <v>117693</v>
      </c>
      <c r="O16" s="40">
        <v>43344</v>
      </c>
      <c r="P16" s="40">
        <v>0</v>
      </c>
      <c r="Q16" s="35">
        <v>3150</v>
      </c>
      <c r="R16" s="40">
        <v>0</v>
      </c>
      <c r="S16" s="40">
        <v>0</v>
      </c>
      <c r="T16" s="40">
        <v>0</v>
      </c>
      <c r="U16" s="40">
        <v>0</v>
      </c>
      <c r="V16" s="42">
        <v>0</v>
      </c>
      <c r="W16" s="40">
        <v>2210</v>
      </c>
      <c r="X16" s="35">
        <v>3150</v>
      </c>
      <c r="Y16" s="40">
        <v>0</v>
      </c>
      <c r="Z16" s="40">
        <v>0</v>
      </c>
      <c r="AA16" s="35">
        <v>0</v>
      </c>
      <c r="AB16" s="40">
        <v>0</v>
      </c>
      <c r="AC16" s="40">
        <v>0</v>
      </c>
      <c r="AD16" s="35">
        <v>0</v>
      </c>
      <c r="AE16" s="40">
        <v>0</v>
      </c>
      <c r="AF16" s="40">
        <v>0</v>
      </c>
      <c r="AG16" s="35">
        <v>0</v>
      </c>
      <c r="AH16" s="40"/>
      <c r="AI16" s="40" t="s">
        <v>91</v>
      </c>
      <c r="AJ16" s="40">
        <v>305299</v>
      </c>
      <c r="AK16" s="41" t="s">
        <v>110</v>
      </c>
      <c r="AL16" s="40">
        <v>2324303456</v>
      </c>
      <c r="AM16" s="40" t="s">
        <v>109</v>
      </c>
      <c r="AN16" s="40" t="s">
        <v>195</v>
      </c>
      <c r="AO16" s="40">
        <v>6</v>
      </c>
      <c r="AP16" s="40">
        <v>1</v>
      </c>
      <c r="AQ16" s="40">
        <v>0</v>
      </c>
      <c r="AR16" s="40"/>
      <c r="AS16" s="40">
        <v>0</v>
      </c>
      <c r="AT16" s="40">
        <v>0</v>
      </c>
      <c r="AU16" s="40" t="s">
        <v>74</v>
      </c>
      <c r="AV16" s="40">
        <v>25</v>
      </c>
      <c r="AW16" s="52">
        <v>45096</v>
      </c>
      <c r="AX16" s="22">
        <v>283</v>
      </c>
      <c r="AY16" s="53">
        <v>45090</v>
      </c>
      <c r="AZ16" s="22" t="s">
        <v>196</v>
      </c>
      <c r="BH16" s="55">
        <v>0</v>
      </c>
      <c r="BN16" t="s">
        <v>197</v>
      </c>
    </row>
    <row r="17" spans="1:66" ht="52.5" x14ac:dyDescent="0.2">
      <c r="A17" s="40"/>
      <c r="B17" s="40">
        <v>14</v>
      </c>
      <c r="C17" s="40">
        <v>0</v>
      </c>
      <c r="D17" s="40">
        <v>14</v>
      </c>
      <c r="E17" s="40"/>
      <c r="F17" s="52">
        <v>45113</v>
      </c>
      <c r="G17" s="40">
        <v>0</v>
      </c>
      <c r="H17" s="52">
        <v>45113</v>
      </c>
      <c r="I17" s="40">
        <v>820172</v>
      </c>
      <c r="J17" s="41" t="s">
        <v>73</v>
      </c>
      <c r="K17" s="40">
        <v>4054334</v>
      </c>
      <c r="L17" s="40">
        <v>43344</v>
      </c>
      <c r="M17" s="40">
        <v>1</v>
      </c>
      <c r="N17" s="40">
        <v>117693</v>
      </c>
      <c r="O17" s="40">
        <v>43344</v>
      </c>
      <c r="P17" s="40">
        <v>0</v>
      </c>
      <c r="Q17" s="35">
        <v>29251.200000000001</v>
      </c>
      <c r="R17" s="40">
        <v>0</v>
      </c>
      <c r="S17" s="40">
        <v>0</v>
      </c>
      <c r="T17" s="40">
        <v>0</v>
      </c>
      <c r="U17" s="40">
        <v>0</v>
      </c>
      <c r="V17" s="42">
        <v>0</v>
      </c>
      <c r="W17" s="40">
        <v>2240</v>
      </c>
      <c r="X17" s="35">
        <v>29251.200000000001</v>
      </c>
      <c r="Y17" s="40">
        <v>0</v>
      </c>
      <c r="Z17" s="40">
        <v>0</v>
      </c>
      <c r="AA17" s="35">
        <v>0</v>
      </c>
      <c r="AB17" s="40">
        <v>0</v>
      </c>
      <c r="AC17" s="40">
        <v>0</v>
      </c>
      <c r="AD17" s="35">
        <v>0</v>
      </c>
      <c r="AE17" s="40">
        <v>0</v>
      </c>
      <c r="AF17" s="40">
        <v>0</v>
      </c>
      <c r="AG17" s="35">
        <v>0</v>
      </c>
      <c r="AH17" s="40"/>
      <c r="AI17" s="40" t="s">
        <v>91</v>
      </c>
      <c r="AJ17" s="40">
        <v>305299</v>
      </c>
      <c r="AK17" s="41" t="s">
        <v>116</v>
      </c>
      <c r="AL17" s="40">
        <v>23925002</v>
      </c>
      <c r="AM17" s="40" t="s">
        <v>115</v>
      </c>
      <c r="AN17" s="40" t="s">
        <v>198</v>
      </c>
      <c r="AO17" s="40">
        <v>6</v>
      </c>
      <c r="AP17" s="40">
        <v>1</v>
      </c>
      <c r="AQ17" s="40">
        <v>0</v>
      </c>
      <c r="AR17" s="40"/>
      <c r="AS17" s="40">
        <v>0</v>
      </c>
      <c r="AT17" s="40">
        <v>0</v>
      </c>
      <c r="AU17" s="40" t="s">
        <v>74</v>
      </c>
      <c r="AV17" s="40" t="s">
        <v>114</v>
      </c>
      <c r="AW17" s="52">
        <v>45107</v>
      </c>
      <c r="AX17" s="22">
        <v>274</v>
      </c>
      <c r="AY17" s="53">
        <v>45086</v>
      </c>
      <c r="AZ17" s="22" t="s">
        <v>199</v>
      </c>
      <c r="BH17" s="55">
        <v>0</v>
      </c>
      <c r="BN17" t="s">
        <v>200</v>
      </c>
    </row>
    <row r="18" spans="1:66" ht="52.5" x14ac:dyDescent="0.2">
      <c r="A18" s="40"/>
      <c r="B18" s="40">
        <v>15</v>
      </c>
      <c r="C18" s="40">
        <v>0</v>
      </c>
      <c r="D18" s="40">
        <v>15</v>
      </c>
      <c r="E18" s="40"/>
      <c r="F18" s="52">
        <v>45121</v>
      </c>
      <c r="G18" s="40">
        <v>0</v>
      </c>
      <c r="H18" s="52">
        <v>45121</v>
      </c>
      <c r="I18" s="40">
        <v>820172</v>
      </c>
      <c r="J18" s="41" t="s">
        <v>73</v>
      </c>
      <c r="K18" s="40">
        <v>4054334</v>
      </c>
      <c r="L18" s="40">
        <v>43344</v>
      </c>
      <c r="M18" s="40">
        <v>1</v>
      </c>
      <c r="N18" s="40">
        <v>117693</v>
      </c>
      <c r="O18" s="40">
        <v>43344</v>
      </c>
      <c r="P18" s="40">
        <v>0</v>
      </c>
      <c r="Q18" s="35">
        <v>43700</v>
      </c>
      <c r="R18" s="40">
        <v>0</v>
      </c>
      <c r="S18" s="40">
        <v>0</v>
      </c>
      <c r="T18" s="40">
        <v>0</v>
      </c>
      <c r="U18" s="40">
        <v>0</v>
      </c>
      <c r="V18" s="42">
        <v>0</v>
      </c>
      <c r="W18" s="40">
        <v>2240</v>
      </c>
      <c r="X18" s="35">
        <v>43700</v>
      </c>
      <c r="Y18" s="40">
        <v>0</v>
      </c>
      <c r="Z18" s="40">
        <v>0</v>
      </c>
      <c r="AA18" s="35">
        <v>0</v>
      </c>
      <c r="AB18" s="40">
        <v>0</v>
      </c>
      <c r="AC18" s="40">
        <v>0</v>
      </c>
      <c r="AD18" s="35">
        <v>0</v>
      </c>
      <c r="AE18" s="40">
        <v>0</v>
      </c>
      <c r="AF18" s="40">
        <v>0</v>
      </c>
      <c r="AG18" s="35">
        <v>0</v>
      </c>
      <c r="AH18" s="40"/>
      <c r="AI18" s="40" t="s">
        <v>91</v>
      </c>
      <c r="AJ18" s="40">
        <v>305299</v>
      </c>
      <c r="AK18" s="41" t="s">
        <v>118</v>
      </c>
      <c r="AL18" s="40">
        <v>3096107246</v>
      </c>
      <c r="AM18" s="40" t="s">
        <v>117</v>
      </c>
      <c r="AN18" s="40" t="s">
        <v>201</v>
      </c>
      <c r="AO18" s="40">
        <v>6</v>
      </c>
      <c r="AP18" s="40">
        <v>1</v>
      </c>
      <c r="AQ18" s="40">
        <v>0</v>
      </c>
      <c r="AR18" s="40"/>
      <c r="AS18" s="40">
        <v>0</v>
      </c>
      <c r="AT18" s="40">
        <v>0</v>
      </c>
      <c r="AU18" s="40" t="s">
        <v>74</v>
      </c>
      <c r="AV18" s="40">
        <v>6</v>
      </c>
      <c r="AW18" s="52">
        <v>45120</v>
      </c>
      <c r="AX18" s="22">
        <v>331</v>
      </c>
      <c r="AY18" s="53">
        <v>45117</v>
      </c>
      <c r="AZ18" s="22" t="s">
        <v>202</v>
      </c>
      <c r="BH18" s="55">
        <v>0</v>
      </c>
      <c r="BN18" t="s">
        <v>203</v>
      </c>
    </row>
    <row r="19" spans="1:66" ht="63" x14ac:dyDescent="0.2">
      <c r="A19" s="40"/>
      <c r="B19" s="40">
        <v>16</v>
      </c>
      <c r="C19" s="40">
        <v>0</v>
      </c>
      <c r="D19" s="40">
        <v>16</v>
      </c>
      <c r="E19" s="40"/>
      <c r="F19" s="52">
        <v>45135</v>
      </c>
      <c r="G19" s="40">
        <v>0</v>
      </c>
      <c r="H19" s="52">
        <v>45135</v>
      </c>
      <c r="I19" s="40">
        <v>820172</v>
      </c>
      <c r="J19" s="41" t="s">
        <v>73</v>
      </c>
      <c r="K19" s="40">
        <v>4054334</v>
      </c>
      <c r="L19" s="40">
        <v>43344</v>
      </c>
      <c r="M19" s="40">
        <v>1</v>
      </c>
      <c r="N19" s="40">
        <v>117693</v>
      </c>
      <c r="O19" s="40">
        <v>43344</v>
      </c>
      <c r="P19" s="40">
        <v>0</v>
      </c>
      <c r="Q19" s="35">
        <v>16165</v>
      </c>
      <c r="R19" s="40">
        <v>0</v>
      </c>
      <c r="S19" s="40">
        <v>0</v>
      </c>
      <c r="T19" s="40">
        <v>0</v>
      </c>
      <c r="U19" s="40">
        <v>0</v>
      </c>
      <c r="V19" s="42">
        <v>0</v>
      </c>
      <c r="W19" s="40">
        <v>2210</v>
      </c>
      <c r="X19" s="35">
        <v>16165</v>
      </c>
      <c r="Y19" s="40">
        <v>0</v>
      </c>
      <c r="Z19" s="40">
        <v>0</v>
      </c>
      <c r="AA19" s="35">
        <v>0</v>
      </c>
      <c r="AB19" s="40">
        <v>0</v>
      </c>
      <c r="AC19" s="40">
        <v>0</v>
      </c>
      <c r="AD19" s="35">
        <v>0</v>
      </c>
      <c r="AE19" s="40">
        <v>0</v>
      </c>
      <c r="AF19" s="40">
        <v>0</v>
      </c>
      <c r="AG19" s="35">
        <v>0</v>
      </c>
      <c r="AH19" s="40"/>
      <c r="AI19" s="40" t="s">
        <v>91</v>
      </c>
      <c r="AJ19" s="40">
        <v>305299</v>
      </c>
      <c r="AK19" s="41" t="s">
        <v>120</v>
      </c>
      <c r="AL19" s="40">
        <v>2286208605</v>
      </c>
      <c r="AM19" s="40" t="s">
        <v>119</v>
      </c>
      <c r="AN19" s="40" t="s">
        <v>204</v>
      </c>
      <c r="AO19" s="40">
        <v>6</v>
      </c>
      <c r="AP19" s="40">
        <v>1</v>
      </c>
      <c r="AQ19" s="40">
        <v>0</v>
      </c>
      <c r="AR19" s="40"/>
      <c r="AS19" s="40">
        <v>0</v>
      </c>
      <c r="AT19" s="40">
        <v>0</v>
      </c>
      <c r="AU19" s="40" t="s">
        <v>74</v>
      </c>
      <c r="AV19" s="40">
        <v>54971</v>
      </c>
      <c r="AW19" s="52">
        <v>45134</v>
      </c>
      <c r="AX19" s="22">
        <v>356</v>
      </c>
      <c r="AY19" s="53">
        <v>45131</v>
      </c>
      <c r="AZ19" s="22" t="s">
        <v>196</v>
      </c>
      <c r="BH19" s="55">
        <v>0</v>
      </c>
      <c r="BN19" t="s">
        <v>205</v>
      </c>
    </row>
    <row r="20" spans="1:66" ht="63" x14ac:dyDescent="0.2">
      <c r="A20" s="40"/>
      <c r="B20" s="40">
        <v>17</v>
      </c>
      <c r="C20" s="40">
        <v>0</v>
      </c>
      <c r="D20" s="40">
        <v>17</v>
      </c>
      <c r="E20" s="40"/>
      <c r="F20" s="52">
        <v>45135</v>
      </c>
      <c r="G20" s="40">
        <v>0</v>
      </c>
      <c r="H20" s="52">
        <v>45135</v>
      </c>
      <c r="I20" s="40">
        <v>820172</v>
      </c>
      <c r="J20" s="41" t="s">
        <v>73</v>
      </c>
      <c r="K20" s="40">
        <v>4054334</v>
      </c>
      <c r="L20" s="40">
        <v>43344</v>
      </c>
      <c r="M20" s="40">
        <v>1</v>
      </c>
      <c r="N20" s="40">
        <v>117693</v>
      </c>
      <c r="O20" s="40">
        <v>43344</v>
      </c>
      <c r="P20" s="40">
        <v>0</v>
      </c>
      <c r="Q20" s="35">
        <v>4176.87</v>
      </c>
      <c r="R20" s="40">
        <v>0</v>
      </c>
      <c r="S20" s="40">
        <v>0</v>
      </c>
      <c r="T20" s="40">
        <v>0</v>
      </c>
      <c r="U20" s="40">
        <v>0</v>
      </c>
      <c r="V20" s="42">
        <v>0</v>
      </c>
      <c r="W20" s="40">
        <v>2800</v>
      </c>
      <c r="X20" s="35">
        <v>4176.87</v>
      </c>
      <c r="Y20" s="40">
        <v>0</v>
      </c>
      <c r="Z20" s="40">
        <v>0</v>
      </c>
      <c r="AA20" s="35">
        <v>0</v>
      </c>
      <c r="AB20" s="40">
        <v>0</v>
      </c>
      <c r="AC20" s="40">
        <v>0</v>
      </c>
      <c r="AD20" s="35">
        <v>0</v>
      </c>
      <c r="AE20" s="40">
        <v>0</v>
      </c>
      <c r="AF20" s="40">
        <v>0</v>
      </c>
      <c r="AG20" s="35">
        <v>0</v>
      </c>
      <c r="AH20" s="40"/>
      <c r="AI20" s="40" t="s">
        <v>91</v>
      </c>
      <c r="AJ20" s="40">
        <v>305299</v>
      </c>
      <c r="AK20" s="41" t="s">
        <v>122</v>
      </c>
      <c r="AL20" s="40">
        <v>2759922353</v>
      </c>
      <c r="AM20" s="40" t="s">
        <v>121</v>
      </c>
      <c r="AN20" s="40" t="s">
        <v>206</v>
      </c>
      <c r="AO20" s="40">
        <v>6</v>
      </c>
      <c r="AP20" s="40">
        <v>1</v>
      </c>
      <c r="AQ20" s="40">
        <v>0</v>
      </c>
      <c r="AR20" s="40"/>
      <c r="AS20" s="40">
        <v>0</v>
      </c>
      <c r="AT20" s="40">
        <v>0</v>
      </c>
      <c r="AU20" s="40" t="s">
        <v>74</v>
      </c>
      <c r="AV20" s="40" t="s">
        <v>79</v>
      </c>
      <c r="AW20" s="52">
        <v>45121</v>
      </c>
      <c r="AX20" s="22" t="s">
        <v>79</v>
      </c>
      <c r="AY20" s="53">
        <v>45121</v>
      </c>
      <c r="AZ20" s="22" t="s">
        <v>207</v>
      </c>
      <c r="BH20" s="55">
        <v>0</v>
      </c>
      <c r="BN20" t="s">
        <v>208</v>
      </c>
    </row>
    <row r="21" spans="1:66" ht="52.5" x14ac:dyDescent="0.2">
      <c r="A21" s="40"/>
      <c r="B21" s="40">
        <v>18</v>
      </c>
      <c r="C21" s="40">
        <v>0</v>
      </c>
      <c r="D21" s="40">
        <v>18</v>
      </c>
      <c r="E21" s="40"/>
      <c r="F21" s="52">
        <v>45135</v>
      </c>
      <c r="G21" s="40">
        <v>0</v>
      </c>
      <c r="H21" s="52">
        <v>45135</v>
      </c>
      <c r="I21" s="40">
        <v>820172</v>
      </c>
      <c r="J21" s="41" t="s">
        <v>73</v>
      </c>
      <c r="K21" s="40">
        <v>4054334</v>
      </c>
      <c r="L21" s="40">
        <v>43344</v>
      </c>
      <c r="M21" s="40">
        <v>1</v>
      </c>
      <c r="N21" s="40">
        <v>117693</v>
      </c>
      <c r="O21" s="40">
        <v>43344</v>
      </c>
      <c r="P21" s="40">
        <v>0</v>
      </c>
      <c r="Q21" s="35">
        <v>3345.87</v>
      </c>
      <c r="R21" s="40">
        <v>0</v>
      </c>
      <c r="S21" s="40">
        <v>0</v>
      </c>
      <c r="T21" s="40">
        <v>0</v>
      </c>
      <c r="U21" s="40">
        <v>0</v>
      </c>
      <c r="V21" s="42">
        <v>0</v>
      </c>
      <c r="W21" s="40">
        <v>2800</v>
      </c>
      <c r="X21" s="35">
        <v>3345.87</v>
      </c>
      <c r="Y21" s="40">
        <v>0</v>
      </c>
      <c r="Z21" s="40">
        <v>0</v>
      </c>
      <c r="AA21" s="35">
        <v>0</v>
      </c>
      <c r="AB21" s="40">
        <v>0</v>
      </c>
      <c r="AC21" s="40">
        <v>0</v>
      </c>
      <c r="AD21" s="35">
        <v>0</v>
      </c>
      <c r="AE21" s="40">
        <v>0</v>
      </c>
      <c r="AF21" s="40">
        <v>0</v>
      </c>
      <c r="AG21" s="35">
        <v>0</v>
      </c>
      <c r="AH21" s="40"/>
      <c r="AI21" s="40" t="s">
        <v>91</v>
      </c>
      <c r="AJ21" s="40">
        <v>305299</v>
      </c>
      <c r="AK21" s="41" t="s">
        <v>126</v>
      </c>
      <c r="AL21" s="40">
        <v>2242622999</v>
      </c>
      <c r="AM21" s="40" t="s">
        <v>125</v>
      </c>
      <c r="AN21" s="40" t="s">
        <v>209</v>
      </c>
      <c r="AO21" s="40">
        <v>6</v>
      </c>
      <c r="AP21" s="40">
        <v>1</v>
      </c>
      <c r="AQ21" s="40">
        <v>0</v>
      </c>
      <c r="AR21" s="40"/>
      <c r="AS21" s="40">
        <v>0</v>
      </c>
      <c r="AT21" s="40">
        <v>0</v>
      </c>
      <c r="AU21" s="40" t="s">
        <v>74</v>
      </c>
      <c r="AV21" s="40" t="s">
        <v>79</v>
      </c>
      <c r="AW21" s="52">
        <v>45121</v>
      </c>
      <c r="AX21" s="22" t="s">
        <v>79</v>
      </c>
      <c r="AY21" s="53">
        <v>45121</v>
      </c>
      <c r="AZ21" s="22" t="s">
        <v>210</v>
      </c>
      <c r="BH21" s="55">
        <v>0</v>
      </c>
      <c r="BN21" t="s">
        <v>211</v>
      </c>
    </row>
    <row r="22" spans="1:66" ht="52.5" x14ac:dyDescent="0.2">
      <c r="A22" s="40"/>
      <c r="B22" s="40">
        <v>19</v>
      </c>
      <c r="C22" s="40">
        <v>0</v>
      </c>
      <c r="D22" s="40">
        <v>19</v>
      </c>
      <c r="E22" s="40"/>
      <c r="F22" s="52">
        <v>45135</v>
      </c>
      <c r="G22" s="40">
        <v>0</v>
      </c>
      <c r="H22" s="52">
        <v>45135</v>
      </c>
      <c r="I22" s="40">
        <v>820172</v>
      </c>
      <c r="J22" s="41" t="s">
        <v>73</v>
      </c>
      <c r="K22" s="40">
        <v>4054334</v>
      </c>
      <c r="L22" s="40">
        <v>43344</v>
      </c>
      <c r="M22" s="40">
        <v>1</v>
      </c>
      <c r="N22" s="40">
        <v>117693</v>
      </c>
      <c r="O22" s="40">
        <v>43344</v>
      </c>
      <c r="P22" s="40">
        <v>0</v>
      </c>
      <c r="Q22" s="35">
        <v>2220.73</v>
      </c>
      <c r="R22" s="40">
        <v>0</v>
      </c>
      <c r="S22" s="40">
        <v>0</v>
      </c>
      <c r="T22" s="40">
        <v>0</v>
      </c>
      <c r="U22" s="40">
        <v>0</v>
      </c>
      <c r="V22" s="42">
        <v>0</v>
      </c>
      <c r="W22" s="40">
        <v>2800</v>
      </c>
      <c r="X22" s="35">
        <v>2220.73</v>
      </c>
      <c r="Y22" s="40">
        <v>0</v>
      </c>
      <c r="Z22" s="40">
        <v>0</v>
      </c>
      <c r="AA22" s="35">
        <v>0</v>
      </c>
      <c r="AB22" s="40">
        <v>0</v>
      </c>
      <c r="AC22" s="40">
        <v>0</v>
      </c>
      <c r="AD22" s="35">
        <v>0</v>
      </c>
      <c r="AE22" s="40">
        <v>0</v>
      </c>
      <c r="AF22" s="40">
        <v>0</v>
      </c>
      <c r="AG22" s="35">
        <v>0</v>
      </c>
      <c r="AH22" s="40"/>
      <c r="AI22" s="40" t="s">
        <v>91</v>
      </c>
      <c r="AJ22" s="40">
        <v>305299</v>
      </c>
      <c r="AK22" s="41" t="s">
        <v>124</v>
      </c>
      <c r="AL22" s="40">
        <v>2568216329</v>
      </c>
      <c r="AM22" s="40" t="s">
        <v>123</v>
      </c>
      <c r="AN22" s="40" t="s">
        <v>212</v>
      </c>
      <c r="AO22" s="40">
        <v>6</v>
      </c>
      <c r="AP22" s="40">
        <v>1</v>
      </c>
      <c r="AQ22" s="40">
        <v>0</v>
      </c>
      <c r="AR22" s="40"/>
      <c r="AS22" s="40">
        <v>0</v>
      </c>
      <c r="AT22" s="40">
        <v>0</v>
      </c>
      <c r="AU22" s="40" t="s">
        <v>74</v>
      </c>
      <c r="AV22" s="40" t="s">
        <v>79</v>
      </c>
      <c r="AW22" s="52">
        <v>45121</v>
      </c>
      <c r="AX22" s="22" t="s">
        <v>79</v>
      </c>
      <c r="AY22" s="53">
        <v>45121</v>
      </c>
      <c r="AZ22" s="22" t="s">
        <v>213</v>
      </c>
      <c r="BH22" s="55">
        <v>0</v>
      </c>
      <c r="BN22" t="s">
        <v>214</v>
      </c>
    </row>
    <row r="23" spans="1:66" ht="63" x14ac:dyDescent="0.2">
      <c r="A23" s="40"/>
      <c r="B23" s="40">
        <v>20</v>
      </c>
      <c r="C23" s="40">
        <v>0</v>
      </c>
      <c r="D23" s="40">
        <v>20</v>
      </c>
      <c r="E23" s="40"/>
      <c r="F23" s="52">
        <v>45145</v>
      </c>
      <c r="G23" s="40">
        <v>0</v>
      </c>
      <c r="H23" s="52">
        <v>45145</v>
      </c>
      <c r="I23" s="40">
        <v>820172</v>
      </c>
      <c r="J23" s="41" t="s">
        <v>73</v>
      </c>
      <c r="K23" s="40">
        <v>4054334</v>
      </c>
      <c r="L23" s="40">
        <v>43344</v>
      </c>
      <c r="M23" s="40">
        <v>1</v>
      </c>
      <c r="N23" s="40">
        <v>117693</v>
      </c>
      <c r="O23" s="40">
        <v>43344</v>
      </c>
      <c r="P23" s="40">
        <v>0</v>
      </c>
      <c r="Q23" s="35">
        <v>41217.599999999999</v>
      </c>
      <c r="R23" s="40">
        <v>0</v>
      </c>
      <c r="S23" s="40">
        <v>0</v>
      </c>
      <c r="T23" s="40">
        <v>0</v>
      </c>
      <c r="U23" s="40">
        <v>0</v>
      </c>
      <c r="V23" s="42">
        <v>0</v>
      </c>
      <c r="W23" s="40">
        <v>2240</v>
      </c>
      <c r="X23" s="35">
        <v>41217.599999999999</v>
      </c>
      <c r="Y23" s="40">
        <v>0</v>
      </c>
      <c r="Z23" s="40">
        <v>0</v>
      </c>
      <c r="AA23" s="35">
        <v>0</v>
      </c>
      <c r="AB23" s="40">
        <v>0</v>
      </c>
      <c r="AC23" s="40">
        <v>0</v>
      </c>
      <c r="AD23" s="35">
        <v>0</v>
      </c>
      <c r="AE23" s="40">
        <v>0</v>
      </c>
      <c r="AF23" s="40">
        <v>0</v>
      </c>
      <c r="AG23" s="35">
        <v>0</v>
      </c>
      <c r="AH23" s="40"/>
      <c r="AI23" s="40" t="s">
        <v>91</v>
      </c>
      <c r="AJ23" s="40">
        <v>305299</v>
      </c>
      <c r="AK23" s="41" t="s">
        <v>116</v>
      </c>
      <c r="AL23" s="40">
        <v>23925002</v>
      </c>
      <c r="AM23" s="40" t="s">
        <v>115</v>
      </c>
      <c r="AN23" s="40" t="s">
        <v>215</v>
      </c>
      <c r="AO23" s="40">
        <v>6</v>
      </c>
      <c r="AP23" s="40">
        <v>1</v>
      </c>
      <c r="AQ23" s="40">
        <v>0</v>
      </c>
      <c r="AR23" s="40"/>
      <c r="AS23" s="40">
        <v>0</v>
      </c>
      <c r="AT23" s="40">
        <v>0</v>
      </c>
      <c r="AU23" s="40" t="s">
        <v>74</v>
      </c>
      <c r="AV23" s="40" t="s">
        <v>127</v>
      </c>
      <c r="AW23" s="52">
        <v>45138</v>
      </c>
      <c r="AX23" s="22">
        <v>274</v>
      </c>
      <c r="AY23" s="53">
        <v>45086</v>
      </c>
      <c r="AZ23" s="22" t="s">
        <v>199</v>
      </c>
      <c r="BH23" s="55">
        <v>0</v>
      </c>
      <c r="BN23" t="s">
        <v>216</v>
      </c>
    </row>
    <row r="24" spans="1:66" ht="63" x14ac:dyDescent="0.2">
      <c r="A24" s="40"/>
      <c r="B24" s="40">
        <v>21</v>
      </c>
      <c r="C24" s="40">
        <v>0</v>
      </c>
      <c r="D24" s="40">
        <v>21</v>
      </c>
      <c r="E24" s="40"/>
      <c r="F24" s="52">
        <v>45148</v>
      </c>
      <c r="G24" s="40">
        <v>0</v>
      </c>
      <c r="H24" s="52">
        <v>45148</v>
      </c>
      <c r="I24" s="40">
        <v>820172</v>
      </c>
      <c r="J24" s="41" t="s">
        <v>73</v>
      </c>
      <c r="K24" s="40">
        <v>4054334</v>
      </c>
      <c r="L24" s="40">
        <v>43344</v>
      </c>
      <c r="M24" s="40">
        <v>1</v>
      </c>
      <c r="N24" s="40">
        <v>117693</v>
      </c>
      <c r="O24" s="40">
        <v>43344</v>
      </c>
      <c r="P24" s="40">
        <v>0</v>
      </c>
      <c r="Q24" s="35">
        <v>9307.2000000000007</v>
      </c>
      <c r="R24" s="40">
        <v>0</v>
      </c>
      <c r="S24" s="40">
        <v>0</v>
      </c>
      <c r="T24" s="40">
        <v>0</v>
      </c>
      <c r="U24" s="40">
        <v>0</v>
      </c>
      <c r="V24" s="42">
        <v>0</v>
      </c>
      <c r="W24" s="40">
        <v>2240</v>
      </c>
      <c r="X24" s="35">
        <v>9307.2000000000007</v>
      </c>
      <c r="Y24" s="40">
        <v>0</v>
      </c>
      <c r="Z24" s="40">
        <v>0</v>
      </c>
      <c r="AA24" s="35">
        <v>0</v>
      </c>
      <c r="AB24" s="40">
        <v>0</v>
      </c>
      <c r="AC24" s="40">
        <v>0</v>
      </c>
      <c r="AD24" s="35">
        <v>0</v>
      </c>
      <c r="AE24" s="40">
        <v>0</v>
      </c>
      <c r="AF24" s="40">
        <v>0</v>
      </c>
      <c r="AG24" s="35">
        <v>0</v>
      </c>
      <c r="AH24" s="40"/>
      <c r="AI24" s="40" t="s">
        <v>91</v>
      </c>
      <c r="AJ24" s="40">
        <v>305299</v>
      </c>
      <c r="AK24" s="41" t="s">
        <v>116</v>
      </c>
      <c r="AL24" s="40">
        <v>23925002</v>
      </c>
      <c r="AM24" s="40" t="s">
        <v>115</v>
      </c>
      <c r="AN24" s="40" t="s">
        <v>217</v>
      </c>
      <c r="AO24" s="40">
        <v>6</v>
      </c>
      <c r="AP24" s="40">
        <v>1</v>
      </c>
      <c r="AQ24" s="40">
        <v>0</v>
      </c>
      <c r="AR24" s="40"/>
      <c r="AS24" s="40">
        <v>0</v>
      </c>
      <c r="AT24" s="40">
        <v>0</v>
      </c>
      <c r="AU24" s="40" t="s">
        <v>74</v>
      </c>
      <c r="AV24" s="40" t="s">
        <v>128</v>
      </c>
      <c r="AW24" s="52">
        <v>45146</v>
      </c>
      <c r="AX24" s="22">
        <v>274</v>
      </c>
      <c r="AY24" s="53">
        <v>45086</v>
      </c>
      <c r="AZ24" s="22" t="s">
        <v>199</v>
      </c>
      <c r="BH24" s="55">
        <v>0</v>
      </c>
      <c r="BN24" t="s">
        <v>218</v>
      </c>
    </row>
    <row r="25" spans="1:66" ht="63" x14ac:dyDescent="0.2">
      <c r="A25" s="40"/>
      <c r="B25" s="40">
        <v>22</v>
      </c>
      <c r="C25" s="40">
        <v>0</v>
      </c>
      <c r="D25" s="40">
        <v>22</v>
      </c>
      <c r="E25" s="40"/>
      <c r="F25" s="52">
        <v>45180</v>
      </c>
      <c r="G25" s="40">
        <v>0</v>
      </c>
      <c r="H25" s="52">
        <v>45180</v>
      </c>
      <c r="I25" s="40">
        <v>820172</v>
      </c>
      <c r="J25" s="41" t="s">
        <v>73</v>
      </c>
      <c r="K25" s="40">
        <v>4054334</v>
      </c>
      <c r="L25" s="40">
        <v>43344</v>
      </c>
      <c r="M25" s="40">
        <v>1</v>
      </c>
      <c r="N25" s="40">
        <v>117693</v>
      </c>
      <c r="O25" s="40">
        <v>43344</v>
      </c>
      <c r="P25" s="40">
        <v>0</v>
      </c>
      <c r="Q25" s="35">
        <v>36000</v>
      </c>
      <c r="R25" s="40">
        <v>0</v>
      </c>
      <c r="S25" s="40">
        <v>0</v>
      </c>
      <c r="T25" s="40">
        <v>0</v>
      </c>
      <c r="U25" s="40">
        <v>0</v>
      </c>
      <c r="V25" s="42">
        <v>0</v>
      </c>
      <c r="W25" s="40">
        <v>2210</v>
      </c>
      <c r="X25" s="35">
        <v>36000</v>
      </c>
      <c r="Y25" s="40">
        <v>0</v>
      </c>
      <c r="Z25" s="40">
        <v>0</v>
      </c>
      <c r="AA25" s="35">
        <v>0</v>
      </c>
      <c r="AB25" s="40">
        <v>0</v>
      </c>
      <c r="AC25" s="40">
        <v>0</v>
      </c>
      <c r="AD25" s="35">
        <v>0</v>
      </c>
      <c r="AE25" s="40">
        <v>0</v>
      </c>
      <c r="AF25" s="40">
        <v>0</v>
      </c>
      <c r="AG25" s="35">
        <v>0</v>
      </c>
      <c r="AH25" s="40"/>
      <c r="AI25" s="40" t="s">
        <v>99</v>
      </c>
      <c r="AJ25" s="40">
        <v>325365</v>
      </c>
      <c r="AK25" s="41" t="s">
        <v>130</v>
      </c>
      <c r="AL25" s="40">
        <v>3636905732</v>
      </c>
      <c r="AM25" s="40" t="s">
        <v>129</v>
      </c>
      <c r="AN25" s="40" t="s">
        <v>219</v>
      </c>
      <c r="AO25" s="40">
        <v>6</v>
      </c>
      <c r="AP25" s="40">
        <v>1</v>
      </c>
      <c r="AQ25" s="40">
        <v>0</v>
      </c>
      <c r="AR25" s="40"/>
      <c r="AS25" s="40">
        <v>0</v>
      </c>
      <c r="AT25" s="40">
        <v>0</v>
      </c>
      <c r="AU25" s="40" t="s">
        <v>74</v>
      </c>
      <c r="AV25" s="40">
        <v>10823</v>
      </c>
      <c r="AW25" s="52">
        <v>45176</v>
      </c>
      <c r="AX25" s="22">
        <v>413</v>
      </c>
      <c r="AY25" s="53">
        <v>45173</v>
      </c>
      <c r="AZ25" s="22" t="s">
        <v>196</v>
      </c>
      <c r="BH25" s="55">
        <v>0</v>
      </c>
      <c r="BN25" t="s">
        <v>220</v>
      </c>
    </row>
    <row r="26" spans="1:66" ht="63" x14ac:dyDescent="0.2">
      <c r="A26" s="40"/>
      <c r="B26" s="40">
        <v>23</v>
      </c>
      <c r="C26" s="40">
        <v>0</v>
      </c>
      <c r="D26" s="40">
        <v>23</v>
      </c>
      <c r="E26" s="40"/>
      <c r="F26" s="52">
        <v>45180</v>
      </c>
      <c r="G26" s="40">
        <v>0</v>
      </c>
      <c r="H26" s="52">
        <v>45180</v>
      </c>
      <c r="I26" s="40">
        <v>820172</v>
      </c>
      <c r="J26" s="41" t="s">
        <v>73</v>
      </c>
      <c r="K26" s="40">
        <v>4054334</v>
      </c>
      <c r="L26" s="40">
        <v>43344</v>
      </c>
      <c r="M26" s="40">
        <v>1</v>
      </c>
      <c r="N26" s="40">
        <v>117693</v>
      </c>
      <c r="O26" s="40">
        <v>43344</v>
      </c>
      <c r="P26" s="40">
        <v>0</v>
      </c>
      <c r="Q26" s="35">
        <v>17460</v>
      </c>
      <c r="R26" s="40">
        <v>0</v>
      </c>
      <c r="S26" s="40">
        <v>0</v>
      </c>
      <c r="T26" s="40">
        <v>0</v>
      </c>
      <c r="U26" s="40">
        <v>0</v>
      </c>
      <c r="V26" s="42">
        <v>0</v>
      </c>
      <c r="W26" s="40">
        <v>2210</v>
      </c>
      <c r="X26" s="35">
        <v>17460</v>
      </c>
      <c r="Y26" s="40">
        <v>0</v>
      </c>
      <c r="Z26" s="40">
        <v>0</v>
      </c>
      <c r="AA26" s="35">
        <v>0</v>
      </c>
      <c r="AB26" s="40">
        <v>0</v>
      </c>
      <c r="AC26" s="40">
        <v>0</v>
      </c>
      <c r="AD26" s="35">
        <v>0</v>
      </c>
      <c r="AE26" s="40">
        <v>0</v>
      </c>
      <c r="AF26" s="40">
        <v>0</v>
      </c>
      <c r="AG26" s="35">
        <v>0</v>
      </c>
      <c r="AH26" s="40"/>
      <c r="AI26" s="40" t="s">
        <v>99</v>
      </c>
      <c r="AJ26" s="40">
        <v>325365</v>
      </c>
      <c r="AK26" s="41" t="s">
        <v>130</v>
      </c>
      <c r="AL26" s="40">
        <v>3636905732</v>
      </c>
      <c r="AM26" s="40" t="s">
        <v>129</v>
      </c>
      <c r="AN26" s="40" t="s">
        <v>221</v>
      </c>
      <c r="AO26" s="40">
        <v>6</v>
      </c>
      <c r="AP26" s="40">
        <v>1</v>
      </c>
      <c r="AQ26" s="40">
        <v>0</v>
      </c>
      <c r="AR26" s="40"/>
      <c r="AS26" s="40">
        <v>0</v>
      </c>
      <c r="AT26" s="40">
        <v>0</v>
      </c>
      <c r="AU26" s="40" t="s">
        <v>74</v>
      </c>
      <c r="AV26" s="40">
        <v>20823</v>
      </c>
      <c r="AW26" s="52">
        <v>45176</v>
      </c>
      <c r="AX26" s="22">
        <v>416</v>
      </c>
      <c r="AY26" s="53">
        <v>45173</v>
      </c>
      <c r="AZ26" s="22" t="s">
        <v>190</v>
      </c>
      <c r="BH26" s="55">
        <v>0</v>
      </c>
      <c r="BN26" t="s">
        <v>222</v>
      </c>
    </row>
    <row r="27" spans="1:66" ht="63" x14ac:dyDescent="0.2">
      <c r="A27" s="40"/>
      <c r="B27" s="40">
        <v>24</v>
      </c>
      <c r="C27" s="40">
        <v>0</v>
      </c>
      <c r="D27" s="40">
        <v>24</v>
      </c>
      <c r="E27" s="40"/>
      <c r="F27" s="52">
        <v>45180</v>
      </c>
      <c r="G27" s="40">
        <v>0</v>
      </c>
      <c r="H27" s="52">
        <v>45180</v>
      </c>
      <c r="I27" s="40">
        <v>820172</v>
      </c>
      <c r="J27" s="41" t="s">
        <v>73</v>
      </c>
      <c r="K27" s="40">
        <v>4054334</v>
      </c>
      <c r="L27" s="40">
        <v>43344</v>
      </c>
      <c r="M27" s="40">
        <v>1</v>
      </c>
      <c r="N27" s="40">
        <v>117693</v>
      </c>
      <c r="O27" s="40">
        <v>43344</v>
      </c>
      <c r="P27" s="40">
        <v>0</v>
      </c>
      <c r="Q27" s="35">
        <v>20340</v>
      </c>
      <c r="R27" s="40">
        <v>0</v>
      </c>
      <c r="S27" s="40">
        <v>0</v>
      </c>
      <c r="T27" s="40">
        <v>0</v>
      </c>
      <c r="U27" s="40">
        <v>0</v>
      </c>
      <c r="V27" s="42">
        <v>0</v>
      </c>
      <c r="W27" s="40">
        <v>2210</v>
      </c>
      <c r="X27" s="35">
        <v>20340</v>
      </c>
      <c r="Y27" s="40">
        <v>0</v>
      </c>
      <c r="Z27" s="40">
        <v>0</v>
      </c>
      <c r="AA27" s="35">
        <v>0</v>
      </c>
      <c r="AB27" s="40">
        <v>0</v>
      </c>
      <c r="AC27" s="40">
        <v>0</v>
      </c>
      <c r="AD27" s="35">
        <v>0</v>
      </c>
      <c r="AE27" s="40">
        <v>0</v>
      </c>
      <c r="AF27" s="40">
        <v>0</v>
      </c>
      <c r="AG27" s="35">
        <v>0</v>
      </c>
      <c r="AH27" s="40"/>
      <c r="AI27" s="40" t="s">
        <v>99</v>
      </c>
      <c r="AJ27" s="40">
        <v>325365</v>
      </c>
      <c r="AK27" s="41" t="s">
        <v>130</v>
      </c>
      <c r="AL27" s="40">
        <v>3636905732</v>
      </c>
      <c r="AM27" s="40" t="s">
        <v>129</v>
      </c>
      <c r="AN27" s="40" t="s">
        <v>223</v>
      </c>
      <c r="AO27" s="40">
        <v>6</v>
      </c>
      <c r="AP27" s="40">
        <v>1</v>
      </c>
      <c r="AQ27" s="40">
        <v>0</v>
      </c>
      <c r="AR27" s="40"/>
      <c r="AS27" s="40">
        <v>0</v>
      </c>
      <c r="AT27" s="40">
        <v>0</v>
      </c>
      <c r="AU27" s="40" t="s">
        <v>74</v>
      </c>
      <c r="AV27" s="40">
        <v>30823</v>
      </c>
      <c r="AW27" s="52">
        <v>45176</v>
      </c>
      <c r="AX27" s="22">
        <v>414</v>
      </c>
      <c r="AY27" s="53">
        <v>45173</v>
      </c>
      <c r="AZ27" s="22" t="s">
        <v>224</v>
      </c>
      <c r="BH27" s="55">
        <v>0</v>
      </c>
      <c r="BN27" t="s">
        <v>225</v>
      </c>
    </row>
    <row r="28" spans="1:66" ht="63" x14ac:dyDescent="0.2">
      <c r="A28" s="40"/>
      <c r="B28" s="40">
        <v>25</v>
      </c>
      <c r="C28" s="40">
        <v>0</v>
      </c>
      <c r="D28" s="40">
        <v>25</v>
      </c>
      <c r="E28" s="40"/>
      <c r="F28" s="52">
        <v>45181</v>
      </c>
      <c r="G28" s="40">
        <v>0</v>
      </c>
      <c r="H28" s="52">
        <v>45181</v>
      </c>
      <c r="I28" s="40">
        <v>820172</v>
      </c>
      <c r="J28" s="41" t="s">
        <v>73</v>
      </c>
      <c r="K28" s="40">
        <v>4054334</v>
      </c>
      <c r="L28" s="40">
        <v>43344</v>
      </c>
      <c r="M28" s="40">
        <v>1</v>
      </c>
      <c r="N28" s="40">
        <v>117693</v>
      </c>
      <c r="O28" s="40">
        <v>43344</v>
      </c>
      <c r="P28" s="40">
        <v>0</v>
      </c>
      <c r="Q28" s="35">
        <v>67020</v>
      </c>
      <c r="R28" s="40">
        <v>0</v>
      </c>
      <c r="S28" s="40">
        <v>0</v>
      </c>
      <c r="T28" s="40">
        <v>0</v>
      </c>
      <c r="U28" s="40">
        <v>0</v>
      </c>
      <c r="V28" s="42">
        <v>0</v>
      </c>
      <c r="W28" s="40">
        <v>2210</v>
      </c>
      <c r="X28" s="35">
        <v>67020</v>
      </c>
      <c r="Y28" s="40">
        <v>0</v>
      </c>
      <c r="Z28" s="40">
        <v>0</v>
      </c>
      <c r="AA28" s="35">
        <v>0</v>
      </c>
      <c r="AB28" s="40">
        <v>0</v>
      </c>
      <c r="AC28" s="40">
        <v>0</v>
      </c>
      <c r="AD28" s="35">
        <v>0</v>
      </c>
      <c r="AE28" s="40">
        <v>0</v>
      </c>
      <c r="AF28" s="40">
        <v>0</v>
      </c>
      <c r="AG28" s="35">
        <v>0</v>
      </c>
      <c r="AH28" s="40"/>
      <c r="AI28" s="40" t="s">
        <v>99</v>
      </c>
      <c r="AJ28" s="40">
        <v>325365</v>
      </c>
      <c r="AK28" s="41" t="s">
        <v>100</v>
      </c>
      <c r="AL28" s="40">
        <v>25551379</v>
      </c>
      <c r="AM28" s="40" t="s">
        <v>98</v>
      </c>
      <c r="AN28" s="40" t="s">
        <v>226</v>
      </c>
      <c r="AO28" s="40">
        <v>6</v>
      </c>
      <c r="AP28" s="40">
        <v>1</v>
      </c>
      <c r="AQ28" s="40">
        <v>0</v>
      </c>
      <c r="AR28" s="40"/>
      <c r="AS28" s="40">
        <v>0</v>
      </c>
      <c r="AT28" s="40">
        <v>0</v>
      </c>
      <c r="AU28" s="40" t="s">
        <v>74</v>
      </c>
      <c r="AV28" s="40">
        <v>104132</v>
      </c>
      <c r="AW28" s="52">
        <v>45175</v>
      </c>
      <c r="AX28" s="22">
        <v>412</v>
      </c>
      <c r="AY28" s="53">
        <v>45170</v>
      </c>
      <c r="AZ28" s="22" t="s">
        <v>227</v>
      </c>
      <c r="BH28" s="55">
        <v>0</v>
      </c>
      <c r="BN28" t="s">
        <v>228</v>
      </c>
    </row>
    <row r="29" spans="1:66" ht="52.5" x14ac:dyDescent="0.2">
      <c r="A29" s="40"/>
      <c r="B29" s="40">
        <v>26</v>
      </c>
      <c r="C29" s="40">
        <v>0</v>
      </c>
      <c r="D29" s="40">
        <v>26</v>
      </c>
      <c r="E29" s="40"/>
      <c r="F29" s="52">
        <v>45181</v>
      </c>
      <c r="G29" s="40">
        <v>0</v>
      </c>
      <c r="H29" s="52">
        <v>45181</v>
      </c>
      <c r="I29" s="40">
        <v>820172</v>
      </c>
      <c r="J29" s="41" t="s">
        <v>73</v>
      </c>
      <c r="K29" s="40">
        <v>4054334</v>
      </c>
      <c r="L29" s="40">
        <v>43344</v>
      </c>
      <c r="M29" s="40">
        <v>1</v>
      </c>
      <c r="N29" s="40">
        <v>117693</v>
      </c>
      <c r="O29" s="40">
        <v>43344</v>
      </c>
      <c r="P29" s="40">
        <v>0</v>
      </c>
      <c r="Q29" s="35">
        <v>9450</v>
      </c>
      <c r="R29" s="40">
        <v>0</v>
      </c>
      <c r="S29" s="40">
        <v>0</v>
      </c>
      <c r="T29" s="40">
        <v>0</v>
      </c>
      <c r="U29" s="40">
        <v>0</v>
      </c>
      <c r="V29" s="42">
        <v>0</v>
      </c>
      <c r="W29" s="40">
        <v>2210</v>
      </c>
      <c r="X29" s="35">
        <v>9450</v>
      </c>
      <c r="Y29" s="40">
        <v>0</v>
      </c>
      <c r="Z29" s="40">
        <v>0</v>
      </c>
      <c r="AA29" s="35">
        <v>0</v>
      </c>
      <c r="AB29" s="40">
        <v>0</v>
      </c>
      <c r="AC29" s="40">
        <v>0</v>
      </c>
      <c r="AD29" s="35">
        <v>0</v>
      </c>
      <c r="AE29" s="40">
        <v>0</v>
      </c>
      <c r="AF29" s="40">
        <v>0</v>
      </c>
      <c r="AG29" s="35">
        <v>0</v>
      </c>
      <c r="AH29" s="40"/>
      <c r="AI29" s="40" t="s">
        <v>91</v>
      </c>
      <c r="AJ29" s="40">
        <v>305299</v>
      </c>
      <c r="AK29" s="41" t="s">
        <v>136</v>
      </c>
      <c r="AL29" s="40">
        <v>2884311793</v>
      </c>
      <c r="AM29" s="40" t="s">
        <v>135</v>
      </c>
      <c r="AN29" s="40" t="s">
        <v>229</v>
      </c>
      <c r="AO29" s="40">
        <v>6</v>
      </c>
      <c r="AP29" s="40">
        <v>1</v>
      </c>
      <c r="AQ29" s="40">
        <v>0</v>
      </c>
      <c r="AR29" s="40"/>
      <c r="AS29" s="40">
        <v>0</v>
      </c>
      <c r="AT29" s="40">
        <v>0</v>
      </c>
      <c r="AU29" s="40" t="s">
        <v>74</v>
      </c>
      <c r="AV29" s="40">
        <v>1</v>
      </c>
      <c r="AW29" s="52">
        <v>45177</v>
      </c>
      <c r="AX29" s="22">
        <v>418</v>
      </c>
      <c r="AY29" s="53">
        <v>45173</v>
      </c>
      <c r="AZ29" s="22" t="s">
        <v>230</v>
      </c>
      <c r="BH29" s="55">
        <v>0</v>
      </c>
      <c r="BN29" t="s">
        <v>231</v>
      </c>
    </row>
    <row r="30" spans="1:66" ht="52.5" x14ac:dyDescent="0.2">
      <c r="A30" s="40"/>
      <c r="B30" s="40">
        <v>27</v>
      </c>
      <c r="C30" s="40">
        <v>0</v>
      </c>
      <c r="D30" s="40">
        <v>27</v>
      </c>
      <c r="E30" s="40"/>
      <c r="F30" s="52">
        <v>45184</v>
      </c>
      <c r="G30" s="40">
        <v>0</v>
      </c>
      <c r="H30" s="52">
        <v>45184</v>
      </c>
      <c r="I30" s="40">
        <v>820172</v>
      </c>
      <c r="J30" s="41" t="s">
        <v>73</v>
      </c>
      <c r="K30" s="40">
        <v>4054334</v>
      </c>
      <c r="L30" s="40">
        <v>43344</v>
      </c>
      <c r="M30" s="40">
        <v>1</v>
      </c>
      <c r="N30" s="40">
        <v>117693</v>
      </c>
      <c r="O30" s="40">
        <v>43344</v>
      </c>
      <c r="P30" s="40">
        <v>0</v>
      </c>
      <c r="Q30" s="35">
        <v>249960</v>
      </c>
      <c r="R30" s="40">
        <v>0</v>
      </c>
      <c r="S30" s="40">
        <v>0</v>
      </c>
      <c r="T30" s="40">
        <v>0</v>
      </c>
      <c r="U30" s="40">
        <v>0</v>
      </c>
      <c r="V30" s="42">
        <v>0</v>
      </c>
      <c r="W30" s="40">
        <v>2210</v>
      </c>
      <c r="X30" s="35">
        <v>249960</v>
      </c>
      <c r="Y30" s="40">
        <v>0</v>
      </c>
      <c r="Z30" s="40">
        <v>0</v>
      </c>
      <c r="AA30" s="35">
        <v>0</v>
      </c>
      <c r="AB30" s="40">
        <v>0</v>
      </c>
      <c r="AC30" s="40">
        <v>0</v>
      </c>
      <c r="AD30" s="35">
        <v>0</v>
      </c>
      <c r="AE30" s="40">
        <v>0</v>
      </c>
      <c r="AF30" s="40">
        <v>0</v>
      </c>
      <c r="AG30" s="35">
        <v>0</v>
      </c>
      <c r="AH30" s="40"/>
      <c r="AI30" s="40" t="s">
        <v>133</v>
      </c>
      <c r="AJ30" s="40">
        <v>300465</v>
      </c>
      <c r="AK30" s="41" t="s">
        <v>134</v>
      </c>
      <c r="AL30" s="40">
        <v>21560045</v>
      </c>
      <c r="AM30" s="40" t="s">
        <v>132</v>
      </c>
      <c r="AN30" s="40" t="s">
        <v>232</v>
      </c>
      <c r="AO30" s="40">
        <v>6</v>
      </c>
      <c r="AP30" s="40">
        <v>1</v>
      </c>
      <c r="AQ30" s="40">
        <v>0</v>
      </c>
      <c r="AR30" s="40"/>
      <c r="AS30" s="40">
        <v>0</v>
      </c>
      <c r="AT30" s="40">
        <v>0</v>
      </c>
      <c r="AU30" s="40" t="s">
        <v>74</v>
      </c>
      <c r="AV30" s="40" t="s">
        <v>131</v>
      </c>
      <c r="AW30" s="52">
        <v>45175</v>
      </c>
      <c r="AX30" s="22">
        <v>415</v>
      </c>
      <c r="AY30" s="53">
        <v>45173</v>
      </c>
      <c r="AZ30" s="22"/>
      <c r="BH30" s="55">
        <v>0</v>
      </c>
      <c r="BN30" t="s">
        <v>232</v>
      </c>
    </row>
    <row r="31" spans="1:66" ht="63" x14ac:dyDescent="0.2">
      <c r="A31" s="40"/>
      <c r="B31" s="40">
        <v>28</v>
      </c>
      <c r="C31" s="40">
        <v>0</v>
      </c>
      <c r="D31" s="40">
        <v>28</v>
      </c>
      <c r="E31" s="40"/>
      <c r="F31" s="52">
        <v>45187</v>
      </c>
      <c r="G31" s="40">
        <v>0</v>
      </c>
      <c r="H31" s="52">
        <v>45187</v>
      </c>
      <c r="I31" s="40">
        <v>820172</v>
      </c>
      <c r="J31" s="41" t="s">
        <v>73</v>
      </c>
      <c r="K31" s="40">
        <v>4054334</v>
      </c>
      <c r="L31" s="40">
        <v>43344</v>
      </c>
      <c r="M31" s="40">
        <v>1</v>
      </c>
      <c r="N31" s="40">
        <v>117693</v>
      </c>
      <c r="O31" s="40">
        <v>43344</v>
      </c>
      <c r="P31" s="40">
        <v>0</v>
      </c>
      <c r="Q31" s="35">
        <v>24000</v>
      </c>
      <c r="R31" s="40">
        <v>0</v>
      </c>
      <c r="S31" s="40">
        <v>0</v>
      </c>
      <c r="T31" s="40">
        <v>0</v>
      </c>
      <c r="U31" s="40">
        <v>0</v>
      </c>
      <c r="V31" s="42">
        <v>0</v>
      </c>
      <c r="W31" s="40">
        <v>2240</v>
      </c>
      <c r="X31" s="35">
        <v>24000</v>
      </c>
      <c r="Y31" s="40">
        <v>0</v>
      </c>
      <c r="Z31" s="40">
        <v>0</v>
      </c>
      <c r="AA31" s="35">
        <v>0</v>
      </c>
      <c r="AB31" s="40">
        <v>0</v>
      </c>
      <c r="AC31" s="40">
        <v>0</v>
      </c>
      <c r="AD31" s="35">
        <v>0</v>
      </c>
      <c r="AE31" s="40">
        <v>0</v>
      </c>
      <c r="AF31" s="40">
        <v>0</v>
      </c>
      <c r="AG31" s="35">
        <v>0</v>
      </c>
      <c r="AH31" s="40"/>
      <c r="AI31" s="40" t="s">
        <v>91</v>
      </c>
      <c r="AJ31" s="40">
        <v>305299</v>
      </c>
      <c r="AK31" s="41" t="s">
        <v>139</v>
      </c>
      <c r="AL31" s="40">
        <v>3573310146</v>
      </c>
      <c r="AM31" s="40" t="s">
        <v>138</v>
      </c>
      <c r="AN31" s="40" t="s">
        <v>233</v>
      </c>
      <c r="AO31" s="40">
        <v>6</v>
      </c>
      <c r="AP31" s="40">
        <v>1</v>
      </c>
      <c r="AQ31" s="40">
        <v>0</v>
      </c>
      <c r="AR31" s="40"/>
      <c r="AS31" s="40">
        <v>0</v>
      </c>
      <c r="AT31" s="40">
        <v>0</v>
      </c>
      <c r="AU31" s="40" t="s">
        <v>74</v>
      </c>
      <c r="AV31" s="40" t="s">
        <v>137</v>
      </c>
      <c r="AW31" s="52">
        <v>45180</v>
      </c>
      <c r="AX31" s="22">
        <v>417</v>
      </c>
      <c r="AY31" s="53">
        <v>45173</v>
      </c>
      <c r="AZ31" s="22" t="s">
        <v>234</v>
      </c>
      <c r="BH31" s="55">
        <v>0</v>
      </c>
      <c r="BN31" t="s">
        <v>235</v>
      </c>
    </row>
    <row r="32" spans="1:66" ht="73.5" x14ac:dyDescent="0.2">
      <c r="A32" s="40"/>
      <c r="B32" s="40">
        <v>29</v>
      </c>
      <c r="C32" s="40">
        <v>0</v>
      </c>
      <c r="D32" s="40">
        <v>29</v>
      </c>
      <c r="E32" s="40"/>
      <c r="F32" s="52">
        <v>45194</v>
      </c>
      <c r="G32" s="40">
        <v>0</v>
      </c>
      <c r="H32" s="52">
        <v>45194</v>
      </c>
      <c r="I32" s="40">
        <v>820172</v>
      </c>
      <c r="J32" s="41" t="s">
        <v>73</v>
      </c>
      <c r="K32" s="40">
        <v>4054334</v>
      </c>
      <c r="L32" s="40">
        <v>43344</v>
      </c>
      <c r="M32" s="40">
        <v>1</v>
      </c>
      <c r="N32" s="40">
        <v>117693</v>
      </c>
      <c r="O32" s="40">
        <v>43344</v>
      </c>
      <c r="P32" s="40">
        <v>0</v>
      </c>
      <c r="Q32" s="35">
        <v>128295.6</v>
      </c>
      <c r="R32" s="40">
        <v>0</v>
      </c>
      <c r="S32" s="40">
        <v>0</v>
      </c>
      <c r="T32" s="40">
        <v>0</v>
      </c>
      <c r="U32" s="40">
        <v>0</v>
      </c>
      <c r="V32" s="42">
        <v>0</v>
      </c>
      <c r="W32" s="40">
        <v>2240</v>
      </c>
      <c r="X32" s="35">
        <v>128295.6</v>
      </c>
      <c r="Y32" s="40">
        <v>0</v>
      </c>
      <c r="Z32" s="40">
        <v>0</v>
      </c>
      <c r="AA32" s="35">
        <v>0</v>
      </c>
      <c r="AB32" s="40">
        <v>0</v>
      </c>
      <c r="AC32" s="40">
        <v>0</v>
      </c>
      <c r="AD32" s="35">
        <v>0</v>
      </c>
      <c r="AE32" s="40">
        <v>0</v>
      </c>
      <c r="AF32" s="40">
        <v>0</v>
      </c>
      <c r="AG32" s="35">
        <v>0</v>
      </c>
      <c r="AH32" s="40"/>
      <c r="AI32" s="40" t="s">
        <v>91</v>
      </c>
      <c r="AJ32" s="40">
        <v>305299</v>
      </c>
      <c r="AK32" s="41" t="s">
        <v>141</v>
      </c>
      <c r="AL32" s="40">
        <v>13646519</v>
      </c>
      <c r="AM32" s="40" t="s">
        <v>140</v>
      </c>
      <c r="AN32" s="40" t="s">
        <v>236</v>
      </c>
      <c r="AO32" s="40">
        <v>6</v>
      </c>
      <c r="AP32" s="40">
        <v>1</v>
      </c>
      <c r="AQ32" s="40">
        <v>0</v>
      </c>
      <c r="AR32" s="40"/>
      <c r="AS32" s="40">
        <v>0</v>
      </c>
      <c r="AT32" s="40">
        <v>0</v>
      </c>
      <c r="AU32" s="40" t="s">
        <v>74</v>
      </c>
      <c r="AV32" s="40">
        <v>1</v>
      </c>
      <c r="AW32" s="52">
        <v>45191</v>
      </c>
      <c r="AX32" s="22">
        <v>425</v>
      </c>
      <c r="AY32" s="53">
        <v>45184</v>
      </c>
      <c r="AZ32" s="22" t="s">
        <v>237</v>
      </c>
      <c r="BH32" s="55">
        <v>0</v>
      </c>
      <c r="BN32" t="s">
        <v>238</v>
      </c>
    </row>
    <row r="33" spans="1:66" ht="63" x14ac:dyDescent="0.2">
      <c r="A33" s="40"/>
      <c r="B33" s="40">
        <v>30</v>
      </c>
      <c r="C33" s="40">
        <v>0</v>
      </c>
      <c r="D33" s="40">
        <v>30</v>
      </c>
      <c r="E33" s="40"/>
      <c r="F33" s="52">
        <v>45218</v>
      </c>
      <c r="G33" s="40">
        <v>0</v>
      </c>
      <c r="H33" s="52">
        <v>45218</v>
      </c>
      <c r="I33" s="40">
        <v>0</v>
      </c>
      <c r="J33" s="41" t="s">
        <v>73</v>
      </c>
      <c r="K33" s="40">
        <v>4054334</v>
      </c>
      <c r="L33" s="40">
        <v>43344</v>
      </c>
      <c r="M33" s="40">
        <v>1</v>
      </c>
      <c r="N33" s="40">
        <v>117693</v>
      </c>
      <c r="O33" s="40">
        <v>43344</v>
      </c>
      <c r="P33" s="40">
        <v>0</v>
      </c>
      <c r="Q33" s="35">
        <v>30780</v>
      </c>
      <c r="R33" s="40">
        <v>0</v>
      </c>
      <c r="S33" s="40">
        <v>0</v>
      </c>
      <c r="T33" s="40">
        <v>0</v>
      </c>
      <c r="U33" s="40">
        <v>0</v>
      </c>
      <c r="V33" s="42">
        <v>0</v>
      </c>
      <c r="W33" s="40">
        <v>2210</v>
      </c>
      <c r="X33" s="35">
        <v>0</v>
      </c>
      <c r="Y33" s="40">
        <v>0</v>
      </c>
      <c r="Z33" s="40">
        <v>0</v>
      </c>
      <c r="AA33" s="35">
        <v>0</v>
      </c>
      <c r="AB33" s="40">
        <v>0</v>
      </c>
      <c r="AC33" s="40">
        <v>0</v>
      </c>
      <c r="AD33" s="35">
        <v>0</v>
      </c>
      <c r="AE33" s="40">
        <v>0</v>
      </c>
      <c r="AF33" s="40">
        <v>0</v>
      </c>
      <c r="AG33" s="35">
        <v>0</v>
      </c>
      <c r="AH33" s="40"/>
      <c r="AI33" s="40" t="s">
        <v>105</v>
      </c>
      <c r="AJ33" s="40">
        <v>0</v>
      </c>
      <c r="AK33" s="41" t="s">
        <v>144</v>
      </c>
      <c r="AL33" s="40">
        <v>32490244</v>
      </c>
      <c r="AM33" s="40" t="s">
        <v>143</v>
      </c>
      <c r="AN33" s="40" t="s">
        <v>239</v>
      </c>
      <c r="AO33" s="40">
        <v>6</v>
      </c>
      <c r="AP33" s="40">
        <v>1</v>
      </c>
      <c r="AQ33" s="40">
        <v>0</v>
      </c>
      <c r="AR33" s="40"/>
      <c r="AS33" s="40">
        <v>0</v>
      </c>
      <c r="AT33" s="40">
        <v>0</v>
      </c>
      <c r="AU33" s="40" t="s">
        <v>74</v>
      </c>
      <c r="AV33" s="40" t="s">
        <v>142</v>
      </c>
      <c r="AW33" s="52">
        <v>45217</v>
      </c>
      <c r="AX33" s="22">
        <v>441</v>
      </c>
      <c r="AY33" s="53">
        <v>45198</v>
      </c>
      <c r="AZ33" s="22"/>
      <c r="BH33" s="55">
        <v>0</v>
      </c>
      <c r="BN33" t="s">
        <v>239</v>
      </c>
    </row>
    <row r="34" spans="1:66" ht="52.5" x14ac:dyDescent="0.2">
      <c r="A34" s="40"/>
      <c r="B34" s="40">
        <v>31</v>
      </c>
      <c r="C34" s="40">
        <v>0</v>
      </c>
      <c r="D34" s="40">
        <v>31</v>
      </c>
      <c r="E34" s="40"/>
      <c r="F34" s="52">
        <v>45238</v>
      </c>
      <c r="G34" s="40">
        <v>0</v>
      </c>
      <c r="H34" s="52">
        <v>45238</v>
      </c>
      <c r="I34" s="40">
        <v>0</v>
      </c>
      <c r="J34" s="41" t="s">
        <v>73</v>
      </c>
      <c r="K34" s="40">
        <v>4054334</v>
      </c>
      <c r="L34" s="40">
        <v>43344</v>
      </c>
      <c r="M34" s="40">
        <v>1</v>
      </c>
      <c r="N34" s="40">
        <v>117693</v>
      </c>
      <c r="O34" s="40">
        <v>43344</v>
      </c>
      <c r="P34" s="40">
        <v>0</v>
      </c>
      <c r="Q34" s="35">
        <v>97944</v>
      </c>
      <c r="R34" s="40">
        <v>0</v>
      </c>
      <c r="S34" s="40">
        <v>0</v>
      </c>
      <c r="T34" s="40">
        <v>0</v>
      </c>
      <c r="U34" s="40">
        <v>0</v>
      </c>
      <c r="V34" s="42">
        <v>0</v>
      </c>
      <c r="W34" s="40">
        <v>2210</v>
      </c>
      <c r="X34" s="35">
        <v>0</v>
      </c>
      <c r="Y34" s="40">
        <v>0</v>
      </c>
      <c r="Z34" s="40">
        <v>0</v>
      </c>
      <c r="AA34" s="35">
        <v>0</v>
      </c>
      <c r="AB34" s="40">
        <v>0</v>
      </c>
      <c r="AC34" s="40">
        <v>0</v>
      </c>
      <c r="AD34" s="35">
        <v>0</v>
      </c>
      <c r="AE34" s="40">
        <v>0</v>
      </c>
      <c r="AF34" s="40">
        <v>0</v>
      </c>
      <c r="AG34" s="35">
        <v>0</v>
      </c>
      <c r="AH34" s="40"/>
      <c r="AI34" s="40" t="s">
        <v>147</v>
      </c>
      <c r="AJ34" s="40">
        <v>0</v>
      </c>
      <c r="AK34" s="41" t="s">
        <v>148</v>
      </c>
      <c r="AL34" s="40">
        <v>1226206165</v>
      </c>
      <c r="AM34" s="40" t="s">
        <v>146</v>
      </c>
      <c r="AN34" s="40" t="s">
        <v>240</v>
      </c>
      <c r="AO34" s="40">
        <v>6</v>
      </c>
      <c r="AP34" s="40">
        <v>1</v>
      </c>
      <c r="AQ34" s="40">
        <v>0</v>
      </c>
      <c r="AR34" s="40"/>
      <c r="AS34" s="40">
        <v>0</v>
      </c>
      <c r="AT34" s="40">
        <v>0</v>
      </c>
      <c r="AU34" s="40" t="s">
        <v>74</v>
      </c>
      <c r="AV34" s="56">
        <v>45302</v>
      </c>
      <c r="AW34" s="52">
        <v>45236</v>
      </c>
      <c r="AX34" s="22">
        <v>483</v>
      </c>
      <c r="AY34" s="53">
        <v>45236</v>
      </c>
      <c r="AZ34" s="22" t="s">
        <v>241</v>
      </c>
      <c r="BH34" s="55">
        <v>0</v>
      </c>
      <c r="BN34" t="s">
        <v>242</v>
      </c>
    </row>
    <row r="35" spans="1:66" ht="52.5" x14ac:dyDescent="0.2">
      <c r="A35" s="40"/>
      <c r="B35" s="40">
        <v>32</v>
      </c>
      <c r="C35" s="40">
        <v>0</v>
      </c>
      <c r="D35" s="40">
        <v>32</v>
      </c>
      <c r="E35" s="40"/>
      <c r="F35" s="52">
        <v>45238</v>
      </c>
      <c r="G35" s="40">
        <v>0</v>
      </c>
      <c r="H35" s="52">
        <v>45238</v>
      </c>
      <c r="I35" s="40">
        <v>0</v>
      </c>
      <c r="J35" s="41" t="s">
        <v>73</v>
      </c>
      <c r="K35" s="40">
        <v>4054334</v>
      </c>
      <c r="L35" s="40">
        <v>43344</v>
      </c>
      <c r="M35" s="40">
        <v>1</v>
      </c>
      <c r="N35" s="40">
        <v>117693</v>
      </c>
      <c r="O35" s="40">
        <v>43344</v>
      </c>
      <c r="P35" s="40">
        <v>0</v>
      </c>
      <c r="Q35" s="35">
        <v>99792</v>
      </c>
      <c r="R35" s="40">
        <v>0</v>
      </c>
      <c r="S35" s="40">
        <v>0</v>
      </c>
      <c r="T35" s="40">
        <v>0</v>
      </c>
      <c r="U35" s="40">
        <v>0</v>
      </c>
      <c r="V35" s="42">
        <v>0</v>
      </c>
      <c r="W35" s="40">
        <v>2210</v>
      </c>
      <c r="X35" s="35">
        <v>0</v>
      </c>
      <c r="Y35" s="40">
        <v>0</v>
      </c>
      <c r="Z35" s="40">
        <v>0</v>
      </c>
      <c r="AA35" s="35">
        <v>0</v>
      </c>
      <c r="AB35" s="40">
        <v>0</v>
      </c>
      <c r="AC35" s="40">
        <v>0</v>
      </c>
      <c r="AD35" s="35">
        <v>0</v>
      </c>
      <c r="AE35" s="40">
        <v>0</v>
      </c>
      <c r="AF35" s="40">
        <v>0</v>
      </c>
      <c r="AG35" s="35">
        <v>0</v>
      </c>
      <c r="AH35" s="40"/>
      <c r="AI35" s="40" t="s">
        <v>145</v>
      </c>
      <c r="AJ35" s="40">
        <v>0</v>
      </c>
      <c r="AK35" s="41" t="s">
        <v>130</v>
      </c>
      <c r="AL35" s="40">
        <v>3636905732</v>
      </c>
      <c r="AM35" s="40" t="s">
        <v>129</v>
      </c>
      <c r="AN35" s="40" t="s">
        <v>243</v>
      </c>
      <c r="AO35" s="40">
        <v>6</v>
      </c>
      <c r="AP35" s="40">
        <v>1</v>
      </c>
      <c r="AQ35" s="40">
        <v>0</v>
      </c>
      <c r="AR35" s="40"/>
      <c r="AS35" s="40">
        <v>0</v>
      </c>
      <c r="AT35" s="40">
        <v>0</v>
      </c>
      <c r="AU35" s="40" t="s">
        <v>74</v>
      </c>
      <c r="AV35" s="40">
        <v>21123</v>
      </c>
      <c r="AW35" s="52">
        <v>45236</v>
      </c>
      <c r="AX35" s="22">
        <v>482</v>
      </c>
      <c r="AY35" s="53">
        <v>45236</v>
      </c>
      <c r="AZ35" s="22" t="s">
        <v>244</v>
      </c>
      <c r="BH35" s="55">
        <v>0</v>
      </c>
      <c r="BN35" t="s">
        <v>245</v>
      </c>
    </row>
    <row r="36" spans="1:66" ht="52.5" x14ac:dyDescent="0.2">
      <c r="A36" s="40"/>
      <c r="B36" s="40">
        <v>33</v>
      </c>
      <c r="C36" s="40">
        <v>0</v>
      </c>
      <c r="D36" s="40">
        <v>33</v>
      </c>
      <c r="E36" s="40"/>
      <c r="F36" s="52">
        <v>45238</v>
      </c>
      <c r="G36" s="40">
        <v>0</v>
      </c>
      <c r="H36" s="52">
        <v>45238</v>
      </c>
      <c r="I36" s="40">
        <v>0</v>
      </c>
      <c r="J36" s="41" t="s">
        <v>73</v>
      </c>
      <c r="K36" s="40">
        <v>4054334</v>
      </c>
      <c r="L36" s="40">
        <v>43344</v>
      </c>
      <c r="M36" s="40">
        <v>1</v>
      </c>
      <c r="N36" s="40">
        <v>117693</v>
      </c>
      <c r="O36" s="40">
        <v>43344</v>
      </c>
      <c r="P36" s="40">
        <v>0</v>
      </c>
      <c r="Q36" s="35">
        <v>99936.8</v>
      </c>
      <c r="R36" s="40">
        <v>0</v>
      </c>
      <c r="S36" s="40">
        <v>0</v>
      </c>
      <c r="T36" s="40">
        <v>0</v>
      </c>
      <c r="U36" s="40">
        <v>0</v>
      </c>
      <c r="V36" s="42">
        <v>0</v>
      </c>
      <c r="W36" s="40">
        <v>2210</v>
      </c>
      <c r="X36" s="35">
        <v>0</v>
      </c>
      <c r="Y36" s="40">
        <v>0</v>
      </c>
      <c r="Z36" s="40">
        <v>0</v>
      </c>
      <c r="AA36" s="35">
        <v>0</v>
      </c>
      <c r="AB36" s="40">
        <v>0</v>
      </c>
      <c r="AC36" s="40">
        <v>0</v>
      </c>
      <c r="AD36" s="35">
        <v>0</v>
      </c>
      <c r="AE36" s="40">
        <v>0</v>
      </c>
      <c r="AF36" s="40">
        <v>0</v>
      </c>
      <c r="AG36" s="35">
        <v>0</v>
      </c>
      <c r="AH36" s="40"/>
      <c r="AI36" s="40" t="s">
        <v>145</v>
      </c>
      <c r="AJ36" s="40">
        <v>0</v>
      </c>
      <c r="AK36" s="41" t="s">
        <v>130</v>
      </c>
      <c r="AL36" s="40">
        <v>3636905732</v>
      </c>
      <c r="AM36" s="40" t="s">
        <v>129</v>
      </c>
      <c r="AN36" s="40" t="s">
        <v>246</v>
      </c>
      <c r="AO36" s="40">
        <v>6</v>
      </c>
      <c r="AP36" s="40">
        <v>1</v>
      </c>
      <c r="AQ36" s="40">
        <v>0</v>
      </c>
      <c r="AR36" s="40"/>
      <c r="AS36" s="40">
        <v>0</v>
      </c>
      <c r="AT36" s="40">
        <v>0</v>
      </c>
      <c r="AU36" s="40" t="s">
        <v>74</v>
      </c>
      <c r="AV36" s="40">
        <v>11123</v>
      </c>
      <c r="AW36" s="52">
        <v>45236</v>
      </c>
      <c r="AX36" s="22">
        <v>481</v>
      </c>
      <c r="AY36" s="53">
        <v>45236</v>
      </c>
      <c r="AZ36" s="22" t="s">
        <v>247</v>
      </c>
      <c r="BH36" s="55">
        <v>0</v>
      </c>
      <c r="BN36" t="s">
        <v>248</v>
      </c>
    </row>
    <row r="37" spans="1:66" ht="63" x14ac:dyDescent="0.2">
      <c r="A37" s="40"/>
      <c r="B37" s="40">
        <v>34</v>
      </c>
      <c r="C37" s="40">
        <v>0</v>
      </c>
      <c r="D37" s="40">
        <v>34</v>
      </c>
      <c r="E37" s="40"/>
      <c r="F37" s="52">
        <v>45245</v>
      </c>
      <c r="G37" s="40">
        <v>0</v>
      </c>
      <c r="H37" s="52">
        <v>45245</v>
      </c>
      <c r="I37" s="40">
        <v>0</v>
      </c>
      <c r="J37" s="41" t="s">
        <v>73</v>
      </c>
      <c r="K37" s="40">
        <v>4054334</v>
      </c>
      <c r="L37" s="40">
        <v>43344</v>
      </c>
      <c r="M37" s="40">
        <v>1</v>
      </c>
      <c r="N37" s="40">
        <v>117693</v>
      </c>
      <c r="O37" s="40">
        <v>43344</v>
      </c>
      <c r="P37" s="40">
        <v>0</v>
      </c>
      <c r="Q37" s="35">
        <v>16800</v>
      </c>
      <c r="R37" s="40">
        <v>0</v>
      </c>
      <c r="S37" s="40">
        <v>0</v>
      </c>
      <c r="T37" s="40">
        <v>0</v>
      </c>
      <c r="U37" s="40">
        <v>0</v>
      </c>
      <c r="V37" s="42">
        <v>0</v>
      </c>
      <c r="W37" s="40">
        <v>2210</v>
      </c>
      <c r="X37" s="35">
        <v>0</v>
      </c>
      <c r="Y37" s="40">
        <v>0</v>
      </c>
      <c r="Z37" s="40">
        <v>0</v>
      </c>
      <c r="AA37" s="35">
        <v>0</v>
      </c>
      <c r="AB37" s="40">
        <v>0</v>
      </c>
      <c r="AC37" s="40">
        <v>0</v>
      </c>
      <c r="AD37" s="35">
        <v>0</v>
      </c>
      <c r="AE37" s="40">
        <v>0</v>
      </c>
      <c r="AF37" s="40">
        <v>0</v>
      </c>
      <c r="AG37" s="35">
        <v>0</v>
      </c>
      <c r="AH37" s="40"/>
      <c r="AI37" s="40" t="s">
        <v>150</v>
      </c>
      <c r="AJ37" s="40">
        <v>0</v>
      </c>
      <c r="AK37" s="41" t="s">
        <v>151</v>
      </c>
      <c r="AL37" s="40">
        <v>45032336</v>
      </c>
      <c r="AM37" s="40" t="s">
        <v>149</v>
      </c>
      <c r="AN37" s="40" t="s">
        <v>249</v>
      </c>
      <c r="AO37" s="40">
        <v>6</v>
      </c>
      <c r="AP37" s="40">
        <v>1</v>
      </c>
      <c r="AQ37" s="40">
        <v>0</v>
      </c>
      <c r="AR37" s="40"/>
      <c r="AS37" s="40">
        <v>0</v>
      </c>
      <c r="AT37" s="40">
        <v>0</v>
      </c>
      <c r="AU37" s="40" t="s">
        <v>74</v>
      </c>
      <c r="AV37" s="40">
        <v>2775</v>
      </c>
      <c r="AW37" s="52">
        <v>45243</v>
      </c>
      <c r="AX37" s="22">
        <v>472</v>
      </c>
      <c r="AY37" s="53">
        <v>45225</v>
      </c>
      <c r="AZ37" s="22"/>
      <c r="BH37" s="55">
        <v>0</v>
      </c>
      <c r="BN37" t="s">
        <v>249</v>
      </c>
    </row>
    <row r="38" spans="1:66" ht="52.5" x14ac:dyDescent="0.2">
      <c r="A38" s="40"/>
      <c r="B38" s="40">
        <v>35</v>
      </c>
      <c r="C38" s="40">
        <v>0</v>
      </c>
      <c r="D38" s="40">
        <v>35</v>
      </c>
      <c r="E38" s="40"/>
      <c r="F38" s="52">
        <v>45250</v>
      </c>
      <c r="G38" s="40">
        <v>0</v>
      </c>
      <c r="H38" s="52">
        <v>45250</v>
      </c>
      <c r="I38" s="40">
        <v>0</v>
      </c>
      <c r="J38" s="41" t="s">
        <v>73</v>
      </c>
      <c r="K38" s="40">
        <v>4054334</v>
      </c>
      <c r="L38" s="40">
        <v>43344</v>
      </c>
      <c r="M38" s="40">
        <v>1</v>
      </c>
      <c r="N38" s="40">
        <v>117693</v>
      </c>
      <c r="O38" s="40">
        <v>43344</v>
      </c>
      <c r="P38" s="40">
        <v>0</v>
      </c>
      <c r="Q38" s="35">
        <v>47400</v>
      </c>
      <c r="R38" s="40">
        <v>0</v>
      </c>
      <c r="S38" s="40">
        <v>0</v>
      </c>
      <c r="T38" s="40">
        <v>0</v>
      </c>
      <c r="U38" s="40">
        <v>0</v>
      </c>
      <c r="V38" s="42">
        <v>0</v>
      </c>
      <c r="W38" s="40">
        <v>2210</v>
      </c>
      <c r="X38" s="35">
        <v>0</v>
      </c>
      <c r="Y38" s="40">
        <v>0</v>
      </c>
      <c r="Z38" s="40">
        <v>0</v>
      </c>
      <c r="AA38" s="35">
        <v>0</v>
      </c>
      <c r="AB38" s="40">
        <v>0</v>
      </c>
      <c r="AC38" s="40">
        <v>0</v>
      </c>
      <c r="AD38" s="35">
        <v>0</v>
      </c>
      <c r="AE38" s="40">
        <v>0</v>
      </c>
      <c r="AF38" s="40">
        <v>0</v>
      </c>
      <c r="AG38" s="35">
        <v>0</v>
      </c>
      <c r="AH38" s="40"/>
      <c r="AI38" s="40" t="s">
        <v>147</v>
      </c>
      <c r="AJ38" s="40">
        <v>0</v>
      </c>
      <c r="AK38" s="41" t="s">
        <v>136</v>
      </c>
      <c r="AL38" s="40">
        <v>2884311793</v>
      </c>
      <c r="AM38" s="40" t="s">
        <v>135</v>
      </c>
      <c r="AN38" s="40" t="s">
        <v>250</v>
      </c>
      <c r="AO38" s="40">
        <v>6</v>
      </c>
      <c r="AP38" s="40">
        <v>1</v>
      </c>
      <c r="AQ38" s="40">
        <v>0</v>
      </c>
      <c r="AR38" s="40"/>
      <c r="AS38" s="40">
        <v>0</v>
      </c>
      <c r="AT38" s="40">
        <v>0</v>
      </c>
      <c r="AU38" s="40" t="s">
        <v>74</v>
      </c>
      <c r="AV38" s="40">
        <v>1</v>
      </c>
      <c r="AW38" s="52">
        <v>45245</v>
      </c>
      <c r="AX38" s="22">
        <v>500</v>
      </c>
      <c r="AY38" s="53">
        <v>45240</v>
      </c>
      <c r="AZ38" s="22" t="s">
        <v>251</v>
      </c>
      <c r="BH38" s="55">
        <v>0</v>
      </c>
      <c r="BN38" t="s">
        <v>252</v>
      </c>
    </row>
    <row r="39" spans="1:66" ht="52.5" x14ac:dyDescent="0.2">
      <c r="A39" s="40"/>
      <c r="B39" s="40">
        <v>36</v>
      </c>
      <c r="C39" s="40">
        <v>0</v>
      </c>
      <c r="D39" s="40">
        <v>36</v>
      </c>
      <c r="E39" s="40"/>
      <c r="F39" s="52">
        <v>45257</v>
      </c>
      <c r="G39" s="40">
        <v>0</v>
      </c>
      <c r="H39" s="52">
        <v>45257</v>
      </c>
      <c r="I39" s="40">
        <v>0</v>
      </c>
      <c r="J39" s="41" t="s">
        <v>73</v>
      </c>
      <c r="K39" s="40">
        <v>4054334</v>
      </c>
      <c r="L39" s="40">
        <v>43344</v>
      </c>
      <c r="M39" s="40">
        <v>1</v>
      </c>
      <c r="N39" s="40">
        <v>117693</v>
      </c>
      <c r="O39" s="40">
        <v>43344</v>
      </c>
      <c r="P39" s="40">
        <v>0</v>
      </c>
      <c r="Q39" s="35">
        <v>80722</v>
      </c>
      <c r="R39" s="40">
        <v>0</v>
      </c>
      <c r="S39" s="40">
        <v>0</v>
      </c>
      <c r="T39" s="40">
        <v>0</v>
      </c>
      <c r="U39" s="40">
        <v>0</v>
      </c>
      <c r="V39" s="42">
        <v>0</v>
      </c>
      <c r="W39" s="40">
        <v>2210</v>
      </c>
      <c r="X39" s="35">
        <v>0</v>
      </c>
      <c r="Y39" s="40">
        <v>0</v>
      </c>
      <c r="Z39" s="40">
        <v>0</v>
      </c>
      <c r="AA39" s="35">
        <v>0</v>
      </c>
      <c r="AB39" s="40">
        <v>0</v>
      </c>
      <c r="AC39" s="40">
        <v>0</v>
      </c>
      <c r="AD39" s="35">
        <v>0</v>
      </c>
      <c r="AE39" s="40">
        <v>0</v>
      </c>
      <c r="AF39" s="40">
        <v>0</v>
      </c>
      <c r="AG39" s="35">
        <v>0</v>
      </c>
      <c r="AH39" s="40"/>
      <c r="AI39" s="40" t="s">
        <v>145</v>
      </c>
      <c r="AJ39" s="40">
        <v>0</v>
      </c>
      <c r="AK39" s="41" t="s">
        <v>153</v>
      </c>
      <c r="AL39" s="40">
        <v>2824304657</v>
      </c>
      <c r="AM39" s="40" t="s">
        <v>152</v>
      </c>
      <c r="AN39" s="40" t="s">
        <v>253</v>
      </c>
      <c r="AO39" s="40">
        <v>6</v>
      </c>
      <c r="AP39" s="40">
        <v>1</v>
      </c>
      <c r="AQ39" s="40">
        <v>0</v>
      </c>
      <c r="AR39" s="40"/>
      <c r="AS39" s="40">
        <v>0</v>
      </c>
      <c r="AT39" s="40">
        <v>0</v>
      </c>
      <c r="AU39" s="40" t="s">
        <v>74</v>
      </c>
      <c r="AV39" s="40">
        <v>254</v>
      </c>
      <c r="AW39" s="52">
        <v>45253</v>
      </c>
      <c r="AX39" s="22">
        <v>512</v>
      </c>
      <c r="AY39" s="53">
        <v>45251</v>
      </c>
      <c r="AZ39" s="22" t="s">
        <v>254</v>
      </c>
      <c r="BH39" s="55">
        <v>0</v>
      </c>
      <c r="BN39" t="s">
        <v>255</v>
      </c>
    </row>
    <row r="40" spans="1:66" ht="52.5" x14ac:dyDescent="0.2">
      <c r="A40" s="40"/>
      <c r="B40" s="40">
        <v>37</v>
      </c>
      <c r="C40" s="40">
        <v>0</v>
      </c>
      <c r="D40" s="40">
        <v>37</v>
      </c>
      <c r="E40" s="40"/>
      <c r="F40" s="52">
        <v>45261</v>
      </c>
      <c r="G40" s="40">
        <v>0</v>
      </c>
      <c r="H40" s="52">
        <v>45261</v>
      </c>
      <c r="I40" s="40">
        <v>0</v>
      </c>
      <c r="J40" s="41" t="s">
        <v>73</v>
      </c>
      <c r="K40" s="40">
        <v>4054334</v>
      </c>
      <c r="L40" s="40">
        <v>43344</v>
      </c>
      <c r="M40" s="40">
        <v>1</v>
      </c>
      <c r="N40" s="40">
        <v>117693</v>
      </c>
      <c r="O40" s="40">
        <v>43344</v>
      </c>
      <c r="P40" s="40">
        <v>0</v>
      </c>
      <c r="Q40" s="35">
        <v>50000</v>
      </c>
      <c r="R40" s="40">
        <v>0</v>
      </c>
      <c r="S40" s="40">
        <v>0</v>
      </c>
      <c r="T40" s="40">
        <v>0</v>
      </c>
      <c r="U40" s="40">
        <v>0</v>
      </c>
      <c r="V40" s="42">
        <v>0</v>
      </c>
      <c r="W40" s="40">
        <v>2610</v>
      </c>
      <c r="X40" s="35">
        <v>0</v>
      </c>
      <c r="Y40" s="40">
        <v>0</v>
      </c>
      <c r="Z40" s="40">
        <v>0</v>
      </c>
      <c r="AA40" s="35">
        <v>0</v>
      </c>
      <c r="AB40" s="40">
        <v>0</v>
      </c>
      <c r="AC40" s="40">
        <v>0</v>
      </c>
      <c r="AD40" s="35">
        <v>0</v>
      </c>
      <c r="AE40" s="40">
        <v>0</v>
      </c>
      <c r="AF40" s="40">
        <v>0</v>
      </c>
      <c r="AG40" s="35">
        <v>0</v>
      </c>
      <c r="AH40" s="40"/>
      <c r="AI40" s="40" t="s">
        <v>147</v>
      </c>
      <c r="AJ40" s="40">
        <v>0</v>
      </c>
      <c r="AK40" s="41" t="s">
        <v>155</v>
      </c>
      <c r="AL40" s="40">
        <v>45263944</v>
      </c>
      <c r="AM40" s="40" t="s">
        <v>154</v>
      </c>
      <c r="AN40" s="40" t="s">
        <v>256</v>
      </c>
      <c r="AO40" s="40">
        <v>6</v>
      </c>
      <c r="AP40" s="40">
        <v>1</v>
      </c>
      <c r="AQ40" s="40">
        <v>0</v>
      </c>
      <c r="AR40" s="40"/>
      <c r="AS40" s="40">
        <v>0</v>
      </c>
      <c r="AT40" s="40">
        <v>0</v>
      </c>
      <c r="AU40" s="40" t="s">
        <v>74</v>
      </c>
      <c r="AV40" s="40">
        <v>491</v>
      </c>
      <c r="AW40" s="52">
        <v>45240</v>
      </c>
      <c r="AX40" s="22">
        <v>491</v>
      </c>
      <c r="AY40" s="53">
        <v>45240</v>
      </c>
      <c r="AZ40" s="22" t="s">
        <v>257</v>
      </c>
      <c r="BH40" s="55">
        <v>0</v>
      </c>
      <c r="BN40" t="s">
        <v>258</v>
      </c>
    </row>
    <row r="41" spans="1:66" ht="52.5" x14ac:dyDescent="0.2">
      <c r="A41" s="40"/>
      <c r="B41" s="40">
        <v>38</v>
      </c>
      <c r="C41" s="40">
        <v>0</v>
      </c>
      <c r="D41" s="40">
        <v>38</v>
      </c>
      <c r="E41" s="40"/>
      <c r="F41" s="52">
        <v>45261</v>
      </c>
      <c r="G41" s="40">
        <v>0</v>
      </c>
      <c r="H41" s="52">
        <v>45261</v>
      </c>
      <c r="I41" s="40">
        <v>0</v>
      </c>
      <c r="J41" s="41" t="s">
        <v>73</v>
      </c>
      <c r="K41" s="40">
        <v>4054334</v>
      </c>
      <c r="L41" s="40">
        <v>43344</v>
      </c>
      <c r="M41" s="40">
        <v>1</v>
      </c>
      <c r="N41" s="40">
        <v>117693</v>
      </c>
      <c r="O41" s="40">
        <v>43344</v>
      </c>
      <c r="P41" s="40">
        <v>0</v>
      </c>
      <c r="Q41" s="35">
        <v>50000</v>
      </c>
      <c r="R41" s="40">
        <v>0</v>
      </c>
      <c r="S41" s="40">
        <v>0</v>
      </c>
      <c r="T41" s="40">
        <v>0</v>
      </c>
      <c r="U41" s="40">
        <v>0</v>
      </c>
      <c r="V41" s="42">
        <v>0</v>
      </c>
      <c r="W41" s="40">
        <v>2610</v>
      </c>
      <c r="X41" s="35">
        <v>0</v>
      </c>
      <c r="Y41" s="40">
        <v>0</v>
      </c>
      <c r="Z41" s="40">
        <v>0</v>
      </c>
      <c r="AA41" s="35">
        <v>0</v>
      </c>
      <c r="AB41" s="40">
        <v>0</v>
      </c>
      <c r="AC41" s="40">
        <v>0</v>
      </c>
      <c r="AD41" s="35">
        <v>0</v>
      </c>
      <c r="AE41" s="40">
        <v>0</v>
      </c>
      <c r="AF41" s="40">
        <v>0</v>
      </c>
      <c r="AG41" s="35">
        <v>0</v>
      </c>
      <c r="AH41" s="40"/>
      <c r="AI41" s="40" t="s">
        <v>147</v>
      </c>
      <c r="AJ41" s="40">
        <v>0</v>
      </c>
      <c r="AK41" s="41" t="s">
        <v>157</v>
      </c>
      <c r="AL41" s="40">
        <v>2911813404</v>
      </c>
      <c r="AM41" s="40" t="s">
        <v>156</v>
      </c>
      <c r="AN41" s="40" t="s">
        <v>259</v>
      </c>
      <c r="AO41" s="40">
        <v>6</v>
      </c>
      <c r="AP41" s="40">
        <v>1</v>
      </c>
      <c r="AQ41" s="40">
        <v>0</v>
      </c>
      <c r="AR41" s="40"/>
      <c r="AS41" s="40">
        <v>0</v>
      </c>
      <c r="AT41" s="40">
        <v>0</v>
      </c>
      <c r="AU41" s="40" t="s">
        <v>74</v>
      </c>
      <c r="AV41" s="40">
        <v>492</v>
      </c>
      <c r="AW41" s="52">
        <v>45240</v>
      </c>
      <c r="AX41" s="22">
        <v>492</v>
      </c>
      <c r="AY41" s="53">
        <v>45240</v>
      </c>
      <c r="AZ41" s="22" t="s">
        <v>260</v>
      </c>
      <c r="BH41" s="55">
        <v>0</v>
      </c>
      <c r="BN41" t="s">
        <v>261</v>
      </c>
    </row>
    <row r="42" spans="1:66" ht="52.5" x14ac:dyDescent="0.2">
      <c r="A42" s="40"/>
      <c r="B42" s="40">
        <v>39</v>
      </c>
      <c r="C42" s="40">
        <v>0</v>
      </c>
      <c r="D42" s="40">
        <v>39</v>
      </c>
      <c r="E42" s="40"/>
      <c r="F42" s="52">
        <v>45261</v>
      </c>
      <c r="G42" s="40">
        <v>0</v>
      </c>
      <c r="H42" s="52">
        <v>45261</v>
      </c>
      <c r="I42" s="40">
        <v>0</v>
      </c>
      <c r="J42" s="41" t="s">
        <v>73</v>
      </c>
      <c r="K42" s="40">
        <v>4054334</v>
      </c>
      <c r="L42" s="40">
        <v>43344</v>
      </c>
      <c r="M42" s="40">
        <v>1</v>
      </c>
      <c r="N42" s="40">
        <v>117693</v>
      </c>
      <c r="O42" s="40">
        <v>43344</v>
      </c>
      <c r="P42" s="40">
        <v>0</v>
      </c>
      <c r="Q42" s="35">
        <v>50000</v>
      </c>
      <c r="R42" s="40">
        <v>0</v>
      </c>
      <c r="S42" s="40">
        <v>0</v>
      </c>
      <c r="T42" s="40">
        <v>0</v>
      </c>
      <c r="U42" s="40">
        <v>0</v>
      </c>
      <c r="V42" s="42">
        <v>0</v>
      </c>
      <c r="W42" s="40">
        <v>2610</v>
      </c>
      <c r="X42" s="35">
        <v>0</v>
      </c>
      <c r="Y42" s="40">
        <v>0</v>
      </c>
      <c r="Z42" s="40">
        <v>0</v>
      </c>
      <c r="AA42" s="35">
        <v>0</v>
      </c>
      <c r="AB42" s="40">
        <v>0</v>
      </c>
      <c r="AC42" s="40">
        <v>0</v>
      </c>
      <c r="AD42" s="35">
        <v>0</v>
      </c>
      <c r="AE42" s="40">
        <v>0</v>
      </c>
      <c r="AF42" s="40">
        <v>0</v>
      </c>
      <c r="AG42" s="35">
        <v>0</v>
      </c>
      <c r="AH42" s="40"/>
      <c r="AI42" s="40" t="s">
        <v>147</v>
      </c>
      <c r="AJ42" s="40">
        <v>0</v>
      </c>
      <c r="AK42" s="41" t="s">
        <v>159</v>
      </c>
      <c r="AL42" s="40">
        <v>3190823352</v>
      </c>
      <c r="AM42" s="40" t="s">
        <v>158</v>
      </c>
      <c r="AN42" s="40" t="s">
        <v>262</v>
      </c>
      <c r="AO42" s="40">
        <v>6</v>
      </c>
      <c r="AP42" s="40">
        <v>1</v>
      </c>
      <c r="AQ42" s="40">
        <v>0</v>
      </c>
      <c r="AR42" s="40"/>
      <c r="AS42" s="40">
        <v>0</v>
      </c>
      <c r="AT42" s="40">
        <v>0</v>
      </c>
      <c r="AU42" s="40" t="s">
        <v>74</v>
      </c>
      <c r="AV42" s="40">
        <v>493</v>
      </c>
      <c r="AW42" s="52">
        <v>45240</v>
      </c>
      <c r="AX42" s="22">
        <v>493</v>
      </c>
      <c r="AY42" s="53">
        <v>45240</v>
      </c>
      <c r="AZ42" s="22" t="s">
        <v>263</v>
      </c>
      <c r="BH42" s="55">
        <v>0</v>
      </c>
      <c r="BN42" t="s">
        <v>264</v>
      </c>
    </row>
    <row r="43" spans="1:66" ht="63" x14ac:dyDescent="0.2">
      <c r="A43" s="40"/>
      <c r="B43" s="40">
        <v>40</v>
      </c>
      <c r="C43" s="40">
        <v>0</v>
      </c>
      <c r="D43" s="40">
        <v>40</v>
      </c>
      <c r="E43" s="40"/>
      <c r="F43" s="52">
        <v>45261</v>
      </c>
      <c r="G43" s="40">
        <v>0</v>
      </c>
      <c r="H43" s="52">
        <v>45261</v>
      </c>
      <c r="I43" s="40">
        <v>0</v>
      </c>
      <c r="J43" s="41" t="s">
        <v>73</v>
      </c>
      <c r="K43" s="40">
        <v>4054334</v>
      </c>
      <c r="L43" s="40">
        <v>43344</v>
      </c>
      <c r="M43" s="40">
        <v>1</v>
      </c>
      <c r="N43" s="40">
        <v>117693</v>
      </c>
      <c r="O43" s="40">
        <v>43344</v>
      </c>
      <c r="P43" s="40">
        <v>0</v>
      </c>
      <c r="Q43" s="35">
        <v>50000</v>
      </c>
      <c r="R43" s="40">
        <v>0</v>
      </c>
      <c r="S43" s="40">
        <v>0</v>
      </c>
      <c r="T43" s="40">
        <v>0</v>
      </c>
      <c r="U43" s="40">
        <v>0</v>
      </c>
      <c r="V43" s="42">
        <v>0</v>
      </c>
      <c r="W43" s="40">
        <v>2610</v>
      </c>
      <c r="X43" s="35">
        <v>0</v>
      </c>
      <c r="Y43" s="40">
        <v>0</v>
      </c>
      <c r="Z43" s="40">
        <v>0</v>
      </c>
      <c r="AA43" s="35">
        <v>0</v>
      </c>
      <c r="AB43" s="40">
        <v>0</v>
      </c>
      <c r="AC43" s="40">
        <v>0</v>
      </c>
      <c r="AD43" s="35">
        <v>0</v>
      </c>
      <c r="AE43" s="40">
        <v>0</v>
      </c>
      <c r="AF43" s="40">
        <v>0</v>
      </c>
      <c r="AG43" s="35">
        <v>0</v>
      </c>
      <c r="AH43" s="40"/>
      <c r="AI43" s="40" t="s">
        <v>147</v>
      </c>
      <c r="AJ43" s="40">
        <v>0</v>
      </c>
      <c r="AK43" s="41" t="s">
        <v>161</v>
      </c>
      <c r="AL43" s="40">
        <v>3551508621</v>
      </c>
      <c r="AM43" s="40" t="s">
        <v>160</v>
      </c>
      <c r="AN43" s="40" t="s">
        <v>265</v>
      </c>
      <c r="AO43" s="40">
        <v>6</v>
      </c>
      <c r="AP43" s="40">
        <v>1</v>
      </c>
      <c r="AQ43" s="40">
        <v>0</v>
      </c>
      <c r="AR43" s="40"/>
      <c r="AS43" s="40">
        <v>0</v>
      </c>
      <c r="AT43" s="40">
        <v>0</v>
      </c>
      <c r="AU43" s="40" t="s">
        <v>74</v>
      </c>
      <c r="AV43" s="40">
        <v>494</v>
      </c>
      <c r="AW43" s="52">
        <v>45240</v>
      </c>
      <c r="AX43" s="22">
        <v>494</v>
      </c>
      <c r="AY43" s="53">
        <v>45240</v>
      </c>
      <c r="AZ43" s="22" t="s">
        <v>266</v>
      </c>
      <c r="BH43" s="55">
        <v>0</v>
      </c>
      <c r="BN43" t="s">
        <v>267</v>
      </c>
    </row>
    <row r="44" spans="1:66" ht="63" x14ac:dyDescent="0.2">
      <c r="A44" s="40"/>
      <c r="B44" s="40">
        <v>41</v>
      </c>
      <c r="C44" s="40">
        <v>0</v>
      </c>
      <c r="D44" s="40">
        <v>41</v>
      </c>
      <c r="E44" s="40"/>
      <c r="F44" s="52">
        <v>45264</v>
      </c>
      <c r="G44" s="40">
        <v>0</v>
      </c>
      <c r="H44" s="52">
        <v>45264</v>
      </c>
      <c r="I44" s="40">
        <v>0</v>
      </c>
      <c r="J44" s="41" t="s">
        <v>73</v>
      </c>
      <c r="K44" s="40">
        <v>4054334</v>
      </c>
      <c r="L44" s="40">
        <v>43344</v>
      </c>
      <c r="M44" s="40">
        <v>1</v>
      </c>
      <c r="N44" s="40">
        <v>117693</v>
      </c>
      <c r="O44" s="40">
        <v>43344</v>
      </c>
      <c r="P44" s="40">
        <v>0</v>
      </c>
      <c r="Q44" s="35">
        <v>60892.639999999999</v>
      </c>
      <c r="R44" s="40">
        <v>0</v>
      </c>
      <c r="S44" s="40">
        <v>0</v>
      </c>
      <c r="T44" s="40">
        <v>0</v>
      </c>
      <c r="U44" s="40">
        <v>0</v>
      </c>
      <c r="V44" s="42">
        <v>0</v>
      </c>
      <c r="W44" s="40">
        <v>2240</v>
      </c>
      <c r="X44" s="35">
        <v>0</v>
      </c>
      <c r="Y44" s="40">
        <v>0</v>
      </c>
      <c r="Z44" s="40">
        <v>0</v>
      </c>
      <c r="AA44" s="35">
        <v>0</v>
      </c>
      <c r="AB44" s="40">
        <v>0</v>
      </c>
      <c r="AC44" s="40">
        <v>0</v>
      </c>
      <c r="AD44" s="35">
        <v>0</v>
      </c>
      <c r="AE44" s="40">
        <v>0</v>
      </c>
      <c r="AF44" s="40">
        <v>0</v>
      </c>
      <c r="AG44" s="35">
        <v>0</v>
      </c>
      <c r="AH44" s="40"/>
      <c r="AI44" s="40" t="s">
        <v>147</v>
      </c>
      <c r="AJ44" s="40">
        <v>0</v>
      </c>
      <c r="AK44" s="41" t="s">
        <v>92</v>
      </c>
      <c r="AL44" s="40">
        <v>33932580</v>
      </c>
      <c r="AM44" s="40" t="s">
        <v>90</v>
      </c>
      <c r="AN44" s="40" t="s">
        <v>268</v>
      </c>
      <c r="AO44" s="40">
        <v>6</v>
      </c>
      <c r="AP44" s="40">
        <v>1</v>
      </c>
      <c r="AQ44" s="40">
        <v>0</v>
      </c>
      <c r="AR44" s="40"/>
      <c r="AS44" s="40">
        <v>0</v>
      </c>
      <c r="AT44" s="40">
        <v>0</v>
      </c>
      <c r="AU44" s="40" t="s">
        <v>74</v>
      </c>
      <c r="AV44" s="40">
        <v>1</v>
      </c>
      <c r="AW44" s="52">
        <v>45260</v>
      </c>
      <c r="AX44" s="22">
        <v>509</v>
      </c>
      <c r="AY44" s="53">
        <v>45251</v>
      </c>
      <c r="AZ44" s="22" t="s">
        <v>269</v>
      </c>
      <c r="BH44" s="55">
        <v>0</v>
      </c>
      <c r="BN44" t="s">
        <v>270</v>
      </c>
    </row>
    <row r="45" spans="1:66" ht="21" x14ac:dyDescent="0.2">
      <c r="A45" s="4"/>
      <c r="B45" s="6" t="s">
        <v>23</v>
      </c>
      <c r="C45" s="4"/>
      <c r="D45" s="4"/>
      <c r="E45" s="4"/>
      <c r="F45" s="5"/>
      <c r="G45" s="5"/>
      <c r="H45" s="5"/>
      <c r="I45" s="5"/>
      <c r="J45" s="34"/>
      <c r="K45" s="5"/>
      <c r="L45" s="5"/>
      <c r="M45" s="5"/>
      <c r="N45" s="5"/>
      <c r="O45" s="5"/>
      <c r="P45" s="5"/>
      <c r="Q45" s="35">
        <f>SUM(Data Q:Q)</f>
        <v>1802829.29</v>
      </c>
      <c r="R45" s="4"/>
      <c r="S45" s="4"/>
      <c r="T45" s="4"/>
      <c r="U45" s="4"/>
      <c r="V45" s="14"/>
      <c r="W45" s="4"/>
      <c r="X45" s="35">
        <f>SUM(Data X:X)</f>
        <v>1068561.8500000001</v>
      </c>
      <c r="Y45" s="4"/>
      <c r="Z45" s="4"/>
      <c r="AA45" s="35">
        <f>SUM(Data AA:AA)</f>
        <v>0</v>
      </c>
      <c r="AB45" s="4"/>
      <c r="AC45" s="4"/>
      <c r="AD45" s="35">
        <f>SUM(Data AD:AD)</f>
        <v>0</v>
      </c>
      <c r="AE45" s="4"/>
      <c r="AF45" s="4"/>
      <c r="AG45" s="35">
        <f>SUM(Data AG:AG)</f>
        <v>0</v>
      </c>
      <c r="AH45" s="4"/>
      <c r="AI45" s="4"/>
      <c r="AJ45" s="4"/>
      <c r="AK45" s="36"/>
      <c r="AL45" s="5"/>
      <c r="AM45" s="5"/>
      <c r="AN45" s="4"/>
      <c r="AO45" s="5"/>
      <c r="AP45" s="5"/>
      <c r="AQ45" s="5"/>
      <c r="AR45" s="5"/>
      <c r="AS45" s="5"/>
      <c r="AT45" s="5"/>
      <c r="AU45" s="5"/>
      <c r="AV45" s="5"/>
      <c r="AW45" s="4"/>
      <c r="AX45" s="4"/>
      <c r="AY45" s="4"/>
    </row>
  </sheetData>
  <sheetCalcPr fullCalcOnLoad="1"/>
  <mergeCells count="2">
    <mergeCell ref="A1:AU1"/>
    <mergeCell ref="B2:AV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3</vt:i4>
      </vt:variant>
      <vt:variant>
        <vt:lpstr>Іменовані діапазони</vt:lpstr>
      </vt:variant>
      <vt:variant>
        <vt:i4>6</vt:i4>
      </vt:variant>
    </vt:vector>
  </HeadingPairs>
  <TitlesOfParts>
    <vt:vector size="9" baseType="lpstr">
      <vt:lpstr>Urzb</vt:lpstr>
      <vt:lpstr>Finzb</vt:lpstr>
      <vt:lpstr>Pm</vt:lpstr>
      <vt:lpstr>Finzb!Data</vt:lpstr>
      <vt:lpstr>Pm!Data</vt:lpstr>
      <vt:lpstr>Urzb!Data</vt:lpstr>
      <vt:lpstr>Finzb!Date</vt:lpstr>
      <vt:lpstr>Pm!Date</vt:lpstr>
      <vt:lpstr>Urzb!Date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Фенин Оксана Володимирівна</dc:creator>
  <cp:lastModifiedBy>Фенин Оксана Володимирівна</cp:lastModifiedBy>
  <dcterms:created xsi:type="dcterms:W3CDTF">2010-09-02T07:59:03Z</dcterms:created>
  <dcterms:modified xsi:type="dcterms:W3CDTF">2024-10-11T10:18:07Z</dcterms:modified>
</cp:coreProperties>
</file>