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3718600" sheetId="1" r:id="rId1"/>
  </sheets>
  <definedNames>
    <definedName name="_xlnm.Print_Area" localSheetId="0">'КПК3718600'!$A$1:$BQ$120</definedName>
  </definedNames>
  <calcPr fullCalcOnLoad="1"/>
</workbook>
</file>

<file path=xl/sharedStrings.xml><?xml version="1.0" encoding="utf-8"?>
<sst xmlns="http://schemas.openxmlformats.org/spreadsheetml/2006/main" count="296" uniqueCount="160">
  <si>
    <t>1.2</t>
  </si>
  <si>
    <r>
      <t xml:space="preserve">Аналіз стану виконання результативних показників: </t>
    </r>
    <r>
      <rPr>
        <i/>
        <sz val="12"/>
        <rFont val="Times New Roman"/>
        <family val="1"/>
      </rPr>
      <t>За станом виконання результативних показників досягнуто 100 відсоткове виконання якісних показників та досягнення цілей та мети  бюджетної програми.</t>
    </r>
  </si>
  <si>
    <t>Кількість підготовлених розписів доходів та видатків міського бюджету</t>
  </si>
  <si>
    <r>
      <t>Пояснення щодо причин розбіжностей між фактичними та затвердженими результативними показниками  :</t>
    </r>
    <r>
      <rPr>
        <b/>
        <sz val="12"/>
        <rFont val="Times New Roman"/>
        <family val="1"/>
      </rPr>
      <t xml:space="preserve"> </t>
    </r>
    <r>
      <rPr>
        <sz val="12"/>
        <rFont val="Times New Roman"/>
        <family val="1"/>
      </rPr>
      <t>У звітному році збільшилась кількість листів, інформацій отриманих через вхідну кореспонденцію на 230 одиниць, що в свою чергу вплинуло на збільшення підготовлених відповідей на 140 одиниць. Протягом року збільшилась кількість платників податків, які звертались за довідками про сплату плати за ліцензію на 88 одиниць, що свідчить про збільшення їх кількості. Збільшилась кількість опрацьованих висновків на повернення платежів на 198 одиниць від запланованого, що зумовлено збільшенням звернень платників податків у ДФС та урегулюванням сплат в розрізі платежів. Бюджетні запити приймаються та включаються в проект бюджету в кількості напрямків видатків на плановий бюджетний період. При плануванні враховувалось фактичне виконання за даним показником 2017 року, фактично на 15 одиниць менше. На збільшення кількості перевірених паспортів бюджетних програм на 287 одиниць вплинула кількість проведених протягом року змін в бюджетні призначення розпорядників коштів та затвердження ПБП в нових редакціях.На 54 одиниці зменшилося виконання за показником 2.13- за рахунок кількості замовлень на фінансування, одержаних ід розпорядників коштів, кількість уточнень бюджету та кількість взятих зобов"язань.</t>
    </r>
  </si>
  <si>
    <r>
      <t>Пояснення щодо причин розбіжностей між фактичними та затвердженими результативними показниками:</t>
    </r>
    <r>
      <rPr>
        <sz val="12"/>
        <rFont val="Times New Roman"/>
        <family val="1"/>
      </rPr>
      <t xml:space="preserve"> Витрати на утримання одної штатної одиниці збільшились в зв"язку із збільшенням заробітної плати з 25 червня 2019 року в органах місцевого самоврядування відповідно до ПКМУ № 525 від 19 червня 2019 р., використанням коштів економії фонду за незайнятими посадами. На збільшення кількості підготовлених листів, фінансових документів, кількості перевірок з розрахунку на одну посадову особу вплинула наявність вакантних, незайнятих посад та збільшенням за показниками прподукту.</t>
    </r>
  </si>
  <si>
    <r>
      <t xml:space="preserve">Пояснення щодо причин розбіжностей між фактичними та затвердженими результативними показниками  </t>
    </r>
    <r>
      <rPr>
        <b/>
        <sz val="11"/>
        <rFont val="Times New Roman"/>
        <family val="1"/>
      </rPr>
      <t xml:space="preserve"> </t>
    </r>
    <r>
      <rPr>
        <sz val="11"/>
        <rFont val="Times New Roman"/>
        <family val="1"/>
      </rPr>
      <t>Розбіжностей немає.</t>
    </r>
  </si>
  <si>
    <r>
      <t xml:space="preserve">Пояснення щодо причин розбіжностей між фактичними та затвердженими результативними показниками </t>
    </r>
    <r>
      <rPr>
        <i/>
        <sz val="11"/>
        <rFont val="Times New Roman"/>
        <family val="1"/>
      </rPr>
      <t xml:space="preserve"> </t>
    </r>
    <r>
      <rPr>
        <sz val="11"/>
        <rFont val="Times New Roman"/>
        <family val="1"/>
      </rPr>
      <t xml:space="preserve"> Розбіжностей немає.</t>
    </r>
  </si>
  <si>
    <r>
      <t xml:space="preserve">Пояснення щодо причин розбіжностей між фактичними та затвердженими результативними показниками  </t>
    </r>
    <r>
      <rPr>
        <sz val="11"/>
        <rFont val="Times New Roman"/>
        <family val="1"/>
      </rPr>
      <t xml:space="preserve"> Розбіжностей немає.</t>
    </r>
  </si>
  <si>
    <r>
      <t xml:space="preserve">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t>
    </r>
    <r>
      <rPr>
        <i/>
        <sz val="12"/>
        <rFont val="Times New Roman"/>
        <family val="1"/>
      </rPr>
      <t>Відхилення в сумі 209,14 грн. виникло в зв"язку із тим, що касові видатки проведені відповідно до фактичних видатків та за рахунок економії коштів за видатками на утримання управління, зокрема по КЕКВ 2100 "Оплата праці і нарахування на заробітну плату"  в сумі 1,43 грн., КЕКВ 2210 "Предмети, матеріали,обладнання та інвентар" -0,32 грн., КЕКВ 2240 "Оплата послуг (крім комунальних)" -0,25 грн., КЕКВ 2250 "Видатки на відрядження" - 163,59 грн., КЕКВ 2270 "Оплата комунальних послуг та енергоносіїв"  -13,44 грн., КЕКВ 2800 "Інші поточні видатки" (екологічний податок)-30,11 грн.</t>
    </r>
  </si>
  <si>
    <t>(найменування головного розпорядника)</t>
  </si>
  <si>
    <t>(найменування відповідального виконавця)</t>
  </si>
  <si>
    <t>(найменування бюджетної програми)</t>
  </si>
  <si>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</si>
  <si>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</si>
  <si>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</si>
  <si>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</si>
  <si>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</si>
  <si>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</si>
  <si>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</si>
  <si>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</si>
  <si>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</si>
  <si>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</si>
  <si>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</si>
  <si>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</si>
  <si>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</si>
  <si>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</si>
  <si>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</si>
  <si>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</si>
  <si>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</si>
  <si>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</si>
  <si>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</si>
  <si>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</si>
  <si>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</si>
  <si>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</si>
  <si>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</si>
  <si>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</si>
  <si>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</si>
  <si>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</si>
  <si>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</si>
  <si>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</si>
  <si>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</si>
  <si>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</si>
  <si>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</si>
  <si>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</si>
  <si>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</si>
  <si>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</si>
  <si>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</si>
  <si>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</si>
  <si>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(КФКВК)</t>
  </si>
  <si>
    <t>(код)</t>
  </si>
  <si>
    <t>2.</t>
  </si>
  <si>
    <t>3.</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</si>
  <si>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</si>
  <si>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</si>
  <si>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</si>
  <si>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</si>
  <si>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</si>
  <si>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</si>
  <si>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</si>
  <si>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</si>
  <si>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</si>
  <si>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</si>
  <si>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</si>
  <si>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</si>
  <si>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</si>
  <si>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</si>
  <si>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</si>
  <si>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</si>
  <si>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</si>
  <si>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</si>
  <si>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УСЬОГО</t>
  </si>
  <si>
    <t>Усього</t>
  </si>
  <si>
    <t>Затрат</t>
  </si>
  <si>
    <t/>
  </si>
  <si>
    <t>грн.</t>
  </si>
  <si>
    <t>Продукту</t>
  </si>
  <si>
    <t>Ефективності</t>
  </si>
  <si>
    <t>Якості</t>
  </si>
  <si>
    <t>відс.</t>
  </si>
  <si>
    <t>розрахунок</t>
  </si>
  <si>
    <t>3700000</t>
  </si>
  <si>
    <t>Начальник фінансового управління</t>
  </si>
  <si>
    <t>Начальник відділу обліку і звітності-головний бухгалтер</t>
  </si>
  <si>
    <t>Бакай Г. Д.</t>
  </si>
  <si>
    <t>Сопко Н.І.</t>
  </si>
  <si>
    <t xml:space="preserve">  гривень</t>
  </si>
  <si>
    <t>3710000</t>
  </si>
  <si>
    <t>Фінансове управління Коломийської міської ради</t>
  </si>
  <si>
    <t>1.1</t>
  </si>
  <si>
    <t>2.1</t>
  </si>
  <si>
    <t>3.1</t>
  </si>
  <si>
    <t>4.</t>
  </si>
  <si>
    <t>4.1</t>
  </si>
  <si>
    <t>про виконання паспорта бюджетної програми місцевого бюджету на 2019  рік</t>
  </si>
  <si>
    <t>3710160</t>
  </si>
  <si>
    <t>Керівництво і управління у сфері фінансів</t>
  </si>
  <si>
    <t>Реалізація державної політики, спрямована на загальну організацію та управління складання та виконання міського
бюджету, координацію діяльності учасників бюджетного процесу з питань виконання бюджету</t>
  </si>
  <si>
    <t xml:space="preserve">  Забезпечити керівництво і управління наданих законодавством повноважень у сфері фінансів</t>
  </si>
  <si>
    <t>Здійснення наданих законодавством повноважень у сфері фінансів</t>
  </si>
  <si>
    <t>Придбання обладнання і предметів довгострокового користування</t>
  </si>
  <si>
    <t>І.</t>
  </si>
  <si>
    <t>ІІ.</t>
  </si>
  <si>
    <t xml:space="preserve">Кількість штатних одиниць    </t>
  </si>
  <si>
    <t>у т.ч. кількість посадових осіб місцевого самоврядування</t>
  </si>
  <si>
    <t>Штатний розпис</t>
  </si>
  <si>
    <t>од.</t>
  </si>
  <si>
    <t>2.2</t>
  </si>
  <si>
    <t>2.3</t>
  </si>
  <si>
    <t>2.4</t>
  </si>
  <si>
    <t>2.5</t>
  </si>
  <si>
    <t>2.6</t>
  </si>
  <si>
    <t>2.7</t>
  </si>
  <si>
    <t>2.8</t>
  </si>
  <si>
    <t>2.9</t>
  </si>
  <si>
    <t>2.10</t>
  </si>
  <si>
    <t>2.11</t>
  </si>
  <si>
    <t>2.12</t>
  </si>
  <si>
    <t>2.13</t>
  </si>
  <si>
    <t>кількість отриманих листів, необхідних до виконання інформацій, звернень (вхідна кореспонденція)</t>
  </si>
  <si>
    <t>кількість прийнятих до виконання нормативно-правових актів: рішень міської ради, рішень виконкому, розпоряджень міського голови</t>
  </si>
  <si>
    <t>кількість складених звітів по апарату управління</t>
  </si>
  <si>
    <t>кількість підготовлених довідок про сплату плати за ліцензію на право роздрібної торгівлі алкогольними напоями та тютюновими виробами в рік</t>
  </si>
  <si>
    <t>кількість опрацьованих висновків на повернення платежів</t>
  </si>
  <si>
    <t>кількість розроблених інструкцій по заповненню форм бюджетного запиту до проекту міського бюджету на наступний рік</t>
  </si>
  <si>
    <t>кількість перевірених та включених в проект міського бюджету бюджетних запитів</t>
  </si>
  <si>
    <t>кількість проведених перевірок</t>
  </si>
  <si>
    <t>кількість підготовлених розпоряджень на фінансування, довідок змін до міського бюджету, юридичних та фінансових зобов"язань, платіжних доручень</t>
  </si>
  <si>
    <t>журнал реєстрації</t>
  </si>
  <si>
    <t>реєстр звітів</t>
  </si>
  <si>
    <t>реєстр</t>
  </si>
  <si>
    <t>інструкції</t>
  </si>
  <si>
    <t>бюджетні запити</t>
  </si>
  <si>
    <t>кількість підготовлених відповідей на листи, доручення вищестоящих органів, установ і організацій (вихідна кореспонденція)</t>
  </si>
  <si>
    <t>Кількість підготовлених проектів розпоряджень міського голови, рішень виконкому та сесій міської ради</t>
  </si>
  <si>
    <t>Кількість перевірених паспортів бюджетних програм</t>
  </si>
  <si>
    <t>розпорядження, рішення</t>
  </si>
  <si>
    <t>розпис міського бюджету</t>
  </si>
  <si>
    <t>паспорти БП</t>
  </si>
  <si>
    <t>довідки перевірок</t>
  </si>
  <si>
    <t>ПЗ ІАС "Місцеві бюджети", "Фіндокументи"</t>
  </si>
  <si>
    <t>3.2</t>
  </si>
  <si>
    <t>3.3</t>
  </si>
  <si>
    <t>3.4</t>
  </si>
  <si>
    <t>3.5</t>
  </si>
  <si>
    <t>Витрати на утримання однієї штатної одиниці</t>
  </si>
  <si>
    <t xml:space="preserve">Кількість підготовлених листів, звернень на одного працівника </t>
  </si>
  <si>
    <t xml:space="preserve">Кількість прийнятих до виконання нормативно-правових актів на одного працівника </t>
  </si>
  <si>
    <t xml:space="preserve">Кількість проведених перевірок на одного працівника </t>
  </si>
  <si>
    <t>Кількість підготовлених розпоряджень на фінансування, довідок змін до міського бюджету, зобов"язань та платіжних доручень на одного працівника, од.</t>
  </si>
  <si>
    <t>Кошторис</t>
  </si>
  <si>
    <t>4.2</t>
  </si>
  <si>
    <t>Відсоток прийнятих рішень в загальній кількості підготовлених проектів</t>
  </si>
  <si>
    <t>Відсоток вчасно виконаних доручень, листів, інформацій, фінансових документів, звітів у їх загальній кількості</t>
  </si>
  <si>
    <t>Обсяг видатків на придбання предметів довгострокового користування</t>
  </si>
  <si>
    <t>Кількість одиниць обладнання, яке планується придбати</t>
  </si>
  <si>
    <t>середні витрати на одиницю обладнання</t>
  </si>
  <si>
    <t>Відсоток забезпеченості обладнанням</t>
  </si>
  <si>
    <t>Розрахунок</t>
  </si>
  <si>
    <r>
      <t xml:space="preserve">Пояснення щодо причин розбіжностей між фактичними та затвердженими результативними показниками  </t>
    </r>
    <r>
      <rPr>
        <b/>
        <sz val="11"/>
        <rFont val="Times New Roman"/>
        <family val="1"/>
      </rPr>
      <t xml:space="preserve"> </t>
    </r>
    <r>
      <rPr>
        <sz val="11"/>
        <rFont val="Times New Roman"/>
        <family val="1"/>
      </rPr>
      <t>На кінець звітного року в установаі 1 вакантна посада начальника відділу доходів і фінансів та тимчасово незайняті 2 посади головного спеціаліста-економіста (на час соціальної відпустки)</t>
    </r>
  </si>
  <si>
    <t>У 2019 році завдання передбачені бюджетною програмою  щодо повноважень у сфері фінансів на території міста виконані повністю.</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</si>
</sst>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25">
    <font>
      <sz val="10"/>
      <name val="Arial Cyr"/>
      <family val="0"/>
    </font>
    <font>
      <sz val="10"/>
      <name val="Times New Roman"/>
      <family val="1"/>
    </font>
    <font>
      <sz val="12"/>
      <name val="Times New Roman"/>
      <family val="1"/>
    </font>
    <font>
      <b/>
      <sz val="12"/>
      <name val="Times New Roman"/>
      <family val="1"/>
    </font>
    <font>
      <sz val="11"/>
      <name val="Times New Roman"/>
      <family val="1"/>
    </font>
    <font>
      <i/>
      <sz val="10"/>
      <name val="Times New Roman"/>
      <family val="1"/>
    </font>
    <font>
      <b/>
      <sz val="10"/>
      <name val="Times New Roman"/>
      <family val="1"/>
    </font>
    <font>
      <b/>
      <sz val="11"/>
      <name val="Times New Roman"/>
      <family val="1"/>
    </font>
    <font>
      <sz val="11"/>
      <name val="Arial Cyr"/>
      <family val="0"/>
    </font>
    <font>
      <b/>
      <sz val="10"/>
      <name val="Arial Cyr"/>
      <family val="0"/>
    </font>
    <font>
      <b/>
      <sz val="11"/>
      <name val="Arial Cyr"/>
      <family val="0"/>
    </font>
    <font>
      <b/>
      <sz val="8"/>
      <name val="Times New Roman"/>
      <family val="1"/>
    </font>
    <font>
      <b/>
      <sz val="12"/>
      <name val="Arial Cyr"/>
      <family val="0"/>
    </font>
    <font>
      <b/>
      <sz val="14"/>
      <name val="Times New Roman"/>
      <family val="1"/>
    </font>
    <font>
      <sz val="14"/>
      <name val="Times New Roman"/>
      <family val="1"/>
    </font>
    <font>
      <b/>
      <sz val="13"/>
      <name val="Times New Roman"/>
      <family val="1"/>
    </font>
    <font>
      <sz val="13"/>
      <name val="Times New Roman"/>
      <family val="1"/>
    </font>
    <font>
      <b/>
      <sz val="15"/>
      <name val="Times New Roman"/>
      <family val="1"/>
    </font>
    <font>
      <b/>
      <sz val="16"/>
      <name val="Times New Roman"/>
      <family val="1"/>
    </font>
    <font>
      <u val="single"/>
      <sz val="10"/>
      <color indexed="12"/>
      <name val="Arial Cyr"/>
      <family val="0"/>
    </font>
    <font>
      <u val="single"/>
      <sz val="10"/>
      <color indexed="36"/>
      <name val="Arial Cyr"/>
      <family val="0"/>
    </font>
    <font>
      <i/>
      <sz val="12"/>
      <name val="Times New Roman"/>
      <family val="1"/>
    </font>
    <font>
      <b/>
      <i/>
      <sz val="12"/>
      <name val="Times New Roman"/>
      <family val="1"/>
    </font>
    <font>
      <b/>
      <i/>
      <sz val="11"/>
      <name val="Times New Roman"/>
      <family val="1"/>
    </font>
    <font>
      <i/>
      <sz val="11"/>
      <name val="Times New Roman"/>
      <family val="1"/>
    </font>
  </fonts>
  <fills count="2">
    <fill>
      <patternFill/>
    </fill>
    <fill>
      <patternFill patternType="gray125"/>
    </fill>
  </fills>
  <borders count="11">
    <border>
      <left/>
      <right/>
      <top/>
      <bottom/>
      <diagonal/>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49">
    <xf numFmtId="0" fontId="0" fillId="0" borderId="0" xfId="0" applyAlignment="1">
      <alignment/>
    </xf>
    <xf numFmtId="0" fontId="1" fillId="0" borderId="0" xfId="0" applyFont="1" applyAlignment="1">
      <alignment/>
    </xf>
    <xf numFmtId="0" fontId="2" fillId="0" borderId="0" xfId="0" applyFont="1" applyBorder="1" applyAlignment="1">
      <alignment vertical="center" wrapText="1"/>
    </xf>
    <xf numFmtId="0" fontId="1" fillId="0" borderId="0" xfId="0" applyFont="1" applyAlignment="1">
      <alignment horizontal="center"/>
    </xf>
    <xf numFmtId="0" fontId="5" fillId="0" borderId="0" xfId="0" applyFont="1" applyAlignment="1">
      <alignment vertical="center" wrapText="1"/>
    </xf>
    <xf numFmtId="0" fontId="2" fillId="0" borderId="0" xfId="0" applyFont="1" applyBorder="1" applyAlignment="1">
      <alignment/>
    </xf>
    <xf numFmtId="174" fontId="1" fillId="0" borderId="0" xfId="0" applyNumberFormat="1" applyFont="1" applyBorder="1" applyAlignment="1">
      <alignment vertical="center" wrapText="1"/>
    </xf>
    <xf numFmtId="0" fontId="1" fillId="0" borderId="0" xfId="0" applyFont="1" applyBorder="1" applyAlignment="1">
      <alignment/>
    </xf>
    <xf numFmtId="0" fontId="2" fillId="0" borderId="0" xfId="0" applyFont="1" applyBorder="1" applyAlignment="1">
      <alignment vertical="center"/>
    </xf>
    <xf numFmtId="174" fontId="2" fillId="0" borderId="0" xfId="0" applyNumberFormat="1" applyFont="1" applyBorder="1" applyAlignment="1">
      <alignment vertical="center" wrapText="1"/>
    </xf>
    <xf numFmtId="0" fontId="1" fillId="0" borderId="0" xfId="0" applyFont="1" applyBorder="1"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12" fillId="0" borderId="1" xfId="0" applyFont="1" applyBorder="1" applyAlignment="1">
      <alignment horizontal="justify" vertical="top" wrapText="1"/>
    </xf>
    <xf numFmtId="49" fontId="3" fillId="0" borderId="2" xfId="0" applyNumberFormat="1" applyFont="1" applyBorder="1" applyAlignment="1">
      <alignment horizontal="center" vertical="center" wrapText="1"/>
    </xf>
    <xf numFmtId="0" fontId="6" fillId="0" borderId="0" xfId="0" applyFont="1" applyAlignment="1">
      <alignment/>
    </xf>
    <xf numFmtId="0" fontId="11" fillId="0" borderId="0" xfId="0" applyFont="1" applyBorder="1" applyAlignment="1">
      <alignment/>
    </xf>
    <xf numFmtId="174" fontId="3" fillId="0" borderId="0" xfId="0" applyNumberFormat="1" applyFont="1" applyBorder="1" applyAlignment="1">
      <alignment vertical="center" wrapText="1"/>
    </xf>
    <xf numFmtId="0" fontId="6" fillId="0" borderId="0" xfId="0" applyFont="1" applyBorder="1" applyAlignment="1">
      <alignment/>
    </xf>
    <xf numFmtId="0" fontId="14" fillId="0" borderId="0" xfId="0" applyFont="1" applyAlignment="1">
      <alignment horizontal="center" vertical="center" wrapText="1"/>
    </xf>
    <xf numFmtId="0" fontId="14" fillId="0" borderId="0" xfId="0" applyFont="1" applyAlignment="1">
      <alignment/>
    </xf>
    <xf numFmtId="0" fontId="4" fillId="0" borderId="0" xfId="0" applyFont="1" applyAlignment="1">
      <alignment horizontal="center" vertical="center" wrapText="1"/>
    </xf>
    <xf numFmtId="0" fontId="4" fillId="0" borderId="0" xfId="0" applyFont="1" applyAlignment="1">
      <alignment/>
    </xf>
    <xf numFmtId="0" fontId="7" fillId="0" borderId="0" xfId="0" applyFont="1" applyAlignment="1">
      <alignment horizontal="center" vertical="center" wrapText="1"/>
    </xf>
    <xf numFmtId="0" fontId="12" fillId="0" borderId="3" xfId="0" applyFont="1" applyBorder="1" applyAlignment="1">
      <alignment horizontal="justify" vertical="top" wrapText="1"/>
    </xf>
    <xf numFmtId="0" fontId="15" fillId="0" borderId="0" xfId="0" applyFont="1" applyBorder="1" applyAlignment="1">
      <alignment horizontal="center" vertical="center" wrapText="1"/>
    </xf>
    <xf numFmtId="0" fontId="16" fillId="0" borderId="0" xfId="0" applyFont="1" applyAlignment="1">
      <alignment/>
    </xf>
    <xf numFmtId="0" fontId="14" fillId="0" borderId="0" xfId="0" applyFont="1" applyBorder="1" applyAlignment="1">
      <alignment horizontal="center" vertical="center" wrapText="1"/>
    </xf>
    <xf numFmtId="0" fontId="14" fillId="0" borderId="4" xfId="0" applyFont="1" applyBorder="1" applyAlignment="1">
      <alignment horizontal="center" vertical="center" wrapText="1"/>
    </xf>
    <xf numFmtId="174" fontId="3" fillId="0" borderId="2"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4" fillId="0" borderId="5" xfId="0" applyNumberFormat="1" applyFont="1" applyBorder="1" applyAlignment="1">
      <alignment horizontal="justify" vertical="top" wrapText="1"/>
    </xf>
    <xf numFmtId="0" fontId="8" fillId="0" borderId="3" xfId="0" applyFont="1" applyBorder="1" applyAlignment="1">
      <alignment horizontal="justify" vertical="top" wrapText="1"/>
    </xf>
    <xf numFmtId="0" fontId="8" fillId="0" borderId="1" xfId="0" applyFont="1" applyBorder="1" applyAlignment="1">
      <alignment horizontal="justify" vertical="top" wrapText="1"/>
    </xf>
    <xf numFmtId="49" fontId="6" fillId="0" borderId="2" xfId="0" applyNumberFormat="1" applyFont="1" applyBorder="1" applyAlignment="1">
      <alignment horizontal="center" vertical="center" wrapText="1"/>
    </xf>
    <xf numFmtId="49" fontId="3" fillId="0" borderId="5" xfId="0" applyNumberFormat="1" applyFont="1" applyBorder="1" applyAlignment="1">
      <alignment horizontal="justify" vertical="top" wrapText="1"/>
    </xf>
    <xf numFmtId="49" fontId="7" fillId="0" borderId="5" xfId="0" applyNumberFormat="1" applyFont="1" applyBorder="1" applyAlignment="1">
      <alignment horizontal="center" vertical="top" wrapText="1"/>
    </xf>
    <xf numFmtId="0" fontId="10" fillId="0" borderId="3" xfId="0" applyFont="1" applyBorder="1" applyAlignment="1">
      <alignment horizontal="center" vertical="top" wrapText="1"/>
    </xf>
    <xf numFmtId="0" fontId="10" fillId="0" borderId="1" xfId="0" applyFont="1" applyBorder="1" applyAlignment="1">
      <alignment horizontal="center" vertical="top" wrapText="1"/>
    </xf>
    <xf numFmtId="49" fontId="3" fillId="0" borderId="5" xfId="0" applyNumberFormat="1" applyFont="1" applyBorder="1" applyAlignment="1">
      <alignment horizontal="center" vertical="top" wrapText="1"/>
    </xf>
    <xf numFmtId="0" fontId="12" fillId="0" borderId="3" xfId="0" applyFont="1" applyBorder="1" applyAlignment="1">
      <alignment horizontal="center" vertical="top" wrapText="1"/>
    </xf>
    <xf numFmtId="0" fontId="12" fillId="0" borderId="1" xfId="0" applyFont="1" applyBorder="1" applyAlignment="1">
      <alignment horizontal="center" vertical="top" wrapText="1"/>
    </xf>
    <xf numFmtId="49" fontId="7" fillId="0" borderId="3"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49" fontId="3" fillId="0" borderId="3"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49" fontId="4" fillId="0" borderId="3" xfId="0" applyNumberFormat="1" applyFont="1" applyBorder="1" applyAlignment="1">
      <alignment horizontal="justify" vertical="top" wrapText="1"/>
    </xf>
    <xf numFmtId="49" fontId="4" fillId="0" borderId="1" xfId="0" applyNumberFormat="1" applyFont="1" applyBorder="1" applyAlignment="1">
      <alignment horizontal="justify" vertical="top" wrapText="1"/>
    </xf>
    <xf numFmtId="49" fontId="3" fillId="0" borderId="3" xfId="0" applyNumberFormat="1" applyFont="1" applyBorder="1" applyAlignment="1">
      <alignment horizontal="justify" vertical="top" wrapText="1"/>
    </xf>
    <xf numFmtId="49" fontId="3" fillId="0" borderId="1" xfId="0" applyNumberFormat="1" applyFont="1" applyBorder="1" applyAlignment="1">
      <alignment horizontal="justify" vertical="top" wrapText="1"/>
    </xf>
    <xf numFmtId="4" fontId="7"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9" fillId="0" borderId="3" xfId="0" applyFont="1" applyBorder="1" applyAlignment="1">
      <alignment horizontal="center" vertical="top" wrapText="1"/>
    </xf>
    <xf numFmtId="0" fontId="9" fillId="0" borderId="1" xfId="0" applyFont="1" applyBorder="1" applyAlignment="1">
      <alignment horizontal="center" vertical="top" wrapText="1"/>
    </xf>
    <xf numFmtId="0" fontId="15" fillId="0" borderId="0" xfId="0" applyFont="1" applyAlignment="1">
      <alignment horizontal="left" vertical="center" wrapText="1"/>
    </xf>
    <xf numFmtId="0" fontId="13" fillId="0" borderId="4" xfId="0" applyFont="1" applyBorder="1" applyAlignment="1" quotePrefix="1">
      <alignment horizontal="center" vertical="center" wrapText="1"/>
    </xf>
    <xf numFmtId="0" fontId="13"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4" fillId="0" borderId="6" xfId="0" applyFont="1" applyBorder="1" applyAlignment="1">
      <alignment horizontal="center" vertical="center" wrapText="1"/>
    </xf>
    <xf numFmtId="0" fontId="3" fillId="0" borderId="0" xfId="0" applyFont="1" applyAlignment="1">
      <alignment horizontal="left" vertical="center" wrapText="1"/>
    </xf>
    <xf numFmtId="0" fontId="15" fillId="0" borderId="4" xfId="0" applyFont="1" applyBorder="1" applyAlignment="1">
      <alignment horizontal="left" vertical="top"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18" fillId="0" borderId="0" xfId="0" applyFont="1" applyAlignment="1">
      <alignment horizontal="center" vertical="center" wrapText="1"/>
    </xf>
    <xf numFmtId="0" fontId="15" fillId="0" borderId="4" xfId="0" applyFont="1" applyBorder="1" applyAlignment="1" quotePrefix="1">
      <alignment horizontal="center" vertical="center" wrapText="1"/>
    </xf>
    <xf numFmtId="0" fontId="15" fillId="0" borderId="4" xfId="0" applyFont="1" applyBorder="1" applyAlignment="1">
      <alignment horizontal="center" vertical="center" wrapText="1"/>
    </xf>
    <xf numFmtId="0" fontId="4" fillId="0" borderId="0" xfId="0" applyFont="1" applyBorder="1" applyAlignment="1">
      <alignment horizontal="center" vertical="center" wrapText="1"/>
    </xf>
    <xf numFmtId="0" fontId="3" fillId="0" borderId="4" xfId="0" applyFont="1" applyBorder="1" applyAlignment="1" quotePrefix="1">
      <alignment horizontal="center" vertical="center" wrapText="1"/>
    </xf>
    <xf numFmtId="0" fontId="3" fillId="0" borderId="4" xfId="0" applyFont="1" applyBorder="1" applyAlignment="1">
      <alignment horizontal="center" vertical="center" wrapText="1"/>
    </xf>
    <xf numFmtId="0" fontId="17" fillId="0" borderId="0" xfId="0" applyFont="1" applyAlignment="1">
      <alignment horizontal="center" vertical="center" wrapText="1"/>
    </xf>
    <xf numFmtId="0" fontId="13" fillId="0" borderId="0" xfId="0" applyFont="1" applyAlignment="1">
      <alignment horizontal="center" vertical="center" wrapText="1"/>
    </xf>
    <xf numFmtId="174" fontId="6" fillId="0" borderId="2" xfId="0" applyNumberFormat="1" applyFont="1" applyBorder="1" applyAlignment="1">
      <alignment horizontal="center" vertical="center" wrapText="1"/>
    </xf>
    <xf numFmtId="49" fontId="2" fillId="0" borderId="5"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vertical="center" wrapText="1"/>
    </xf>
    <xf numFmtId="0" fontId="13" fillId="0" borderId="4" xfId="0" applyFont="1" applyBorder="1" applyAlignment="1">
      <alignment horizontal="left" vertical="top" wrapText="1"/>
    </xf>
    <xf numFmtId="0" fontId="4" fillId="0" borderId="0" xfId="0" applyFont="1" applyAlignment="1">
      <alignment horizontal="center" vertical="center" wrapText="1"/>
    </xf>
    <xf numFmtId="174" fontId="7" fillId="0" borderId="2" xfId="0" applyNumberFormat="1" applyFont="1" applyBorder="1" applyAlignment="1">
      <alignment horizontal="center" vertical="center" wrapText="1"/>
    </xf>
    <xf numFmtId="0" fontId="6" fillId="0" borderId="2" xfId="0" applyFont="1" applyBorder="1" applyAlignment="1">
      <alignment horizontal="center"/>
    </xf>
    <xf numFmtId="0" fontId="7" fillId="0" borderId="2" xfId="0" applyNumberFormat="1"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4" fontId="2" fillId="0" borderId="2" xfId="0" applyNumberFormat="1" applyFont="1" applyBorder="1" applyAlignment="1">
      <alignment horizontal="center" vertical="center" wrapText="1"/>
    </xf>
    <xf numFmtId="0" fontId="0" fillId="0" borderId="2" xfId="0" applyBorder="1" applyAlignment="1">
      <alignment horizontal="center"/>
    </xf>
    <xf numFmtId="0" fontId="4" fillId="0" borderId="0" xfId="0" applyFont="1" applyAlignment="1">
      <alignment horizontal="right" vertical="center" wrapText="1"/>
    </xf>
    <xf numFmtId="174"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4" fontId="7"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6"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4" fontId="10" fillId="0" borderId="2" xfId="0" applyNumberFormat="1" applyFont="1" applyBorder="1" applyAlignment="1">
      <alignment horizontal="center" vertical="center"/>
    </xf>
    <xf numFmtId="0" fontId="3" fillId="0" borderId="2" xfId="0" applyFont="1" applyBorder="1" applyAlignment="1">
      <alignment horizontal="center" vertical="center"/>
    </xf>
    <xf numFmtId="0" fontId="1" fillId="0" borderId="0" xfId="0" applyFont="1" applyAlignment="1">
      <alignment horizontal="center"/>
    </xf>
    <xf numFmtId="0" fontId="13" fillId="0" borderId="0" xfId="0" applyFont="1" applyAlignment="1">
      <alignment horizontal="left" vertical="top" wrapText="1"/>
    </xf>
    <xf numFmtId="0" fontId="13" fillId="0" borderId="4" xfId="0" applyFont="1" applyBorder="1" applyAlignment="1">
      <alignment horizontal="center" vertical="top" wrapText="1"/>
    </xf>
    <xf numFmtId="0" fontId="1" fillId="0" borderId="2" xfId="0" applyNumberFormat="1" applyFont="1" applyBorder="1" applyAlignment="1">
      <alignment horizontal="center" vertical="center" wrapText="1"/>
    </xf>
    <xf numFmtId="0" fontId="3" fillId="0" borderId="5"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23" fillId="0" borderId="5" xfId="0" applyFont="1" applyBorder="1" applyAlignment="1">
      <alignment horizontal="justify" vertical="center" wrapText="1"/>
    </xf>
    <xf numFmtId="0" fontId="23" fillId="0" borderId="3" xfId="0" applyFont="1" applyBorder="1" applyAlignment="1">
      <alignment horizontal="justify" vertical="center" wrapText="1"/>
    </xf>
    <xf numFmtId="0" fontId="23" fillId="0" borderId="1" xfId="0" applyFont="1" applyBorder="1" applyAlignment="1">
      <alignment horizontal="justify" vertical="center" wrapText="1"/>
    </xf>
    <xf numFmtId="49" fontId="2"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3" fillId="0" borderId="0" xfId="0" applyNumberFormat="1" applyFont="1" applyBorder="1" applyAlignment="1">
      <alignment horizontal="justify" vertical="top" wrapText="1"/>
    </xf>
    <xf numFmtId="0" fontId="12" fillId="0" borderId="0" xfId="0" applyFont="1" applyBorder="1" applyAlignment="1">
      <alignment horizontal="justify" vertical="top" wrapText="1"/>
    </xf>
    <xf numFmtId="0" fontId="3" fillId="0" borderId="0" xfId="0" applyNumberFormat="1" applyFont="1" applyBorder="1" applyAlignment="1">
      <alignment horizontal="center" vertical="center" wrapText="1"/>
    </xf>
    <xf numFmtId="174" fontId="3" fillId="0" borderId="0" xfId="0" applyNumberFormat="1" applyFont="1" applyBorder="1" applyAlignment="1">
      <alignment horizontal="center" vertical="center" wrapText="1"/>
    </xf>
    <xf numFmtId="49" fontId="7" fillId="0" borderId="5" xfId="0" applyNumberFormat="1" applyFont="1" applyBorder="1" applyAlignment="1">
      <alignment horizontal="justify" vertical="top" wrapText="1"/>
    </xf>
    <xf numFmtId="49" fontId="7" fillId="0" borderId="3" xfId="0" applyNumberFormat="1" applyFont="1" applyBorder="1" applyAlignment="1">
      <alignment horizontal="justify" vertical="top" wrapText="1"/>
    </xf>
    <xf numFmtId="49" fontId="7" fillId="0" borderId="1" xfId="0" applyNumberFormat="1" applyFont="1" applyBorder="1" applyAlignment="1">
      <alignment horizontal="justify" vertical="top" wrapText="1"/>
    </xf>
    <xf numFmtId="49" fontId="4" fillId="0" borderId="5" xfId="0" applyNumberFormat="1" applyFont="1" applyBorder="1" applyAlignment="1">
      <alignment horizontal="center" vertical="top" wrapText="1"/>
    </xf>
    <xf numFmtId="49" fontId="4" fillId="0" borderId="3"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49" fontId="4" fillId="0" borderId="0" xfId="0" applyNumberFormat="1" applyFont="1" applyBorder="1" applyAlignment="1">
      <alignment horizontal="center" vertical="top" wrapText="1"/>
    </xf>
    <xf numFmtId="0" fontId="22" fillId="0" borderId="5" xfId="0" applyFont="1" applyBorder="1" applyAlignment="1">
      <alignment horizontal="justify" vertical="center" wrapText="1"/>
    </xf>
    <xf numFmtId="0" fontId="22" fillId="0" borderId="3" xfId="0" applyFont="1" applyBorder="1" applyAlignment="1">
      <alignment horizontal="justify" vertical="center" wrapText="1"/>
    </xf>
    <xf numFmtId="0" fontId="22" fillId="0" borderId="1" xfId="0" applyFont="1" applyBorder="1" applyAlignment="1">
      <alignment horizontal="justify"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A120"/>
  <sheetViews>
    <sheetView tabSelected="1" workbookViewId="0" topLeftCell="A85">
      <selection activeCell="C45" sqref="C45:Z45"/>
    </sheetView>
  </sheetViews>
  <sheetFormatPr defaultColWidth="9.00390625" defaultRowHeight="12.75"/>
  <cols>
    <col min="1" max="1" width="3.25390625" style="1" customWidth="1"/>
    <col min="2" max="2" width="3.375" style="1" customWidth="1"/>
    <col min="3" max="3" width="5.75390625" style="1" customWidth="1"/>
    <col min="4" max="4" width="6.625" style="1" customWidth="1"/>
    <col min="5" max="5" width="6.125" style="1" customWidth="1"/>
    <col min="6" max="6" width="4.75390625" style="1" customWidth="1"/>
    <col min="7" max="7" width="4.00390625" style="1" customWidth="1"/>
    <col min="8" max="8" width="4.875" style="1" customWidth="1"/>
    <col min="9" max="9" width="4.625" style="1" customWidth="1"/>
    <col min="10" max="11" width="2.875" style="1" customWidth="1"/>
    <col min="12" max="12" width="1.37890625" style="1" customWidth="1"/>
    <col min="13" max="13" width="1.75390625" style="1" customWidth="1"/>
    <col min="14" max="14" width="1.875" style="1" customWidth="1"/>
    <col min="15" max="18" width="2.875" style="1" customWidth="1"/>
    <col min="19" max="19" width="3.375" style="1" customWidth="1"/>
    <col min="20" max="20" width="0.6171875" style="1" customWidth="1"/>
    <col min="21" max="21" width="1.25" style="1" customWidth="1"/>
    <col min="22" max="22" width="1.625" style="1" customWidth="1"/>
    <col min="23" max="23" width="2.875" style="1" customWidth="1"/>
    <col min="24" max="24" width="1.875" style="1" customWidth="1"/>
    <col min="25" max="33" width="2.875" style="1" customWidth="1"/>
    <col min="34" max="34" width="3.375" style="1" customWidth="1"/>
    <col min="35" max="35" width="1.875" style="1" customWidth="1"/>
    <col min="36" max="36" width="2.125" style="1" customWidth="1"/>
    <col min="37" max="48" width="2.875" style="1" customWidth="1"/>
    <col min="49" max="49" width="2.375" style="1" customWidth="1"/>
    <col min="50" max="52" width="2.625" style="1" customWidth="1"/>
    <col min="53" max="53" width="2.125" style="1" customWidth="1"/>
    <col min="54" max="54" width="4.25390625" style="1" customWidth="1"/>
    <col min="55" max="55" width="4.00390625" style="1" customWidth="1"/>
    <col min="56" max="56" width="2.875" style="1" customWidth="1"/>
    <col min="57" max="58" width="2.125" style="1" customWidth="1"/>
    <col min="59" max="59" width="2.375" style="1" customWidth="1"/>
    <col min="60" max="60" width="1.625" style="1" customWidth="1"/>
    <col min="61" max="64" width="2.875" style="1" customWidth="1"/>
    <col min="65" max="65" width="1.75390625" style="1" customWidth="1"/>
    <col min="66" max="66" width="1.625" style="1" customWidth="1"/>
    <col min="67" max="67" width="3.00390625" style="1" customWidth="1"/>
    <col min="68" max="68" width="1.625" style="1" customWidth="1"/>
    <col min="69" max="69" width="2.125" style="1" customWidth="1"/>
    <col min="70"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89" t="s">
        <v>65</v>
      </c>
      <c r="AP2" s="89"/>
      <c r="AQ2" s="89"/>
      <c r="AR2" s="89"/>
      <c r="AS2" s="89"/>
      <c r="AT2" s="89"/>
      <c r="AU2" s="89"/>
      <c r="AV2" s="89"/>
      <c r="AW2" s="89"/>
      <c r="AX2" s="89"/>
      <c r="AY2" s="89"/>
      <c r="AZ2" s="89"/>
      <c r="BA2" s="89"/>
      <c r="BB2" s="89"/>
      <c r="BC2" s="89"/>
      <c r="BD2" s="89"/>
      <c r="BE2" s="89"/>
      <c r="BF2" s="89"/>
      <c r="BG2" s="89"/>
      <c r="BH2" s="89"/>
      <c r="BI2" s="89"/>
      <c r="BJ2" s="89"/>
      <c r="BK2" s="89"/>
      <c r="BL2" s="89"/>
    </row>
    <row r="3" spans="41:64" ht="9" customHeight="1">
      <c r="AO3" s="89"/>
      <c r="AP3" s="89"/>
      <c r="AQ3" s="89"/>
      <c r="AR3" s="89"/>
      <c r="AS3" s="89"/>
      <c r="AT3" s="89"/>
      <c r="AU3" s="89"/>
      <c r="AV3" s="89"/>
      <c r="AW3" s="89"/>
      <c r="AX3" s="89"/>
      <c r="AY3" s="89"/>
      <c r="AZ3" s="89"/>
      <c r="BA3" s="89"/>
      <c r="BB3" s="89"/>
      <c r="BC3" s="89"/>
      <c r="BD3" s="89"/>
      <c r="BE3" s="89"/>
      <c r="BF3" s="89"/>
      <c r="BG3" s="89"/>
      <c r="BH3" s="89"/>
      <c r="BI3" s="89"/>
      <c r="BJ3" s="89"/>
      <c r="BK3" s="89"/>
      <c r="BL3" s="89"/>
    </row>
    <row r="4" spans="41:64" ht="15.75" customHeight="1">
      <c r="AO4" s="89"/>
      <c r="AP4" s="89"/>
      <c r="AQ4" s="89"/>
      <c r="AR4" s="89"/>
      <c r="AS4" s="89"/>
      <c r="AT4" s="89"/>
      <c r="AU4" s="89"/>
      <c r="AV4" s="89"/>
      <c r="AW4" s="89"/>
      <c r="AX4" s="89"/>
      <c r="AY4" s="89"/>
      <c r="AZ4" s="89"/>
      <c r="BA4" s="89"/>
      <c r="BB4" s="89"/>
      <c r="BC4" s="89"/>
      <c r="BD4" s="89"/>
      <c r="BE4" s="89"/>
      <c r="BF4" s="89"/>
      <c r="BG4" s="89"/>
      <c r="BH4" s="89"/>
      <c r="BI4" s="89"/>
      <c r="BJ4" s="89"/>
      <c r="BK4" s="89"/>
      <c r="BL4" s="89"/>
    </row>
    <row r="5" spans="1:64" ht="15.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89"/>
      <c r="AP5" s="89"/>
      <c r="AQ5" s="89"/>
      <c r="AR5" s="89"/>
      <c r="AS5" s="89"/>
      <c r="AT5" s="89"/>
      <c r="AU5" s="89"/>
      <c r="AV5" s="89"/>
      <c r="AW5" s="89"/>
      <c r="AX5" s="89"/>
      <c r="AY5" s="89"/>
      <c r="AZ5" s="89"/>
      <c r="BA5" s="89"/>
      <c r="BB5" s="89"/>
      <c r="BC5" s="89"/>
      <c r="BD5" s="89"/>
      <c r="BE5" s="89"/>
      <c r="BF5" s="89"/>
      <c r="BG5" s="89"/>
      <c r="BH5" s="89"/>
      <c r="BI5" s="89"/>
      <c r="BJ5" s="89"/>
      <c r="BK5" s="89"/>
      <c r="BL5" s="89"/>
    </row>
    <row r="6" spans="1:64" ht="15.7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89"/>
      <c r="AP6" s="89"/>
      <c r="AQ6" s="89"/>
      <c r="AR6" s="89"/>
      <c r="AS6" s="89"/>
      <c r="AT6" s="89"/>
      <c r="AU6" s="89"/>
      <c r="AV6" s="89"/>
      <c r="AW6" s="89"/>
      <c r="AX6" s="89"/>
      <c r="AY6" s="89"/>
      <c r="AZ6" s="89"/>
      <c r="BA6" s="89"/>
      <c r="BB6" s="89"/>
      <c r="BC6" s="89"/>
      <c r="BD6" s="89"/>
      <c r="BE6" s="89"/>
      <c r="BF6" s="89"/>
      <c r="BG6" s="89"/>
      <c r="BH6" s="89"/>
      <c r="BI6" s="89"/>
      <c r="BJ6" s="89"/>
      <c r="BK6" s="89"/>
      <c r="BL6" s="89"/>
    </row>
    <row r="7" spans="1:64" ht="9.75" customHeight="1" hidden="1">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row>
    <row r="8" spans="1:64" ht="9.75" customHeight="1" hidden="1">
      <c r="A8" s="9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row>
    <row r="9" spans="1:64" ht="8.25" customHeight="1" hidden="1">
      <c r="A9" s="9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row>
    <row r="10" spans="1:64" ht="20.25">
      <c r="A10" s="71" t="s">
        <v>32</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row>
    <row r="11" spans="1:64" ht="24.75" customHeight="1">
      <c r="A11" s="77" t="s">
        <v>93</v>
      </c>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row>
    <row r="12" spans="1:64" ht="8.25" customHeight="1">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row>
    <row r="13" spans="1:64" ht="9"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75" customHeight="1">
      <c r="A14" s="65" t="s">
        <v>20</v>
      </c>
      <c r="B14" s="65"/>
      <c r="C14" s="13"/>
      <c r="D14" s="72" t="s">
        <v>80</v>
      </c>
      <c r="E14" s="73"/>
      <c r="F14" s="73"/>
      <c r="G14" s="73"/>
      <c r="H14" s="73"/>
      <c r="I14" s="73"/>
      <c r="J14" s="73"/>
      <c r="K14" s="13"/>
      <c r="L14" s="91" t="s">
        <v>87</v>
      </c>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row>
    <row r="15" spans="1:64" s="26" customFormat="1" ht="15.75" customHeight="1">
      <c r="A15" s="27"/>
      <c r="B15" s="27"/>
      <c r="C15" s="25"/>
      <c r="D15" s="74" t="s">
        <v>49</v>
      </c>
      <c r="E15" s="74"/>
      <c r="F15" s="74"/>
      <c r="G15" s="74"/>
      <c r="H15" s="74"/>
      <c r="I15" s="74"/>
      <c r="J15" s="74"/>
      <c r="K15" s="25"/>
      <c r="L15" s="92" t="s">
        <v>9</v>
      </c>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row>
    <row r="16" spans="1:64" ht="6" customHeight="1">
      <c r="A16" s="12"/>
      <c r="B16" s="12"/>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1:64" ht="18.75" customHeight="1">
      <c r="A17" s="65" t="s">
        <v>50</v>
      </c>
      <c r="B17" s="65"/>
      <c r="C17" s="13"/>
      <c r="D17" s="75" t="s">
        <v>86</v>
      </c>
      <c r="E17" s="76"/>
      <c r="F17" s="76"/>
      <c r="G17" s="76"/>
      <c r="H17" s="76"/>
      <c r="I17" s="76"/>
      <c r="J17" s="76"/>
      <c r="K17" s="13"/>
      <c r="L17" s="91" t="s">
        <v>87</v>
      </c>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row>
    <row r="18" spans="1:64" s="26" customFormat="1" ht="15.75" customHeight="1">
      <c r="A18" s="27"/>
      <c r="B18" s="27"/>
      <c r="C18" s="25"/>
      <c r="D18" s="74" t="s">
        <v>49</v>
      </c>
      <c r="E18" s="74"/>
      <c r="F18" s="74"/>
      <c r="G18" s="74"/>
      <c r="H18" s="74"/>
      <c r="I18" s="74"/>
      <c r="J18" s="74"/>
      <c r="K18" s="25"/>
      <c r="L18" s="92" t="s">
        <v>10</v>
      </c>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row>
    <row r="19" spans="1:64" ht="2.25" customHeight="1">
      <c r="A19" s="12"/>
      <c r="B19" s="12"/>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row>
    <row r="20" spans="1:64" s="30" customFormat="1" ht="18" customHeight="1">
      <c r="A20" s="59" t="s">
        <v>51</v>
      </c>
      <c r="B20" s="59"/>
      <c r="C20" s="29"/>
      <c r="D20" s="60" t="s">
        <v>94</v>
      </c>
      <c r="E20" s="61"/>
      <c r="F20" s="61"/>
      <c r="G20" s="61"/>
      <c r="H20" s="61"/>
      <c r="I20" s="61"/>
      <c r="J20" s="61"/>
      <c r="K20" s="29"/>
      <c r="L20" s="60">
        <v>111</v>
      </c>
      <c r="M20" s="61"/>
      <c r="N20" s="61"/>
      <c r="O20" s="61"/>
      <c r="P20" s="61"/>
      <c r="Q20" s="61"/>
      <c r="R20" s="61"/>
      <c r="S20" s="61"/>
      <c r="T20" s="61"/>
      <c r="U20" s="61"/>
      <c r="V20" s="61"/>
      <c r="W20" s="61"/>
      <c r="X20" s="61"/>
      <c r="Y20" s="61"/>
      <c r="Z20" s="61"/>
      <c r="AA20" s="61"/>
      <c r="AB20" s="61"/>
      <c r="AC20" s="91" t="s">
        <v>95</v>
      </c>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row>
    <row r="21" spans="1:64" s="26" customFormat="1" ht="15" customHeight="1">
      <c r="A21" s="25"/>
      <c r="B21" s="25"/>
      <c r="C21" s="25"/>
      <c r="D21" s="64" t="s">
        <v>49</v>
      </c>
      <c r="E21" s="64"/>
      <c r="F21" s="64"/>
      <c r="G21" s="64"/>
      <c r="H21" s="64"/>
      <c r="I21" s="64"/>
      <c r="J21" s="64"/>
      <c r="K21" s="25"/>
      <c r="L21" s="92" t="s">
        <v>48</v>
      </c>
      <c r="M21" s="92"/>
      <c r="N21" s="92"/>
      <c r="O21" s="92"/>
      <c r="P21" s="92"/>
      <c r="Q21" s="92"/>
      <c r="R21" s="92"/>
      <c r="S21" s="92"/>
      <c r="T21" s="92"/>
      <c r="U21" s="92"/>
      <c r="V21" s="92"/>
      <c r="W21" s="92"/>
      <c r="X21" s="92"/>
      <c r="Y21" s="92"/>
      <c r="Z21" s="92"/>
      <c r="AA21" s="92"/>
      <c r="AB21" s="92"/>
      <c r="AC21" s="92" t="s">
        <v>11</v>
      </c>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row>
    <row r="22" ht="3" customHeight="1"/>
    <row r="23" spans="1:64" ht="15.75" customHeight="1">
      <c r="A23" s="65" t="s">
        <v>56</v>
      </c>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row>
    <row r="24" spans="1:64" ht="15" customHeight="1">
      <c r="A24" s="67" t="s">
        <v>15</v>
      </c>
      <c r="B24" s="67"/>
      <c r="C24" s="67"/>
      <c r="D24" s="67"/>
      <c r="E24" s="67"/>
      <c r="F24" s="67"/>
      <c r="G24" s="68" t="s">
        <v>54</v>
      </c>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70"/>
    </row>
    <row r="25" spans="1:64" ht="15.75">
      <c r="A25" s="62">
        <v>1</v>
      </c>
      <c r="B25" s="62"/>
      <c r="C25" s="62"/>
      <c r="D25" s="62"/>
      <c r="E25" s="62"/>
      <c r="F25" s="62"/>
      <c r="G25" s="68">
        <v>2</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row>
    <row r="26" spans="1:79" ht="10.5" customHeight="1" hidden="1">
      <c r="A26" s="110" t="s">
        <v>52</v>
      </c>
      <c r="B26" s="110"/>
      <c r="C26" s="110"/>
      <c r="D26" s="110"/>
      <c r="E26" s="110"/>
      <c r="F26" s="110"/>
      <c r="G26" s="107" t="s">
        <v>28</v>
      </c>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9"/>
      <c r="CA26" s="1" t="s">
        <v>68</v>
      </c>
    </row>
    <row r="27" spans="1:79" ht="30.75" customHeight="1">
      <c r="A27" s="56">
        <v>1</v>
      </c>
      <c r="B27" s="56"/>
      <c r="C27" s="56"/>
      <c r="D27" s="56"/>
      <c r="E27" s="56"/>
      <c r="F27" s="56"/>
      <c r="G27" s="120" t="s">
        <v>96</v>
      </c>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2"/>
      <c r="CA27" s="1" t="s">
        <v>66</v>
      </c>
    </row>
    <row r="28" spans="1:64" ht="6.75"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row>
    <row r="29" spans="1:64" ht="15.75" customHeight="1">
      <c r="A29" s="65" t="s">
        <v>57</v>
      </c>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row>
    <row r="30" spans="1:64" ht="21.75" customHeight="1">
      <c r="A30" s="66" t="s">
        <v>97</v>
      </c>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row>
    <row r="31" spans="1:64" ht="4.5" customHeight="1">
      <c r="A31" s="14"/>
      <c r="B31" s="14"/>
      <c r="C31" s="14"/>
      <c r="D31" s="14"/>
      <c r="E31" s="14"/>
      <c r="F31" s="14"/>
      <c r="G31" s="14"/>
      <c r="H31" s="14"/>
      <c r="I31" s="14"/>
      <c r="J31" s="14"/>
      <c r="K31" s="14"/>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row>
    <row r="32" spans="1:64" ht="15.75" customHeight="1">
      <c r="A32" s="65" t="s">
        <v>58</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row>
    <row r="33" spans="1:64" ht="18.75" customHeight="1">
      <c r="A33" s="67" t="s">
        <v>15</v>
      </c>
      <c r="B33" s="67"/>
      <c r="C33" s="67"/>
      <c r="D33" s="67"/>
      <c r="E33" s="67"/>
      <c r="F33" s="67"/>
      <c r="G33" s="68" t="s">
        <v>55</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row>
    <row r="34" spans="1:64" ht="15.75">
      <c r="A34" s="62">
        <v>1</v>
      </c>
      <c r="B34" s="62"/>
      <c r="C34" s="62"/>
      <c r="D34" s="62"/>
      <c r="E34" s="62"/>
      <c r="F34" s="62"/>
      <c r="G34" s="68">
        <v>2</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row>
    <row r="35" spans="1:79" ht="10.5" customHeight="1" hidden="1">
      <c r="A35" s="110" t="s">
        <v>27</v>
      </c>
      <c r="B35" s="110"/>
      <c r="C35" s="110"/>
      <c r="D35" s="110"/>
      <c r="E35" s="110"/>
      <c r="F35" s="110"/>
      <c r="G35" s="107" t="s">
        <v>28</v>
      </c>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9"/>
      <c r="CA35" s="1" t="s">
        <v>69</v>
      </c>
    </row>
    <row r="36" spans="1:79" ht="15.75">
      <c r="A36" s="56">
        <v>1</v>
      </c>
      <c r="B36" s="56"/>
      <c r="C36" s="56"/>
      <c r="D36" s="56"/>
      <c r="E36" s="56"/>
      <c r="F36" s="56"/>
      <c r="G36" s="120" t="s">
        <v>98</v>
      </c>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2"/>
      <c r="CA36" s="1" t="s">
        <v>67</v>
      </c>
    </row>
    <row r="37" spans="1:79" ht="15.75">
      <c r="A37" s="56">
        <v>2</v>
      </c>
      <c r="B37" s="56"/>
      <c r="C37" s="56"/>
      <c r="D37" s="56"/>
      <c r="E37" s="56"/>
      <c r="F37" s="56"/>
      <c r="G37" s="120" t="s">
        <v>99</v>
      </c>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2"/>
      <c r="CA37" s="1" t="s">
        <v>67</v>
      </c>
    </row>
    <row r="38" ht="7.5" customHeight="1"/>
    <row r="39" spans="1:69" ht="15.75" customHeight="1">
      <c r="A39" s="65" t="s">
        <v>59</v>
      </c>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row>
    <row r="40" spans="1:69" ht="13.5" customHeight="1">
      <c r="A40" s="101" t="s">
        <v>85</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row>
    <row r="41" spans="1:69" ht="38.25" customHeight="1">
      <c r="A41" s="62" t="s">
        <v>15</v>
      </c>
      <c r="B41" s="62"/>
      <c r="C41" s="62" t="s">
        <v>42</v>
      </c>
      <c r="D41" s="62"/>
      <c r="E41" s="62"/>
      <c r="F41" s="62"/>
      <c r="G41" s="62"/>
      <c r="H41" s="62"/>
      <c r="I41" s="62"/>
      <c r="J41" s="62"/>
      <c r="K41" s="62"/>
      <c r="L41" s="62"/>
      <c r="M41" s="62"/>
      <c r="N41" s="62"/>
      <c r="O41" s="62"/>
      <c r="P41" s="62"/>
      <c r="Q41" s="62"/>
      <c r="R41" s="62"/>
      <c r="S41" s="62"/>
      <c r="T41" s="62"/>
      <c r="U41" s="62"/>
      <c r="V41" s="62"/>
      <c r="W41" s="62"/>
      <c r="X41" s="62"/>
      <c r="Y41" s="62"/>
      <c r="Z41" s="62"/>
      <c r="AA41" s="62" t="s">
        <v>39</v>
      </c>
      <c r="AB41" s="62"/>
      <c r="AC41" s="62"/>
      <c r="AD41" s="62"/>
      <c r="AE41" s="62"/>
      <c r="AF41" s="62"/>
      <c r="AG41" s="62"/>
      <c r="AH41" s="62"/>
      <c r="AI41" s="62"/>
      <c r="AJ41" s="62"/>
      <c r="AK41" s="62"/>
      <c r="AL41" s="62"/>
      <c r="AM41" s="62"/>
      <c r="AN41" s="62"/>
      <c r="AO41" s="62"/>
      <c r="AP41" s="62" t="s">
        <v>62</v>
      </c>
      <c r="AQ41" s="62"/>
      <c r="AR41" s="62"/>
      <c r="AS41" s="62"/>
      <c r="AT41" s="62"/>
      <c r="AU41" s="62"/>
      <c r="AV41" s="62"/>
      <c r="AW41" s="62"/>
      <c r="AX41" s="62"/>
      <c r="AY41" s="62"/>
      <c r="AZ41" s="62"/>
      <c r="BA41" s="62"/>
      <c r="BB41" s="62"/>
      <c r="BC41" s="62"/>
      <c r="BD41" s="62" t="s">
        <v>12</v>
      </c>
      <c r="BE41" s="62"/>
      <c r="BF41" s="62"/>
      <c r="BG41" s="62"/>
      <c r="BH41" s="62"/>
      <c r="BI41" s="62"/>
      <c r="BJ41" s="62"/>
      <c r="BK41" s="62"/>
      <c r="BL41" s="62"/>
      <c r="BM41" s="62"/>
      <c r="BN41" s="62"/>
      <c r="BO41" s="62"/>
      <c r="BP41" s="62"/>
      <c r="BQ41" s="62"/>
    </row>
    <row r="42" spans="1:69" ht="31.5" customHeigh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t="s">
        <v>14</v>
      </c>
      <c r="AB42" s="62"/>
      <c r="AC42" s="62"/>
      <c r="AD42" s="62"/>
      <c r="AE42" s="62"/>
      <c r="AF42" s="62" t="s">
        <v>13</v>
      </c>
      <c r="AG42" s="62"/>
      <c r="AH42" s="62"/>
      <c r="AI42" s="62"/>
      <c r="AJ42" s="62"/>
      <c r="AK42" s="62" t="s">
        <v>40</v>
      </c>
      <c r="AL42" s="62"/>
      <c r="AM42" s="62"/>
      <c r="AN42" s="62"/>
      <c r="AO42" s="62"/>
      <c r="AP42" s="62" t="s">
        <v>14</v>
      </c>
      <c r="AQ42" s="62"/>
      <c r="AR42" s="62"/>
      <c r="AS42" s="62"/>
      <c r="AT42" s="62"/>
      <c r="AU42" s="62" t="s">
        <v>13</v>
      </c>
      <c r="AV42" s="62"/>
      <c r="AW42" s="62"/>
      <c r="AX42" s="62"/>
      <c r="AY42" s="62"/>
      <c r="AZ42" s="62" t="s">
        <v>40</v>
      </c>
      <c r="BA42" s="62"/>
      <c r="BB42" s="62"/>
      <c r="BC42" s="62"/>
      <c r="BD42" s="62" t="s">
        <v>14</v>
      </c>
      <c r="BE42" s="62"/>
      <c r="BF42" s="62"/>
      <c r="BG42" s="62"/>
      <c r="BH42" s="62"/>
      <c r="BI42" s="62" t="s">
        <v>13</v>
      </c>
      <c r="BJ42" s="62"/>
      <c r="BK42" s="62"/>
      <c r="BL42" s="62"/>
      <c r="BM42" s="62"/>
      <c r="BN42" s="62" t="s">
        <v>41</v>
      </c>
      <c r="BO42" s="62"/>
      <c r="BP42" s="62"/>
      <c r="BQ42" s="62"/>
    </row>
    <row r="43" spans="1:69" ht="15.75" customHeight="1">
      <c r="A43" s="63">
        <v>1</v>
      </c>
      <c r="B43" s="63"/>
      <c r="C43" s="63">
        <v>2</v>
      </c>
      <c r="D43" s="63"/>
      <c r="E43" s="63"/>
      <c r="F43" s="63"/>
      <c r="G43" s="63"/>
      <c r="H43" s="63"/>
      <c r="I43" s="63"/>
      <c r="J43" s="63"/>
      <c r="K43" s="63"/>
      <c r="L43" s="63"/>
      <c r="M43" s="63"/>
      <c r="N43" s="63"/>
      <c r="O43" s="63"/>
      <c r="P43" s="63"/>
      <c r="Q43" s="63"/>
      <c r="R43" s="63"/>
      <c r="S43" s="63"/>
      <c r="T43" s="63"/>
      <c r="U43" s="63"/>
      <c r="V43" s="63"/>
      <c r="W43" s="63"/>
      <c r="X43" s="63"/>
      <c r="Y43" s="63"/>
      <c r="Z43" s="63"/>
      <c r="AA43" s="96">
        <v>3</v>
      </c>
      <c r="AB43" s="97"/>
      <c r="AC43" s="97"/>
      <c r="AD43" s="97"/>
      <c r="AE43" s="98"/>
      <c r="AF43" s="96">
        <v>4</v>
      </c>
      <c r="AG43" s="97"/>
      <c r="AH43" s="97"/>
      <c r="AI43" s="97"/>
      <c r="AJ43" s="98"/>
      <c r="AK43" s="96">
        <v>5</v>
      </c>
      <c r="AL43" s="97"/>
      <c r="AM43" s="97"/>
      <c r="AN43" s="97"/>
      <c r="AO43" s="98"/>
      <c r="AP43" s="96">
        <v>6</v>
      </c>
      <c r="AQ43" s="97"/>
      <c r="AR43" s="97"/>
      <c r="AS43" s="97"/>
      <c r="AT43" s="98"/>
      <c r="AU43" s="96">
        <v>7</v>
      </c>
      <c r="AV43" s="97"/>
      <c r="AW43" s="97"/>
      <c r="AX43" s="97"/>
      <c r="AY43" s="98"/>
      <c r="AZ43" s="96">
        <v>8</v>
      </c>
      <c r="BA43" s="97"/>
      <c r="BB43" s="97"/>
      <c r="BC43" s="98"/>
      <c r="BD43" s="96">
        <v>9</v>
      </c>
      <c r="BE43" s="97"/>
      <c r="BF43" s="97"/>
      <c r="BG43" s="97"/>
      <c r="BH43" s="98"/>
      <c r="BI43" s="63">
        <v>10</v>
      </c>
      <c r="BJ43" s="63"/>
      <c r="BK43" s="63"/>
      <c r="BL43" s="63"/>
      <c r="BM43" s="63"/>
      <c r="BN43" s="63">
        <v>11</v>
      </c>
      <c r="BO43" s="63"/>
      <c r="BP43" s="63"/>
      <c r="BQ43" s="63"/>
    </row>
    <row r="44" spans="1:79" ht="15.75" customHeight="1" hidden="1">
      <c r="A44" s="110" t="s">
        <v>27</v>
      </c>
      <c r="B44" s="110"/>
      <c r="C44" s="103" t="s">
        <v>28</v>
      </c>
      <c r="D44" s="103"/>
      <c r="E44" s="103"/>
      <c r="F44" s="103"/>
      <c r="G44" s="103"/>
      <c r="H44" s="103"/>
      <c r="I44" s="103"/>
      <c r="J44" s="103"/>
      <c r="K44" s="103"/>
      <c r="L44" s="103"/>
      <c r="M44" s="103"/>
      <c r="N44" s="103"/>
      <c r="O44" s="103"/>
      <c r="P44" s="103"/>
      <c r="Q44" s="103"/>
      <c r="R44" s="103"/>
      <c r="S44" s="103"/>
      <c r="T44" s="103"/>
      <c r="U44" s="103"/>
      <c r="V44" s="103"/>
      <c r="W44" s="103"/>
      <c r="X44" s="103"/>
      <c r="Y44" s="103"/>
      <c r="Z44" s="104"/>
      <c r="AA44" s="102" t="s">
        <v>24</v>
      </c>
      <c r="AB44" s="102"/>
      <c r="AC44" s="102"/>
      <c r="AD44" s="102"/>
      <c r="AE44" s="102"/>
      <c r="AF44" s="102" t="s">
        <v>23</v>
      </c>
      <c r="AG44" s="102"/>
      <c r="AH44" s="102"/>
      <c r="AI44" s="102"/>
      <c r="AJ44" s="102"/>
      <c r="AK44" s="112" t="s">
        <v>30</v>
      </c>
      <c r="AL44" s="112"/>
      <c r="AM44" s="112"/>
      <c r="AN44" s="112"/>
      <c r="AO44" s="112"/>
      <c r="AP44" s="102" t="s">
        <v>25</v>
      </c>
      <c r="AQ44" s="102"/>
      <c r="AR44" s="102"/>
      <c r="AS44" s="102"/>
      <c r="AT44" s="102"/>
      <c r="AU44" s="102" t="s">
        <v>26</v>
      </c>
      <c r="AV44" s="102"/>
      <c r="AW44" s="102"/>
      <c r="AX44" s="102"/>
      <c r="AY44" s="102"/>
      <c r="AZ44" s="112" t="s">
        <v>30</v>
      </c>
      <c r="BA44" s="112"/>
      <c r="BB44" s="112"/>
      <c r="BC44" s="112"/>
      <c r="BD44" s="119" t="s">
        <v>46</v>
      </c>
      <c r="BE44" s="119"/>
      <c r="BF44" s="119"/>
      <c r="BG44" s="119"/>
      <c r="BH44" s="119"/>
      <c r="BI44" s="119" t="s">
        <v>46</v>
      </c>
      <c r="BJ44" s="119"/>
      <c r="BK44" s="119"/>
      <c r="BL44" s="119"/>
      <c r="BM44" s="119"/>
      <c r="BN44" s="79" t="s">
        <v>30</v>
      </c>
      <c r="BO44" s="79"/>
      <c r="BP44" s="79"/>
      <c r="BQ44" s="79"/>
      <c r="CA44" s="1" t="s">
        <v>33</v>
      </c>
    </row>
    <row r="45" spans="1:79" ht="25.5" customHeight="1">
      <c r="A45" s="62">
        <v>1</v>
      </c>
      <c r="B45" s="62"/>
      <c r="C45" s="80" t="s">
        <v>98</v>
      </c>
      <c r="D45" s="81"/>
      <c r="E45" s="81"/>
      <c r="F45" s="81"/>
      <c r="G45" s="81"/>
      <c r="H45" s="81"/>
      <c r="I45" s="81"/>
      <c r="J45" s="81"/>
      <c r="K45" s="81"/>
      <c r="L45" s="81"/>
      <c r="M45" s="81"/>
      <c r="N45" s="81"/>
      <c r="O45" s="81"/>
      <c r="P45" s="81"/>
      <c r="Q45" s="81"/>
      <c r="R45" s="81"/>
      <c r="S45" s="81"/>
      <c r="T45" s="81"/>
      <c r="U45" s="81"/>
      <c r="V45" s="81"/>
      <c r="W45" s="81"/>
      <c r="X45" s="81"/>
      <c r="Y45" s="81"/>
      <c r="Z45" s="82"/>
      <c r="AA45" s="99">
        <v>3249525</v>
      </c>
      <c r="AB45" s="99"/>
      <c r="AC45" s="99"/>
      <c r="AD45" s="99"/>
      <c r="AE45" s="99"/>
      <c r="AF45" s="99">
        <v>0</v>
      </c>
      <c r="AG45" s="99"/>
      <c r="AH45" s="99"/>
      <c r="AI45" s="99"/>
      <c r="AJ45" s="99"/>
      <c r="AK45" s="99">
        <f>AA45+AF45</f>
        <v>3249525</v>
      </c>
      <c r="AL45" s="99"/>
      <c r="AM45" s="99"/>
      <c r="AN45" s="99"/>
      <c r="AO45" s="99"/>
      <c r="AP45" s="99">
        <v>3249315.86</v>
      </c>
      <c r="AQ45" s="99"/>
      <c r="AR45" s="99"/>
      <c r="AS45" s="99"/>
      <c r="AT45" s="99"/>
      <c r="AU45" s="99">
        <v>0</v>
      </c>
      <c r="AV45" s="99"/>
      <c r="AW45" s="99"/>
      <c r="AX45" s="99"/>
      <c r="AY45" s="99"/>
      <c r="AZ45" s="99">
        <f>AP45+AU45</f>
        <v>3249315.86</v>
      </c>
      <c r="BA45" s="99"/>
      <c r="BB45" s="99"/>
      <c r="BC45" s="99"/>
      <c r="BD45" s="99">
        <f>AP45-AA45</f>
        <v>-209.14000000013039</v>
      </c>
      <c r="BE45" s="99"/>
      <c r="BF45" s="99"/>
      <c r="BG45" s="99"/>
      <c r="BH45" s="99"/>
      <c r="BI45" s="99">
        <f>AU45-AF45</f>
        <v>0</v>
      </c>
      <c r="BJ45" s="99"/>
      <c r="BK45" s="99"/>
      <c r="BL45" s="99"/>
      <c r="BM45" s="99"/>
      <c r="BN45" s="99">
        <f>BD45+BI45</f>
        <v>-209.14000000013039</v>
      </c>
      <c r="BO45" s="99"/>
      <c r="BP45" s="99"/>
      <c r="BQ45" s="99"/>
      <c r="CA45" s="1" t="s">
        <v>34</v>
      </c>
    </row>
    <row r="46" spans="1:79" ht="28.5" customHeight="1">
      <c r="A46" s="62">
        <v>1</v>
      </c>
      <c r="B46" s="62"/>
      <c r="C46" s="80" t="s">
        <v>99</v>
      </c>
      <c r="D46" s="81"/>
      <c r="E46" s="81"/>
      <c r="F46" s="81"/>
      <c r="G46" s="81"/>
      <c r="H46" s="81"/>
      <c r="I46" s="81"/>
      <c r="J46" s="81"/>
      <c r="K46" s="81"/>
      <c r="L46" s="81"/>
      <c r="M46" s="81"/>
      <c r="N46" s="81"/>
      <c r="O46" s="81"/>
      <c r="P46" s="81"/>
      <c r="Q46" s="81"/>
      <c r="R46" s="81"/>
      <c r="S46" s="81"/>
      <c r="T46" s="81"/>
      <c r="U46" s="81"/>
      <c r="V46" s="81"/>
      <c r="W46" s="81"/>
      <c r="X46" s="81"/>
      <c r="Y46" s="81"/>
      <c r="Z46" s="82"/>
      <c r="AA46" s="99">
        <v>0</v>
      </c>
      <c r="AB46" s="99"/>
      <c r="AC46" s="99"/>
      <c r="AD46" s="99"/>
      <c r="AE46" s="99"/>
      <c r="AF46" s="99">
        <v>30000</v>
      </c>
      <c r="AG46" s="99"/>
      <c r="AH46" s="99"/>
      <c r="AI46" s="99"/>
      <c r="AJ46" s="99"/>
      <c r="AK46" s="99">
        <f>AA46+AF46</f>
        <v>30000</v>
      </c>
      <c r="AL46" s="99"/>
      <c r="AM46" s="99"/>
      <c r="AN46" s="99"/>
      <c r="AO46" s="99"/>
      <c r="AP46" s="99">
        <v>0</v>
      </c>
      <c r="AQ46" s="99"/>
      <c r="AR46" s="99"/>
      <c r="AS46" s="99"/>
      <c r="AT46" s="99"/>
      <c r="AU46" s="99">
        <v>30000</v>
      </c>
      <c r="AV46" s="99"/>
      <c r="AW46" s="99"/>
      <c r="AX46" s="99"/>
      <c r="AY46" s="99"/>
      <c r="AZ46" s="99">
        <f>AP46+AU46</f>
        <v>30000</v>
      </c>
      <c r="BA46" s="99"/>
      <c r="BB46" s="99"/>
      <c r="BC46" s="99"/>
      <c r="BD46" s="99">
        <f>AP46-AA46</f>
        <v>0</v>
      </c>
      <c r="BE46" s="99"/>
      <c r="BF46" s="99"/>
      <c r="BG46" s="99"/>
      <c r="BH46" s="99"/>
      <c r="BI46" s="99">
        <f>AU46-AF46</f>
        <v>0</v>
      </c>
      <c r="BJ46" s="99"/>
      <c r="BK46" s="99"/>
      <c r="BL46" s="99"/>
      <c r="BM46" s="99"/>
      <c r="BN46" s="99">
        <f>BD46+BI46</f>
        <v>0</v>
      </c>
      <c r="BO46" s="99"/>
      <c r="BP46" s="99"/>
      <c r="BQ46" s="99"/>
      <c r="CA46" s="1" t="s">
        <v>34</v>
      </c>
    </row>
    <row r="47" spans="1:69" s="19" customFormat="1" ht="24" customHeight="1">
      <c r="A47" s="56"/>
      <c r="B47" s="56"/>
      <c r="C47" s="44" t="s">
        <v>70</v>
      </c>
      <c r="D47" s="57"/>
      <c r="E47" s="57"/>
      <c r="F47" s="57"/>
      <c r="G47" s="57"/>
      <c r="H47" s="57"/>
      <c r="I47" s="57"/>
      <c r="J47" s="57"/>
      <c r="K47" s="57"/>
      <c r="L47" s="57"/>
      <c r="M47" s="57"/>
      <c r="N47" s="57"/>
      <c r="O47" s="57"/>
      <c r="P47" s="57"/>
      <c r="Q47" s="57"/>
      <c r="R47" s="57"/>
      <c r="S47" s="57"/>
      <c r="T47" s="57"/>
      <c r="U47" s="57"/>
      <c r="V47" s="57"/>
      <c r="W47" s="57"/>
      <c r="X47" s="57"/>
      <c r="Y47" s="57"/>
      <c r="Z47" s="58"/>
      <c r="AA47" s="55">
        <f>AA45+AA46</f>
        <v>3249525</v>
      </c>
      <c r="AB47" s="55"/>
      <c r="AC47" s="55"/>
      <c r="AD47" s="55"/>
      <c r="AE47" s="55"/>
      <c r="AF47" s="55">
        <v>0</v>
      </c>
      <c r="AG47" s="55"/>
      <c r="AH47" s="55"/>
      <c r="AI47" s="55"/>
      <c r="AJ47" s="55"/>
      <c r="AK47" s="55">
        <f>AA47+AF47</f>
        <v>3249525</v>
      </c>
      <c r="AL47" s="55"/>
      <c r="AM47" s="55"/>
      <c r="AN47" s="55"/>
      <c r="AO47" s="55"/>
      <c r="AP47" s="55">
        <f>AP45+AP46</f>
        <v>3249315.86</v>
      </c>
      <c r="AQ47" s="55"/>
      <c r="AR47" s="55"/>
      <c r="AS47" s="55"/>
      <c r="AT47" s="55"/>
      <c r="AU47" s="55">
        <v>0</v>
      </c>
      <c r="AV47" s="55"/>
      <c r="AW47" s="55"/>
      <c r="AX47" s="55"/>
      <c r="AY47" s="55"/>
      <c r="AZ47" s="55">
        <f>AP47+AU47</f>
        <v>3249315.86</v>
      </c>
      <c r="BA47" s="55"/>
      <c r="BB47" s="55"/>
      <c r="BC47" s="55"/>
      <c r="BD47" s="55">
        <f>AP47-AA47</f>
        <v>-209.14000000013039</v>
      </c>
      <c r="BE47" s="55"/>
      <c r="BF47" s="55"/>
      <c r="BG47" s="55"/>
      <c r="BH47" s="55"/>
      <c r="BI47" s="55">
        <f>AU47-AF47</f>
        <v>0</v>
      </c>
      <c r="BJ47" s="55"/>
      <c r="BK47" s="55"/>
      <c r="BL47" s="55"/>
      <c r="BM47" s="55"/>
      <c r="BN47" s="55">
        <f>BD47+BI47</f>
        <v>-209.14000000013039</v>
      </c>
      <c r="BO47" s="55"/>
      <c r="BP47" s="55"/>
      <c r="BQ47" s="55"/>
    </row>
    <row r="48" spans="1:69" ht="78.75" customHeight="1">
      <c r="A48" s="146" t="s">
        <v>8</v>
      </c>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row>
    <row r="49" ht="15" customHeight="1"/>
    <row r="50" spans="1:64" ht="15.75" customHeight="1">
      <c r="A50" s="65" t="s">
        <v>60</v>
      </c>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row>
    <row r="51" spans="1:64" ht="15" customHeight="1">
      <c r="A51" s="101" t="s">
        <v>85</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row>
    <row r="52" spans="1:69" ht="27" customHeight="1">
      <c r="A52" s="62" t="s">
        <v>43</v>
      </c>
      <c r="B52" s="62"/>
      <c r="C52" s="62"/>
      <c r="D52" s="62"/>
      <c r="E52" s="62"/>
      <c r="F52" s="62"/>
      <c r="G52" s="62"/>
      <c r="H52" s="62"/>
      <c r="I52" s="62"/>
      <c r="J52" s="62"/>
      <c r="K52" s="62"/>
      <c r="L52" s="62"/>
      <c r="M52" s="62"/>
      <c r="N52" s="62"/>
      <c r="O52" s="62"/>
      <c r="P52" s="62"/>
      <c r="Q52" s="67" t="s">
        <v>39</v>
      </c>
      <c r="R52" s="67"/>
      <c r="S52" s="67"/>
      <c r="T52" s="67"/>
      <c r="U52" s="67"/>
      <c r="V52" s="67"/>
      <c r="W52" s="67"/>
      <c r="X52" s="67"/>
      <c r="Y52" s="67"/>
      <c r="Z52" s="67"/>
      <c r="AA52" s="67"/>
      <c r="AB52" s="67"/>
      <c r="AC52" s="67"/>
      <c r="AD52" s="67"/>
      <c r="AE52" s="67"/>
      <c r="AF52" s="67"/>
      <c r="AG52" s="67" t="s">
        <v>62</v>
      </c>
      <c r="AH52" s="67"/>
      <c r="AI52" s="67"/>
      <c r="AJ52" s="67"/>
      <c r="AK52" s="67"/>
      <c r="AL52" s="67"/>
      <c r="AM52" s="67"/>
      <c r="AN52" s="67"/>
      <c r="AO52" s="67"/>
      <c r="AP52" s="67"/>
      <c r="AQ52" s="67"/>
      <c r="AR52" s="67"/>
      <c r="AS52" s="67"/>
      <c r="AT52" s="67"/>
      <c r="AU52" s="67"/>
      <c r="AV52" s="67"/>
      <c r="AW52" s="62" t="s">
        <v>12</v>
      </c>
      <c r="AX52" s="62"/>
      <c r="AY52" s="62"/>
      <c r="AZ52" s="62"/>
      <c r="BA52" s="62"/>
      <c r="BB52" s="62"/>
      <c r="BC52" s="62"/>
      <c r="BD52" s="62"/>
      <c r="BE52" s="62"/>
      <c r="BF52" s="62"/>
      <c r="BG52" s="62"/>
      <c r="BH52" s="62"/>
      <c r="BI52" s="62"/>
      <c r="BJ52" s="62"/>
      <c r="BK52" s="62"/>
      <c r="BL52" s="62"/>
      <c r="BM52" s="2"/>
      <c r="BN52" s="2"/>
      <c r="BO52" s="2"/>
      <c r="BP52" s="2"/>
      <c r="BQ52" s="2"/>
    </row>
    <row r="53" spans="1:69" ht="30.75" customHeight="1">
      <c r="A53" s="62"/>
      <c r="B53" s="62"/>
      <c r="C53" s="62"/>
      <c r="D53" s="62"/>
      <c r="E53" s="62"/>
      <c r="F53" s="62"/>
      <c r="G53" s="62"/>
      <c r="H53" s="62"/>
      <c r="I53" s="62"/>
      <c r="J53" s="62"/>
      <c r="K53" s="62"/>
      <c r="L53" s="62"/>
      <c r="M53" s="62"/>
      <c r="N53" s="62"/>
      <c r="O53" s="62"/>
      <c r="P53" s="62"/>
      <c r="Q53" s="67" t="s">
        <v>14</v>
      </c>
      <c r="R53" s="67"/>
      <c r="S53" s="67"/>
      <c r="T53" s="67"/>
      <c r="U53" s="67"/>
      <c r="V53" s="67" t="s">
        <v>13</v>
      </c>
      <c r="W53" s="67"/>
      <c r="X53" s="67"/>
      <c r="Y53" s="67"/>
      <c r="Z53" s="67"/>
      <c r="AA53" s="62" t="s">
        <v>40</v>
      </c>
      <c r="AB53" s="62"/>
      <c r="AC53" s="62"/>
      <c r="AD53" s="62"/>
      <c r="AE53" s="62"/>
      <c r="AF53" s="62"/>
      <c r="AG53" s="67" t="s">
        <v>14</v>
      </c>
      <c r="AH53" s="67"/>
      <c r="AI53" s="67"/>
      <c r="AJ53" s="67"/>
      <c r="AK53" s="67"/>
      <c r="AL53" s="67" t="s">
        <v>13</v>
      </c>
      <c r="AM53" s="67"/>
      <c r="AN53" s="67"/>
      <c r="AO53" s="67"/>
      <c r="AP53" s="67"/>
      <c r="AQ53" s="62" t="s">
        <v>40</v>
      </c>
      <c r="AR53" s="62"/>
      <c r="AS53" s="62"/>
      <c r="AT53" s="62"/>
      <c r="AU53" s="62"/>
      <c r="AV53" s="62"/>
      <c r="AW53" s="68" t="s">
        <v>14</v>
      </c>
      <c r="AX53" s="69"/>
      <c r="AY53" s="69"/>
      <c r="AZ53" s="69"/>
      <c r="BA53" s="70"/>
      <c r="BB53" s="68" t="s">
        <v>13</v>
      </c>
      <c r="BC53" s="69"/>
      <c r="BD53" s="69"/>
      <c r="BE53" s="69"/>
      <c r="BF53" s="70"/>
      <c r="BG53" s="62" t="s">
        <v>40</v>
      </c>
      <c r="BH53" s="62"/>
      <c r="BI53" s="62"/>
      <c r="BJ53" s="62"/>
      <c r="BK53" s="62"/>
      <c r="BL53" s="62"/>
      <c r="BM53" s="2"/>
      <c r="BN53" s="2"/>
      <c r="BO53" s="2"/>
      <c r="BP53" s="2"/>
      <c r="BQ53" s="2"/>
    </row>
    <row r="54" spans="1:69" ht="15.75" customHeight="1">
      <c r="A54" s="62">
        <v>1</v>
      </c>
      <c r="B54" s="62"/>
      <c r="C54" s="62"/>
      <c r="D54" s="62"/>
      <c r="E54" s="62"/>
      <c r="F54" s="62"/>
      <c r="G54" s="62"/>
      <c r="H54" s="62"/>
      <c r="I54" s="62"/>
      <c r="J54" s="62"/>
      <c r="K54" s="62"/>
      <c r="L54" s="62"/>
      <c r="M54" s="62"/>
      <c r="N54" s="62"/>
      <c r="O54" s="62"/>
      <c r="P54" s="62"/>
      <c r="Q54" s="62">
        <v>2</v>
      </c>
      <c r="R54" s="62"/>
      <c r="S54" s="62"/>
      <c r="T54" s="62"/>
      <c r="U54" s="62"/>
      <c r="V54" s="62">
        <v>3</v>
      </c>
      <c r="W54" s="62"/>
      <c r="X54" s="62"/>
      <c r="Y54" s="62"/>
      <c r="Z54" s="62"/>
      <c r="AA54" s="62">
        <v>4</v>
      </c>
      <c r="AB54" s="62"/>
      <c r="AC54" s="62"/>
      <c r="AD54" s="62"/>
      <c r="AE54" s="62"/>
      <c r="AF54" s="62"/>
      <c r="AG54" s="62">
        <v>5</v>
      </c>
      <c r="AH54" s="62"/>
      <c r="AI54" s="62"/>
      <c r="AJ54" s="62"/>
      <c r="AK54" s="62"/>
      <c r="AL54" s="62">
        <v>6</v>
      </c>
      <c r="AM54" s="62"/>
      <c r="AN54" s="62"/>
      <c r="AO54" s="62"/>
      <c r="AP54" s="62"/>
      <c r="AQ54" s="62">
        <v>7</v>
      </c>
      <c r="AR54" s="62"/>
      <c r="AS54" s="62"/>
      <c r="AT54" s="62"/>
      <c r="AU54" s="62"/>
      <c r="AV54" s="62"/>
      <c r="AW54" s="62">
        <v>8</v>
      </c>
      <c r="AX54" s="62"/>
      <c r="AY54" s="62"/>
      <c r="AZ54" s="62"/>
      <c r="BA54" s="62"/>
      <c r="BB54" s="100">
        <v>9</v>
      </c>
      <c r="BC54" s="100"/>
      <c r="BD54" s="100"/>
      <c r="BE54" s="100"/>
      <c r="BF54" s="100"/>
      <c r="BG54" s="100">
        <v>10</v>
      </c>
      <c r="BH54" s="100"/>
      <c r="BI54" s="100"/>
      <c r="BJ54" s="100"/>
      <c r="BK54" s="100"/>
      <c r="BL54" s="100"/>
      <c r="BM54" s="5"/>
      <c r="BN54" s="5"/>
      <c r="BO54" s="5"/>
      <c r="BP54" s="5"/>
      <c r="BQ54" s="5"/>
    </row>
    <row r="55" spans="1:79" ht="18" customHeight="1" hidden="1">
      <c r="A55" s="111" t="s">
        <v>28</v>
      </c>
      <c r="B55" s="111"/>
      <c r="C55" s="111"/>
      <c r="D55" s="111"/>
      <c r="E55" s="111"/>
      <c r="F55" s="111"/>
      <c r="G55" s="111"/>
      <c r="H55" s="111"/>
      <c r="I55" s="111"/>
      <c r="J55" s="111"/>
      <c r="K55" s="111"/>
      <c r="L55" s="111"/>
      <c r="M55" s="111"/>
      <c r="N55" s="111"/>
      <c r="O55" s="111"/>
      <c r="P55" s="111"/>
      <c r="Q55" s="102" t="s">
        <v>24</v>
      </c>
      <c r="R55" s="102"/>
      <c r="S55" s="102"/>
      <c r="T55" s="102"/>
      <c r="U55" s="102"/>
      <c r="V55" s="102" t="s">
        <v>23</v>
      </c>
      <c r="W55" s="102"/>
      <c r="X55" s="102"/>
      <c r="Y55" s="102"/>
      <c r="Z55" s="102"/>
      <c r="AA55" s="112" t="s">
        <v>30</v>
      </c>
      <c r="AB55" s="79"/>
      <c r="AC55" s="79"/>
      <c r="AD55" s="79"/>
      <c r="AE55" s="79"/>
      <c r="AF55" s="79"/>
      <c r="AG55" s="102" t="s">
        <v>25</v>
      </c>
      <c r="AH55" s="102"/>
      <c r="AI55" s="102"/>
      <c r="AJ55" s="102"/>
      <c r="AK55" s="102"/>
      <c r="AL55" s="102" t="s">
        <v>26</v>
      </c>
      <c r="AM55" s="102"/>
      <c r="AN55" s="102"/>
      <c r="AO55" s="102"/>
      <c r="AP55" s="102"/>
      <c r="AQ55" s="112" t="s">
        <v>30</v>
      </c>
      <c r="AR55" s="79"/>
      <c r="AS55" s="79"/>
      <c r="AT55" s="79"/>
      <c r="AU55" s="79"/>
      <c r="AV55" s="79"/>
      <c r="AW55" s="86" t="s">
        <v>31</v>
      </c>
      <c r="AX55" s="87"/>
      <c r="AY55" s="87"/>
      <c r="AZ55" s="87"/>
      <c r="BA55" s="88"/>
      <c r="BB55" s="86" t="s">
        <v>31</v>
      </c>
      <c r="BC55" s="87"/>
      <c r="BD55" s="87"/>
      <c r="BE55" s="87"/>
      <c r="BF55" s="88"/>
      <c r="BG55" s="79" t="s">
        <v>30</v>
      </c>
      <c r="BH55" s="79"/>
      <c r="BI55" s="79"/>
      <c r="BJ55" s="79"/>
      <c r="BK55" s="79"/>
      <c r="BL55" s="79"/>
      <c r="BM55" s="6"/>
      <c r="BN55" s="6"/>
      <c r="BO55" s="6"/>
      <c r="BP55" s="6"/>
      <c r="BQ55" s="6"/>
      <c r="CA55" s="1" t="s">
        <v>35</v>
      </c>
    </row>
    <row r="56" spans="1:79" s="19" customFormat="1" ht="15.75">
      <c r="A56" s="113" t="s">
        <v>71</v>
      </c>
      <c r="B56" s="113"/>
      <c r="C56" s="113"/>
      <c r="D56" s="113"/>
      <c r="E56" s="113"/>
      <c r="F56" s="113"/>
      <c r="G56" s="113"/>
      <c r="H56" s="113"/>
      <c r="I56" s="113"/>
      <c r="J56" s="113"/>
      <c r="K56" s="113"/>
      <c r="L56" s="113"/>
      <c r="M56" s="113"/>
      <c r="N56" s="113"/>
      <c r="O56" s="113"/>
      <c r="P56" s="113"/>
      <c r="Q56" s="105"/>
      <c r="R56" s="105"/>
      <c r="S56" s="105"/>
      <c r="T56" s="105"/>
      <c r="U56" s="105"/>
      <c r="V56" s="105"/>
      <c r="W56" s="105"/>
      <c r="X56" s="105"/>
      <c r="Y56" s="105"/>
      <c r="Z56" s="105"/>
      <c r="AA56" s="105">
        <f>Q56+V56</f>
        <v>0</v>
      </c>
      <c r="AB56" s="105"/>
      <c r="AC56" s="105"/>
      <c r="AD56" s="105"/>
      <c r="AE56" s="105"/>
      <c r="AF56" s="105"/>
      <c r="AG56" s="105"/>
      <c r="AH56" s="105"/>
      <c r="AI56" s="105"/>
      <c r="AJ56" s="105"/>
      <c r="AK56" s="105"/>
      <c r="AL56" s="105"/>
      <c r="AM56" s="105"/>
      <c r="AN56" s="105"/>
      <c r="AO56" s="105"/>
      <c r="AP56" s="105"/>
      <c r="AQ56" s="105">
        <f>AG56+AL56</f>
        <v>0</v>
      </c>
      <c r="AR56" s="105"/>
      <c r="AS56" s="105"/>
      <c r="AT56" s="105"/>
      <c r="AU56" s="105"/>
      <c r="AV56" s="105"/>
      <c r="AW56" s="105">
        <f>AG56-Q56</f>
        <v>0</v>
      </c>
      <c r="AX56" s="105"/>
      <c r="AY56" s="105"/>
      <c r="AZ56" s="105"/>
      <c r="BA56" s="105"/>
      <c r="BB56" s="114">
        <f>AL56-V56</f>
        <v>0</v>
      </c>
      <c r="BC56" s="114"/>
      <c r="BD56" s="114"/>
      <c r="BE56" s="114"/>
      <c r="BF56" s="114"/>
      <c r="BG56" s="114">
        <f>AW56+BB56</f>
        <v>0</v>
      </c>
      <c r="BH56" s="114"/>
      <c r="BI56" s="114"/>
      <c r="BJ56" s="114"/>
      <c r="BK56" s="114"/>
      <c r="BL56" s="114"/>
      <c r="BM56" s="20"/>
      <c r="BN56" s="20"/>
      <c r="BO56" s="20"/>
      <c r="BP56" s="20"/>
      <c r="BQ56" s="20"/>
      <c r="CA56" s="19" t="s">
        <v>36</v>
      </c>
    </row>
    <row r="58" spans="1:69" ht="15.75" customHeight="1">
      <c r="A58" s="65" t="s">
        <v>61</v>
      </c>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row>
    <row r="59" ht="9" customHeight="1"/>
    <row r="60" spans="1:78" ht="45" customHeight="1">
      <c r="A60" s="125" t="s">
        <v>19</v>
      </c>
      <c r="B60" s="126"/>
      <c r="C60" s="125" t="s">
        <v>18</v>
      </c>
      <c r="D60" s="129"/>
      <c r="E60" s="129"/>
      <c r="F60" s="129"/>
      <c r="G60" s="129"/>
      <c r="H60" s="129"/>
      <c r="I60" s="126"/>
      <c r="J60" s="125" t="s">
        <v>17</v>
      </c>
      <c r="K60" s="129"/>
      <c r="L60" s="129"/>
      <c r="M60" s="129"/>
      <c r="N60" s="126"/>
      <c r="O60" s="125" t="s">
        <v>16</v>
      </c>
      <c r="P60" s="129"/>
      <c r="Q60" s="129"/>
      <c r="R60" s="129"/>
      <c r="S60" s="129"/>
      <c r="T60" s="129"/>
      <c r="U60" s="129"/>
      <c r="V60" s="129"/>
      <c r="W60" s="129"/>
      <c r="X60" s="126"/>
      <c r="Y60" s="56" t="s">
        <v>39</v>
      </c>
      <c r="Z60" s="56"/>
      <c r="AA60" s="56"/>
      <c r="AB60" s="56"/>
      <c r="AC60" s="56"/>
      <c r="AD60" s="56"/>
      <c r="AE60" s="56"/>
      <c r="AF60" s="56"/>
      <c r="AG60" s="56"/>
      <c r="AH60" s="56"/>
      <c r="AI60" s="56"/>
      <c r="AJ60" s="56"/>
      <c r="AK60" s="56"/>
      <c r="AL60" s="56"/>
      <c r="AM60" s="56"/>
      <c r="AN60" s="56" t="s">
        <v>63</v>
      </c>
      <c r="AO60" s="56"/>
      <c r="AP60" s="56"/>
      <c r="AQ60" s="56"/>
      <c r="AR60" s="56"/>
      <c r="AS60" s="56"/>
      <c r="AT60" s="56"/>
      <c r="AU60" s="56"/>
      <c r="AV60" s="56"/>
      <c r="AW60" s="56"/>
      <c r="AX60" s="56"/>
      <c r="AY60" s="56"/>
      <c r="AZ60" s="56"/>
      <c r="BA60" s="56"/>
      <c r="BB60" s="56"/>
      <c r="BC60" s="115" t="s">
        <v>12</v>
      </c>
      <c r="BD60" s="115"/>
      <c r="BE60" s="115"/>
      <c r="BF60" s="115"/>
      <c r="BG60" s="115"/>
      <c r="BH60" s="115"/>
      <c r="BI60" s="115"/>
      <c r="BJ60" s="115"/>
      <c r="BK60" s="115"/>
      <c r="BL60" s="115"/>
      <c r="BM60" s="115"/>
      <c r="BN60" s="115"/>
      <c r="BO60" s="115"/>
      <c r="BP60" s="115"/>
      <c r="BQ60" s="115"/>
      <c r="BR60" s="8"/>
      <c r="BS60" s="8"/>
      <c r="BT60" s="8"/>
      <c r="BU60" s="8"/>
      <c r="BV60" s="8"/>
      <c r="BW60" s="8"/>
      <c r="BX60" s="8"/>
      <c r="BY60" s="8"/>
      <c r="BZ60" s="7"/>
    </row>
    <row r="61" spans="1:78" ht="32.25" customHeight="1">
      <c r="A61" s="127"/>
      <c r="B61" s="128"/>
      <c r="C61" s="127"/>
      <c r="D61" s="76"/>
      <c r="E61" s="76"/>
      <c r="F61" s="76"/>
      <c r="G61" s="76"/>
      <c r="H61" s="76"/>
      <c r="I61" s="128"/>
      <c r="J61" s="127"/>
      <c r="K61" s="76"/>
      <c r="L61" s="76"/>
      <c r="M61" s="76"/>
      <c r="N61" s="128"/>
      <c r="O61" s="127"/>
      <c r="P61" s="76"/>
      <c r="Q61" s="76"/>
      <c r="R61" s="76"/>
      <c r="S61" s="76"/>
      <c r="T61" s="76"/>
      <c r="U61" s="76"/>
      <c r="V61" s="76"/>
      <c r="W61" s="76"/>
      <c r="X61" s="128"/>
      <c r="Y61" s="83" t="s">
        <v>14</v>
      </c>
      <c r="Z61" s="84"/>
      <c r="AA61" s="84"/>
      <c r="AB61" s="84"/>
      <c r="AC61" s="85"/>
      <c r="AD61" s="83" t="s">
        <v>13</v>
      </c>
      <c r="AE61" s="84"/>
      <c r="AF61" s="84"/>
      <c r="AG61" s="84"/>
      <c r="AH61" s="85"/>
      <c r="AI61" s="56" t="s">
        <v>40</v>
      </c>
      <c r="AJ61" s="56"/>
      <c r="AK61" s="56"/>
      <c r="AL61" s="56"/>
      <c r="AM61" s="56"/>
      <c r="AN61" s="56" t="s">
        <v>14</v>
      </c>
      <c r="AO61" s="56"/>
      <c r="AP61" s="56"/>
      <c r="AQ61" s="56"/>
      <c r="AR61" s="56"/>
      <c r="AS61" s="56" t="s">
        <v>13</v>
      </c>
      <c r="AT61" s="56"/>
      <c r="AU61" s="56"/>
      <c r="AV61" s="56"/>
      <c r="AW61" s="56"/>
      <c r="AX61" s="56" t="s">
        <v>40</v>
      </c>
      <c r="AY61" s="56"/>
      <c r="AZ61" s="56"/>
      <c r="BA61" s="56"/>
      <c r="BB61" s="56"/>
      <c r="BC61" s="56" t="s">
        <v>14</v>
      </c>
      <c r="BD61" s="56"/>
      <c r="BE61" s="56"/>
      <c r="BF61" s="56"/>
      <c r="BG61" s="56"/>
      <c r="BH61" s="56" t="s">
        <v>13</v>
      </c>
      <c r="BI61" s="56"/>
      <c r="BJ61" s="56"/>
      <c r="BK61" s="56"/>
      <c r="BL61" s="56"/>
      <c r="BM61" s="56" t="s">
        <v>40</v>
      </c>
      <c r="BN61" s="56"/>
      <c r="BO61" s="56"/>
      <c r="BP61" s="56"/>
      <c r="BQ61" s="56"/>
      <c r="BR61" s="2"/>
      <c r="BS61" s="2"/>
      <c r="BT61" s="2"/>
      <c r="BU61" s="2"/>
      <c r="BV61" s="2"/>
      <c r="BW61" s="2"/>
      <c r="BX61" s="2"/>
      <c r="BY61" s="2"/>
      <c r="BZ61" s="7"/>
    </row>
    <row r="62" spans="1:78" ht="15.75" customHeight="1">
      <c r="A62" s="62">
        <v>1</v>
      </c>
      <c r="B62" s="62"/>
      <c r="C62" s="62">
        <v>2</v>
      </c>
      <c r="D62" s="62"/>
      <c r="E62" s="62"/>
      <c r="F62" s="62"/>
      <c r="G62" s="62"/>
      <c r="H62" s="62"/>
      <c r="I62" s="62"/>
      <c r="J62" s="62">
        <v>3</v>
      </c>
      <c r="K62" s="62"/>
      <c r="L62" s="62"/>
      <c r="M62" s="62"/>
      <c r="N62" s="62"/>
      <c r="O62" s="62">
        <v>4</v>
      </c>
      <c r="P62" s="62"/>
      <c r="Q62" s="62"/>
      <c r="R62" s="62"/>
      <c r="S62" s="62"/>
      <c r="T62" s="62"/>
      <c r="U62" s="62"/>
      <c r="V62" s="62"/>
      <c r="W62" s="62"/>
      <c r="X62" s="62"/>
      <c r="Y62" s="56">
        <v>5</v>
      </c>
      <c r="Z62" s="56"/>
      <c r="AA62" s="56"/>
      <c r="AB62" s="56"/>
      <c r="AC62" s="56"/>
      <c r="AD62" s="56">
        <v>6</v>
      </c>
      <c r="AE62" s="56"/>
      <c r="AF62" s="56"/>
      <c r="AG62" s="56"/>
      <c r="AH62" s="56"/>
      <c r="AI62" s="56">
        <v>7</v>
      </c>
      <c r="AJ62" s="56"/>
      <c r="AK62" s="56"/>
      <c r="AL62" s="56"/>
      <c r="AM62" s="56"/>
      <c r="AN62" s="83">
        <v>8</v>
      </c>
      <c r="AO62" s="84"/>
      <c r="AP62" s="84"/>
      <c r="AQ62" s="84"/>
      <c r="AR62" s="85"/>
      <c r="AS62" s="83">
        <v>9</v>
      </c>
      <c r="AT62" s="84"/>
      <c r="AU62" s="84"/>
      <c r="AV62" s="84"/>
      <c r="AW62" s="85"/>
      <c r="AX62" s="83">
        <v>10</v>
      </c>
      <c r="AY62" s="84"/>
      <c r="AZ62" s="84"/>
      <c r="BA62" s="84"/>
      <c r="BB62" s="85"/>
      <c r="BC62" s="83">
        <v>11</v>
      </c>
      <c r="BD62" s="84"/>
      <c r="BE62" s="84"/>
      <c r="BF62" s="84"/>
      <c r="BG62" s="85"/>
      <c r="BH62" s="83">
        <v>12</v>
      </c>
      <c r="BI62" s="84"/>
      <c r="BJ62" s="84"/>
      <c r="BK62" s="84"/>
      <c r="BL62" s="85"/>
      <c r="BM62" s="83">
        <v>13</v>
      </c>
      <c r="BN62" s="84"/>
      <c r="BO62" s="84"/>
      <c r="BP62" s="84"/>
      <c r="BQ62" s="85"/>
      <c r="BR62" s="2"/>
      <c r="BS62" s="2"/>
      <c r="BT62" s="2"/>
      <c r="BU62" s="2"/>
      <c r="BV62" s="2"/>
      <c r="BW62" s="2"/>
      <c r="BX62" s="2"/>
      <c r="BY62" s="2"/>
      <c r="BZ62" s="7"/>
    </row>
    <row r="63" spans="1:79" ht="12.75" customHeight="1" hidden="1">
      <c r="A63" s="110" t="s">
        <v>52</v>
      </c>
      <c r="B63" s="110"/>
      <c r="C63" s="107" t="s">
        <v>28</v>
      </c>
      <c r="D63" s="108"/>
      <c r="E63" s="108"/>
      <c r="F63" s="108"/>
      <c r="G63" s="108"/>
      <c r="H63" s="108"/>
      <c r="I63" s="109"/>
      <c r="J63" s="110" t="s">
        <v>29</v>
      </c>
      <c r="K63" s="110"/>
      <c r="L63" s="110"/>
      <c r="M63" s="110"/>
      <c r="N63" s="110"/>
      <c r="O63" s="111" t="s">
        <v>53</v>
      </c>
      <c r="P63" s="111"/>
      <c r="Q63" s="111"/>
      <c r="R63" s="111"/>
      <c r="S63" s="111"/>
      <c r="T63" s="111"/>
      <c r="U63" s="111"/>
      <c r="V63" s="111"/>
      <c r="W63" s="111"/>
      <c r="X63" s="107"/>
      <c r="Y63" s="79" t="s">
        <v>24</v>
      </c>
      <c r="Z63" s="79"/>
      <c r="AA63" s="79"/>
      <c r="AB63" s="79"/>
      <c r="AC63" s="79"/>
      <c r="AD63" s="79" t="s">
        <v>44</v>
      </c>
      <c r="AE63" s="79"/>
      <c r="AF63" s="79"/>
      <c r="AG63" s="79"/>
      <c r="AH63" s="79"/>
      <c r="AI63" s="79" t="s">
        <v>30</v>
      </c>
      <c r="AJ63" s="79"/>
      <c r="AK63" s="79"/>
      <c r="AL63" s="79"/>
      <c r="AM63" s="79"/>
      <c r="AN63" s="79" t="s">
        <v>45</v>
      </c>
      <c r="AO63" s="79"/>
      <c r="AP63" s="79"/>
      <c r="AQ63" s="79"/>
      <c r="AR63" s="79"/>
      <c r="AS63" s="79" t="s">
        <v>25</v>
      </c>
      <c r="AT63" s="79"/>
      <c r="AU63" s="79"/>
      <c r="AV63" s="79"/>
      <c r="AW63" s="79"/>
      <c r="AX63" s="79" t="s">
        <v>30</v>
      </c>
      <c r="AY63" s="79"/>
      <c r="AZ63" s="79"/>
      <c r="BA63" s="79"/>
      <c r="BB63" s="79"/>
      <c r="BC63" s="79" t="s">
        <v>47</v>
      </c>
      <c r="BD63" s="79"/>
      <c r="BE63" s="79"/>
      <c r="BF63" s="79"/>
      <c r="BG63" s="79"/>
      <c r="BH63" s="79" t="s">
        <v>47</v>
      </c>
      <c r="BI63" s="79"/>
      <c r="BJ63" s="79"/>
      <c r="BK63" s="79"/>
      <c r="BL63" s="79"/>
      <c r="BM63" s="94" t="s">
        <v>30</v>
      </c>
      <c r="BN63" s="94"/>
      <c r="BO63" s="94"/>
      <c r="BP63" s="94"/>
      <c r="BQ63" s="94"/>
      <c r="BR63" s="10"/>
      <c r="BS63" s="10"/>
      <c r="BT63" s="7"/>
      <c r="BU63" s="7"/>
      <c r="BV63" s="7"/>
      <c r="BW63" s="7"/>
      <c r="BX63" s="7"/>
      <c r="BY63" s="7"/>
      <c r="BZ63" s="7"/>
      <c r="CA63" s="1" t="s">
        <v>37</v>
      </c>
    </row>
    <row r="64" spans="1:78" s="19" customFormat="1" ht="45" customHeight="1">
      <c r="A64" s="18" t="s">
        <v>100</v>
      </c>
      <c r="B64" s="18"/>
      <c r="C64" s="139" t="s">
        <v>98</v>
      </c>
      <c r="D64" s="140"/>
      <c r="E64" s="140"/>
      <c r="F64" s="140"/>
      <c r="G64" s="140"/>
      <c r="H64" s="140"/>
      <c r="I64" s="141"/>
      <c r="J64" s="39" t="s">
        <v>73</v>
      </c>
      <c r="K64" s="39"/>
      <c r="L64" s="39"/>
      <c r="M64" s="39"/>
      <c r="N64" s="39"/>
      <c r="O64" s="44" t="s">
        <v>73</v>
      </c>
      <c r="P64" s="49"/>
      <c r="Q64" s="49"/>
      <c r="R64" s="49"/>
      <c r="S64" s="49"/>
      <c r="T64" s="49"/>
      <c r="U64" s="49"/>
      <c r="V64" s="49"/>
      <c r="W64" s="49"/>
      <c r="X64" s="50"/>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3"/>
      <c r="AY64" s="33"/>
      <c r="AZ64" s="33"/>
      <c r="BA64" s="33"/>
      <c r="BB64" s="33"/>
      <c r="BC64" s="33"/>
      <c r="BD64" s="33"/>
      <c r="BE64" s="33"/>
      <c r="BF64" s="33"/>
      <c r="BG64" s="33"/>
      <c r="BH64" s="33"/>
      <c r="BI64" s="33"/>
      <c r="BJ64" s="33"/>
      <c r="BK64" s="33"/>
      <c r="BL64" s="33"/>
      <c r="BM64" s="33"/>
      <c r="BN64" s="33"/>
      <c r="BO64" s="33"/>
      <c r="BP64" s="33"/>
      <c r="BQ64" s="33"/>
      <c r="BR64" s="21"/>
      <c r="BS64" s="21"/>
      <c r="BT64" s="21"/>
      <c r="BU64" s="21"/>
      <c r="BV64" s="21"/>
      <c r="BW64" s="21"/>
      <c r="BX64" s="21"/>
      <c r="BY64" s="21"/>
      <c r="BZ64" s="22"/>
    </row>
    <row r="65" spans="1:79" s="19" customFormat="1" ht="15.75">
      <c r="A65" s="56" t="s">
        <v>20</v>
      </c>
      <c r="B65" s="56"/>
      <c r="C65" s="106" t="s">
        <v>72</v>
      </c>
      <c r="D65" s="106"/>
      <c r="E65" s="106"/>
      <c r="F65" s="106"/>
      <c r="G65" s="106"/>
      <c r="H65" s="106"/>
      <c r="I65" s="106"/>
      <c r="J65" s="39" t="s">
        <v>73</v>
      </c>
      <c r="K65" s="39"/>
      <c r="L65" s="39"/>
      <c r="M65" s="39"/>
      <c r="N65" s="39"/>
      <c r="O65" s="39" t="s">
        <v>73</v>
      </c>
      <c r="P65" s="39"/>
      <c r="Q65" s="39"/>
      <c r="R65" s="39"/>
      <c r="S65" s="39"/>
      <c r="T65" s="39"/>
      <c r="U65" s="39"/>
      <c r="V65" s="39"/>
      <c r="W65" s="39"/>
      <c r="X65" s="39"/>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3"/>
      <c r="AY65" s="93"/>
      <c r="AZ65" s="93"/>
      <c r="BA65" s="93"/>
      <c r="BB65" s="93"/>
      <c r="BC65" s="93"/>
      <c r="BD65" s="93"/>
      <c r="BE65" s="93"/>
      <c r="BF65" s="93"/>
      <c r="BG65" s="93"/>
      <c r="BH65" s="93"/>
      <c r="BI65" s="93"/>
      <c r="BJ65" s="93"/>
      <c r="BK65" s="93"/>
      <c r="BL65" s="93"/>
      <c r="BM65" s="93"/>
      <c r="BN65" s="93"/>
      <c r="BO65" s="93"/>
      <c r="BP65" s="93"/>
      <c r="BQ65" s="93"/>
      <c r="BR65" s="21"/>
      <c r="BS65" s="21"/>
      <c r="BT65" s="21"/>
      <c r="BU65" s="21"/>
      <c r="BV65" s="21"/>
      <c r="BW65" s="21"/>
      <c r="BX65" s="21"/>
      <c r="BY65" s="21"/>
      <c r="BZ65" s="22"/>
      <c r="CA65" s="19" t="s">
        <v>38</v>
      </c>
    </row>
    <row r="66" spans="1:78" ht="21.75" customHeight="1">
      <c r="A66" s="35" t="s">
        <v>88</v>
      </c>
      <c r="B66" s="35"/>
      <c r="C66" s="36" t="s">
        <v>102</v>
      </c>
      <c r="D66" s="51"/>
      <c r="E66" s="51"/>
      <c r="F66" s="51"/>
      <c r="G66" s="51"/>
      <c r="H66" s="51"/>
      <c r="I66" s="52"/>
      <c r="J66" s="39" t="s">
        <v>105</v>
      </c>
      <c r="K66" s="39"/>
      <c r="L66" s="39"/>
      <c r="M66" s="39"/>
      <c r="N66" s="39"/>
      <c r="O66" s="40" t="s">
        <v>104</v>
      </c>
      <c r="P66" s="53"/>
      <c r="Q66" s="53"/>
      <c r="R66" s="53"/>
      <c r="S66" s="53"/>
      <c r="T66" s="53"/>
      <c r="U66" s="53"/>
      <c r="V66" s="53"/>
      <c r="W66" s="53"/>
      <c r="X66" s="54"/>
      <c r="Y66" s="34">
        <v>14.5</v>
      </c>
      <c r="Z66" s="34"/>
      <c r="AA66" s="34"/>
      <c r="AB66" s="34"/>
      <c r="AC66" s="34"/>
      <c r="AD66" s="34">
        <v>0</v>
      </c>
      <c r="AE66" s="34"/>
      <c r="AF66" s="34"/>
      <c r="AG66" s="34"/>
      <c r="AH66" s="34"/>
      <c r="AI66" s="34">
        <f>Y66+AD66</f>
        <v>14.5</v>
      </c>
      <c r="AJ66" s="34"/>
      <c r="AK66" s="34"/>
      <c r="AL66" s="34"/>
      <c r="AM66" s="34"/>
      <c r="AN66" s="34">
        <v>11.5</v>
      </c>
      <c r="AO66" s="34"/>
      <c r="AP66" s="34"/>
      <c r="AQ66" s="34"/>
      <c r="AR66" s="34"/>
      <c r="AS66" s="34">
        <v>0</v>
      </c>
      <c r="AT66" s="34"/>
      <c r="AU66" s="34"/>
      <c r="AV66" s="34"/>
      <c r="AW66" s="34"/>
      <c r="AX66" s="33">
        <f>AN66+AS66</f>
        <v>11.5</v>
      </c>
      <c r="AY66" s="33"/>
      <c r="AZ66" s="33"/>
      <c r="BA66" s="33"/>
      <c r="BB66" s="33"/>
      <c r="BC66" s="33">
        <f>AN66-Y66</f>
        <v>-3</v>
      </c>
      <c r="BD66" s="33"/>
      <c r="BE66" s="33"/>
      <c r="BF66" s="33"/>
      <c r="BG66" s="33"/>
      <c r="BH66" s="33">
        <f>AS66-AD66</f>
        <v>0</v>
      </c>
      <c r="BI66" s="33"/>
      <c r="BJ66" s="33"/>
      <c r="BK66" s="33"/>
      <c r="BL66" s="33"/>
      <c r="BM66" s="33">
        <f>BC66+BH66</f>
        <v>-3</v>
      </c>
      <c r="BN66" s="33"/>
      <c r="BO66" s="33"/>
      <c r="BP66" s="33"/>
      <c r="BQ66" s="33"/>
      <c r="BR66" s="9"/>
      <c r="BS66" s="9"/>
      <c r="BT66" s="9"/>
      <c r="BU66" s="9"/>
      <c r="BV66" s="9"/>
      <c r="BW66" s="9"/>
      <c r="BX66" s="9"/>
      <c r="BY66" s="9"/>
      <c r="BZ66" s="7"/>
    </row>
    <row r="67" spans="1:78" ht="29.25" customHeight="1">
      <c r="A67" s="35" t="s">
        <v>0</v>
      </c>
      <c r="B67" s="35"/>
      <c r="C67" s="36" t="s">
        <v>103</v>
      </c>
      <c r="D67" s="51"/>
      <c r="E67" s="51"/>
      <c r="F67" s="51"/>
      <c r="G67" s="51"/>
      <c r="H67" s="51"/>
      <c r="I67" s="52"/>
      <c r="J67" s="39" t="s">
        <v>105</v>
      </c>
      <c r="K67" s="39"/>
      <c r="L67" s="39"/>
      <c r="M67" s="39"/>
      <c r="N67" s="39"/>
      <c r="O67" s="40" t="s">
        <v>104</v>
      </c>
      <c r="P67" s="53"/>
      <c r="Q67" s="53"/>
      <c r="R67" s="53"/>
      <c r="S67" s="53"/>
      <c r="T67" s="53"/>
      <c r="U67" s="53"/>
      <c r="V67" s="53"/>
      <c r="W67" s="53"/>
      <c r="X67" s="54"/>
      <c r="Y67" s="34">
        <v>13</v>
      </c>
      <c r="Z67" s="34"/>
      <c r="AA67" s="34"/>
      <c r="AB67" s="34"/>
      <c r="AC67" s="34"/>
      <c r="AD67" s="34">
        <v>0</v>
      </c>
      <c r="AE67" s="34"/>
      <c r="AF67" s="34"/>
      <c r="AG67" s="34"/>
      <c r="AH67" s="34"/>
      <c r="AI67" s="34">
        <f>Y67+AD67</f>
        <v>13</v>
      </c>
      <c r="AJ67" s="34"/>
      <c r="AK67" s="34"/>
      <c r="AL67" s="34"/>
      <c r="AM67" s="34"/>
      <c r="AN67" s="34">
        <v>10</v>
      </c>
      <c r="AO67" s="34"/>
      <c r="AP67" s="34"/>
      <c r="AQ67" s="34"/>
      <c r="AR67" s="34"/>
      <c r="AS67" s="34">
        <v>0</v>
      </c>
      <c r="AT67" s="34"/>
      <c r="AU67" s="34"/>
      <c r="AV67" s="34"/>
      <c r="AW67" s="34"/>
      <c r="AX67" s="33">
        <f>AN67+AS67</f>
        <v>10</v>
      </c>
      <c r="AY67" s="33"/>
      <c r="AZ67" s="33"/>
      <c r="BA67" s="33"/>
      <c r="BB67" s="33"/>
      <c r="BC67" s="33">
        <f>AN67-Y67</f>
        <v>-3</v>
      </c>
      <c r="BD67" s="33"/>
      <c r="BE67" s="33"/>
      <c r="BF67" s="33"/>
      <c r="BG67" s="33"/>
      <c r="BH67" s="33">
        <f>AS67-AD67</f>
        <v>0</v>
      </c>
      <c r="BI67" s="33"/>
      <c r="BJ67" s="33"/>
      <c r="BK67" s="33"/>
      <c r="BL67" s="33"/>
      <c r="BM67" s="33">
        <f>BC67+BH67</f>
        <v>-3</v>
      </c>
      <c r="BN67" s="33"/>
      <c r="BO67" s="33"/>
      <c r="BP67" s="33"/>
      <c r="BQ67" s="33"/>
      <c r="BR67" s="9"/>
      <c r="BS67" s="9"/>
      <c r="BT67" s="9"/>
      <c r="BU67" s="9"/>
      <c r="BV67" s="9"/>
      <c r="BW67" s="9"/>
      <c r="BX67" s="9"/>
      <c r="BY67" s="9"/>
      <c r="BZ67" s="7"/>
    </row>
    <row r="68" spans="1:69" ht="29.25" customHeight="1">
      <c r="A68" s="130" t="s">
        <v>158</v>
      </c>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2"/>
    </row>
    <row r="69" spans="1:78" s="19" customFormat="1" ht="15.75">
      <c r="A69" s="18" t="s">
        <v>50</v>
      </c>
      <c r="B69" s="18"/>
      <c r="C69" s="41" t="s">
        <v>75</v>
      </c>
      <c r="D69" s="47"/>
      <c r="E69" s="47"/>
      <c r="F69" s="47"/>
      <c r="G69" s="47"/>
      <c r="H69" s="47"/>
      <c r="I69" s="48"/>
      <c r="J69" s="39" t="s">
        <v>73</v>
      </c>
      <c r="K69" s="39"/>
      <c r="L69" s="39"/>
      <c r="M69" s="39"/>
      <c r="N69" s="39"/>
      <c r="O69" s="44" t="s">
        <v>73</v>
      </c>
      <c r="P69" s="49"/>
      <c r="Q69" s="49"/>
      <c r="R69" s="49"/>
      <c r="S69" s="49"/>
      <c r="T69" s="49"/>
      <c r="U69" s="49"/>
      <c r="V69" s="49"/>
      <c r="W69" s="49"/>
      <c r="X69" s="50"/>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3"/>
      <c r="AY69" s="33"/>
      <c r="AZ69" s="33"/>
      <c r="BA69" s="33"/>
      <c r="BB69" s="33"/>
      <c r="BC69" s="33"/>
      <c r="BD69" s="33"/>
      <c r="BE69" s="33"/>
      <c r="BF69" s="33"/>
      <c r="BG69" s="33"/>
      <c r="BH69" s="33"/>
      <c r="BI69" s="33"/>
      <c r="BJ69" s="33"/>
      <c r="BK69" s="33"/>
      <c r="BL69" s="33"/>
      <c r="BM69" s="33"/>
      <c r="BN69" s="33"/>
      <c r="BO69" s="33"/>
      <c r="BP69" s="33"/>
      <c r="BQ69" s="33"/>
      <c r="BR69" s="21"/>
      <c r="BS69" s="21"/>
      <c r="BT69" s="21"/>
      <c r="BU69" s="21"/>
      <c r="BV69" s="21"/>
      <c r="BW69" s="21"/>
      <c r="BX69" s="21"/>
      <c r="BY69" s="21"/>
      <c r="BZ69" s="22"/>
    </row>
    <row r="70" spans="1:78" ht="45.75" customHeight="1">
      <c r="A70" s="35" t="s">
        <v>89</v>
      </c>
      <c r="B70" s="35"/>
      <c r="C70" s="36" t="s">
        <v>118</v>
      </c>
      <c r="D70" s="51"/>
      <c r="E70" s="51"/>
      <c r="F70" s="51"/>
      <c r="G70" s="51"/>
      <c r="H70" s="51"/>
      <c r="I70" s="52"/>
      <c r="J70" s="39" t="s">
        <v>105</v>
      </c>
      <c r="K70" s="39"/>
      <c r="L70" s="39"/>
      <c r="M70" s="39"/>
      <c r="N70" s="39"/>
      <c r="O70" s="40" t="s">
        <v>127</v>
      </c>
      <c r="P70" s="28"/>
      <c r="Q70" s="28"/>
      <c r="R70" s="28"/>
      <c r="S70" s="28"/>
      <c r="T70" s="28"/>
      <c r="U70" s="28"/>
      <c r="V70" s="28"/>
      <c r="W70" s="28"/>
      <c r="X70" s="17"/>
      <c r="Y70" s="34">
        <v>650</v>
      </c>
      <c r="Z70" s="34"/>
      <c r="AA70" s="34"/>
      <c r="AB70" s="34"/>
      <c r="AC70" s="34"/>
      <c r="AD70" s="34">
        <v>0</v>
      </c>
      <c r="AE70" s="34"/>
      <c r="AF70" s="34"/>
      <c r="AG70" s="34"/>
      <c r="AH70" s="34"/>
      <c r="AI70" s="34">
        <f aca="true" t="shared" si="0" ref="AI70:AI81">Y70+AD70</f>
        <v>650</v>
      </c>
      <c r="AJ70" s="34"/>
      <c r="AK70" s="34"/>
      <c r="AL70" s="34"/>
      <c r="AM70" s="34"/>
      <c r="AN70" s="34">
        <v>880</v>
      </c>
      <c r="AO70" s="34"/>
      <c r="AP70" s="34"/>
      <c r="AQ70" s="34"/>
      <c r="AR70" s="34"/>
      <c r="AS70" s="34">
        <v>0</v>
      </c>
      <c r="AT70" s="34"/>
      <c r="AU70" s="34"/>
      <c r="AV70" s="34"/>
      <c r="AW70" s="34"/>
      <c r="AX70" s="33">
        <f aca="true" t="shared" si="1" ref="AX70:AX81">AN70+AS70</f>
        <v>880</v>
      </c>
      <c r="AY70" s="33"/>
      <c r="AZ70" s="33"/>
      <c r="BA70" s="33"/>
      <c r="BB70" s="33"/>
      <c r="BC70" s="33">
        <f aca="true" t="shared" si="2" ref="BC70:BC81">AN70-Y70</f>
        <v>230</v>
      </c>
      <c r="BD70" s="33"/>
      <c r="BE70" s="33"/>
      <c r="BF70" s="33"/>
      <c r="BG70" s="33"/>
      <c r="BH70" s="33">
        <f aca="true" t="shared" si="3" ref="BH70:BH81">AS70-AD70</f>
        <v>0</v>
      </c>
      <c r="BI70" s="33"/>
      <c r="BJ70" s="33"/>
      <c r="BK70" s="33"/>
      <c r="BL70" s="33"/>
      <c r="BM70" s="33">
        <f aca="true" t="shared" si="4" ref="BM70:BM81">BC70+BH70</f>
        <v>230</v>
      </c>
      <c r="BN70" s="33"/>
      <c r="BO70" s="33"/>
      <c r="BP70" s="33"/>
      <c r="BQ70" s="33"/>
      <c r="BR70" s="9"/>
      <c r="BS70" s="9"/>
      <c r="BT70" s="9"/>
      <c r="BU70" s="9"/>
      <c r="BV70" s="9"/>
      <c r="BW70" s="9"/>
      <c r="BX70" s="9"/>
      <c r="BY70" s="9"/>
      <c r="BZ70" s="7"/>
    </row>
    <row r="71" spans="1:78" ht="45" customHeight="1">
      <c r="A71" s="35" t="s">
        <v>106</v>
      </c>
      <c r="B71" s="35"/>
      <c r="C71" s="36" t="s">
        <v>119</v>
      </c>
      <c r="D71" s="37"/>
      <c r="E71" s="37"/>
      <c r="F71" s="37"/>
      <c r="G71" s="37"/>
      <c r="H71" s="37"/>
      <c r="I71" s="38"/>
      <c r="J71" s="39" t="s">
        <v>105</v>
      </c>
      <c r="K71" s="39"/>
      <c r="L71" s="39"/>
      <c r="M71" s="39"/>
      <c r="N71" s="39"/>
      <c r="O71" s="40" t="s">
        <v>127</v>
      </c>
      <c r="P71" s="28"/>
      <c r="Q71" s="28"/>
      <c r="R71" s="28"/>
      <c r="S71" s="28"/>
      <c r="T71" s="28"/>
      <c r="U71" s="28"/>
      <c r="V71" s="28"/>
      <c r="W71" s="28"/>
      <c r="X71" s="17"/>
      <c r="Y71" s="34">
        <v>400</v>
      </c>
      <c r="Z71" s="34"/>
      <c r="AA71" s="34"/>
      <c r="AB71" s="34"/>
      <c r="AC71" s="34"/>
      <c r="AD71" s="34">
        <v>0</v>
      </c>
      <c r="AE71" s="34"/>
      <c r="AF71" s="34"/>
      <c r="AG71" s="34"/>
      <c r="AH71" s="34"/>
      <c r="AI71" s="34">
        <f t="shared" si="0"/>
        <v>400</v>
      </c>
      <c r="AJ71" s="34"/>
      <c r="AK71" s="34"/>
      <c r="AL71" s="34"/>
      <c r="AM71" s="34"/>
      <c r="AN71" s="34">
        <v>402</v>
      </c>
      <c r="AO71" s="34"/>
      <c r="AP71" s="34"/>
      <c r="AQ71" s="34"/>
      <c r="AR71" s="34"/>
      <c r="AS71" s="34">
        <v>0</v>
      </c>
      <c r="AT71" s="34"/>
      <c r="AU71" s="34"/>
      <c r="AV71" s="34"/>
      <c r="AW71" s="34"/>
      <c r="AX71" s="33">
        <f t="shared" si="1"/>
        <v>402</v>
      </c>
      <c r="AY71" s="33"/>
      <c r="AZ71" s="33"/>
      <c r="BA71" s="33"/>
      <c r="BB71" s="33"/>
      <c r="BC71" s="33">
        <f t="shared" si="2"/>
        <v>2</v>
      </c>
      <c r="BD71" s="33"/>
      <c r="BE71" s="33"/>
      <c r="BF71" s="33"/>
      <c r="BG71" s="33"/>
      <c r="BH71" s="33">
        <f t="shared" si="3"/>
        <v>0</v>
      </c>
      <c r="BI71" s="33"/>
      <c r="BJ71" s="33"/>
      <c r="BK71" s="33"/>
      <c r="BL71" s="33"/>
      <c r="BM71" s="33">
        <f t="shared" si="4"/>
        <v>2</v>
      </c>
      <c r="BN71" s="33"/>
      <c r="BO71" s="33"/>
      <c r="BP71" s="33"/>
      <c r="BQ71" s="33"/>
      <c r="BR71" s="9"/>
      <c r="BS71" s="9"/>
      <c r="BT71" s="9"/>
      <c r="BU71" s="9"/>
      <c r="BV71" s="9"/>
      <c r="BW71" s="9"/>
      <c r="BX71" s="9"/>
      <c r="BY71" s="9"/>
      <c r="BZ71" s="7"/>
    </row>
    <row r="72" spans="1:78" ht="63" customHeight="1">
      <c r="A72" s="35" t="s">
        <v>107</v>
      </c>
      <c r="B72" s="35"/>
      <c r="C72" s="36" t="s">
        <v>132</v>
      </c>
      <c r="D72" s="37"/>
      <c r="E72" s="37"/>
      <c r="F72" s="37"/>
      <c r="G72" s="37"/>
      <c r="H72" s="37"/>
      <c r="I72" s="38"/>
      <c r="J72" s="39" t="s">
        <v>105</v>
      </c>
      <c r="K72" s="39"/>
      <c r="L72" s="39"/>
      <c r="M72" s="39"/>
      <c r="N72" s="39"/>
      <c r="O72" s="40" t="s">
        <v>127</v>
      </c>
      <c r="P72" s="28"/>
      <c r="Q72" s="28"/>
      <c r="R72" s="28"/>
      <c r="S72" s="28"/>
      <c r="T72" s="28"/>
      <c r="U72" s="28"/>
      <c r="V72" s="28"/>
      <c r="W72" s="28"/>
      <c r="X72" s="17"/>
      <c r="Y72" s="34">
        <v>1000</v>
      </c>
      <c r="Z72" s="34"/>
      <c r="AA72" s="34"/>
      <c r="AB72" s="34"/>
      <c r="AC72" s="34"/>
      <c r="AD72" s="34">
        <v>0</v>
      </c>
      <c r="AE72" s="34"/>
      <c r="AF72" s="34"/>
      <c r="AG72" s="34"/>
      <c r="AH72" s="34"/>
      <c r="AI72" s="34">
        <f t="shared" si="0"/>
        <v>1000</v>
      </c>
      <c r="AJ72" s="34"/>
      <c r="AK72" s="34"/>
      <c r="AL72" s="34"/>
      <c r="AM72" s="34"/>
      <c r="AN72" s="34">
        <v>1140</v>
      </c>
      <c r="AO72" s="34"/>
      <c r="AP72" s="34"/>
      <c r="AQ72" s="34"/>
      <c r="AR72" s="34"/>
      <c r="AS72" s="34">
        <v>0</v>
      </c>
      <c r="AT72" s="34"/>
      <c r="AU72" s="34"/>
      <c r="AV72" s="34"/>
      <c r="AW72" s="34"/>
      <c r="AX72" s="33">
        <f t="shared" si="1"/>
        <v>1140</v>
      </c>
      <c r="AY72" s="33"/>
      <c r="AZ72" s="33"/>
      <c r="BA72" s="33"/>
      <c r="BB72" s="33"/>
      <c r="BC72" s="33">
        <f t="shared" si="2"/>
        <v>140</v>
      </c>
      <c r="BD72" s="33"/>
      <c r="BE72" s="33"/>
      <c r="BF72" s="33"/>
      <c r="BG72" s="33"/>
      <c r="BH72" s="33">
        <f t="shared" si="3"/>
        <v>0</v>
      </c>
      <c r="BI72" s="33"/>
      <c r="BJ72" s="33"/>
      <c r="BK72" s="33"/>
      <c r="BL72" s="33"/>
      <c r="BM72" s="33">
        <f t="shared" si="4"/>
        <v>140</v>
      </c>
      <c r="BN72" s="33"/>
      <c r="BO72" s="33"/>
      <c r="BP72" s="33"/>
      <c r="BQ72" s="33"/>
      <c r="BR72" s="9"/>
      <c r="BS72" s="9"/>
      <c r="BT72" s="9"/>
      <c r="BU72" s="9"/>
      <c r="BV72" s="9"/>
      <c r="BW72" s="9"/>
      <c r="BX72" s="9"/>
      <c r="BY72" s="9"/>
      <c r="BZ72" s="7"/>
    </row>
    <row r="73" spans="1:78" ht="32.25" customHeight="1">
      <c r="A73" s="35" t="s">
        <v>108</v>
      </c>
      <c r="B73" s="35"/>
      <c r="C73" s="36" t="s">
        <v>120</v>
      </c>
      <c r="D73" s="37"/>
      <c r="E73" s="37"/>
      <c r="F73" s="37"/>
      <c r="G73" s="37"/>
      <c r="H73" s="37"/>
      <c r="I73" s="38"/>
      <c r="J73" s="39" t="s">
        <v>105</v>
      </c>
      <c r="K73" s="39"/>
      <c r="L73" s="39"/>
      <c r="M73" s="39"/>
      <c r="N73" s="39"/>
      <c r="O73" s="40" t="s">
        <v>128</v>
      </c>
      <c r="P73" s="28"/>
      <c r="Q73" s="28"/>
      <c r="R73" s="28"/>
      <c r="S73" s="28"/>
      <c r="T73" s="28"/>
      <c r="U73" s="28"/>
      <c r="V73" s="28"/>
      <c r="W73" s="28"/>
      <c r="X73" s="17"/>
      <c r="Y73" s="34">
        <v>48</v>
      </c>
      <c r="Z73" s="34"/>
      <c r="AA73" s="34"/>
      <c r="AB73" s="34"/>
      <c r="AC73" s="34"/>
      <c r="AD73" s="34">
        <v>0</v>
      </c>
      <c r="AE73" s="34"/>
      <c r="AF73" s="34"/>
      <c r="AG73" s="34"/>
      <c r="AH73" s="34"/>
      <c r="AI73" s="34">
        <f t="shared" si="0"/>
        <v>48</v>
      </c>
      <c r="AJ73" s="34"/>
      <c r="AK73" s="34"/>
      <c r="AL73" s="34"/>
      <c r="AM73" s="34"/>
      <c r="AN73" s="34">
        <v>48</v>
      </c>
      <c r="AO73" s="34"/>
      <c r="AP73" s="34"/>
      <c r="AQ73" s="34"/>
      <c r="AR73" s="34"/>
      <c r="AS73" s="34">
        <v>0</v>
      </c>
      <c r="AT73" s="34"/>
      <c r="AU73" s="34"/>
      <c r="AV73" s="34"/>
      <c r="AW73" s="34"/>
      <c r="AX73" s="33">
        <f t="shared" si="1"/>
        <v>48</v>
      </c>
      <c r="AY73" s="33"/>
      <c r="AZ73" s="33"/>
      <c r="BA73" s="33"/>
      <c r="BB73" s="33"/>
      <c r="BC73" s="33">
        <f t="shared" si="2"/>
        <v>0</v>
      </c>
      <c r="BD73" s="33"/>
      <c r="BE73" s="33"/>
      <c r="BF73" s="33"/>
      <c r="BG73" s="33"/>
      <c r="BH73" s="33">
        <f t="shared" si="3"/>
        <v>0</v>
      </c>
      <c r="BI73" s="33"/>
      <c r="BJ73" s="33"/>
      <c r="BK73" s="33"/>
      <c r="BL73" s="33"/>
      <c r="BM73" s="33">
        <f t="shared" si="4"/>
        <v>0</v>
      </c>
      <c r="BN73" s="33"/>
      <c r="BO73" s="33"/>
      <c r="BP73" s="33"/>
      <c r="BQ73" s="33"/>
      <c r="BR73" s="9"/>
      <c r="BS73" s="9"/>
      <c r="BT73" s="9"/>
      <c r="BU73" s="9"/>
      <c r="BV73" s="9"/>
      <c r="BW73" s="9"/>
      <c r="BX73" s="9"/>
      <c r="BY73" s="9"/>
      <c r="BZ73" s="7"/>
    </row>
    <row r="74" spans="1:78" ht="63" customHeight="1">
      <c r="A74" s="35" t="s">
        <v>109</v>
      </c>
      <c r="B74" s="35"/>
      <c r="C74" s="36" t="s">
        <v>121</v>
      </c>
      <c r="D74" s="37"/>
      <c r="E74" s="37"/>
      <c r="F74" s="37"/>
      <c r="G74" s="37"/>
      <c r="H74" s="37"/>
      <c r="I74" s="38"/>
      <c r="J74" s="39" t="s">
        <v>105</v>
      </c>
      <c r="K74" s="39"/>
      <c r="L74" s="39"/>
      <c r="M74" s="39"/>
      <c r="N74" s="39"/>
      <c r="O74" s="40" t="s">
        <v>127</v>
      </c>
      <c r="P74" s="28"/>
      <c r="Q74" s="28"/>
      <c r="R74" s="28"/>
      <c r="S74" s="28"/>
      <c r="T74" s="28"/>
      <c r="U74" s="28"/>
      <c r="V74" s="28"/>
      <c r="W74" s="28"/>
      <c r="X74" s="17"/>
      <c r="Y74" s="34">
        <v>1000</v>
      </c>
      <c r="Z74" s="34"/>
      <c r="AA74" s="34"/>
      <c r="AB74" s="34"/>
      <c r="AC74" s="34"/>
      <c r="AD74" s="34">
        <v>0</v>
      </c>
      <c r="AE74" s="34"/>
      <c r="AF74" s="34"/>
      <c r="AG74" s="34"/>
      <c r="AH74" s="34"/>
      <c r="AI74" s="34">
        <f t="shared" si="0"/>
        <v>1000</v>
      </c>
      <c r="AJ74" s="34"/>
      <c r="AK74" s="34"/>
      <c r="AL74" s="34"/>
      <c r="AM74" s="34"/>
      <c r="AN74" s="34">
        <v>1088</v>
      </c>
      <c r="AO74" s="34"/>
      <c r="AP74" s="34"/>
      <c r="AQ74" s="34"/>
      <c r="AR74" s="34"/>
      <c r="AS74" s="34">
        <v>0</v>
      </c>
      <c r="AT74" s="34"/>
      <c r="AU74" s="34"/>
      <c r="AV74" s="34"/>
      <c r="AW74" s="34"/>
      <c r="AX74" s="33">
        <f t="shared" si="1"/>
        <v>1088</v>
      </c>
      <c r="AY74" s="33"/>
      <c r="AZ74" s="33"/>
      <c r="BA74" s="33"/>
      <c r="BB74" s="33"/>
      <c r="BC74" s="33">
        <f t="shared" si="2"/>
        <v>88</v>
      </c>
      <c r="BD74" s="33"/>
      <c r="BE74" s="33"/>
      <c r="BF74" s="33"/>
      <c r="BG74" s="33"/>
      <c r="BH74" s="33">
        <f t="shared" si="3"/>
        <v>0</v>
      </c>
      <c r="BI74" s="33"/>
      <c r="BJ74" s="33"/>
      <c r="BK74" s="33"/>
      <c r="BL74" s="33"/>
      <c r="BM74" s="33">
        <f t="shared" si="4"/>
        <v>88</v>
      </c>
      <c r="BN74" s="33"/>
      <c r="BO74" s="33"/>
      <c r="BP74" s="33"/>
      <c r="BQ74" s="33"/>
      <c r="BR74" s="9"/>
      <c r="BS74" s="9"/>
      <c r="BT74" s="9"/>
      <c r="BU74" s="9"/>
      <c r="BV74" s="9"/>
      <c r="BW74" s="9"/>
      <c r="BX74" s="9"/>
      <c r="BY74" s="9"/>
      <c r="BZ74" s="7"/>
    </row>
    <row r="75" spans="1:78" ht="33" customHeight="1">
      <c r="A75" s="35" t="s">
        <v>110</v>
      </c>
      <c r="B75" s="35"/>
      <c r="C75" s="36" t="s">
        <v>122</v>
      </c>
      <c r="D75" s="37"/>
      <c r="E75" s="37"/>
      <c r="F75" s="37"/>
      <c r="G75" s="37"/>
      <c r="H75" s="37"/>
      <c r="I75" s="38"/>
      <c r="J75" s="39" t="s">
        <v>105</v>
      </c>
      <c r="K75" s="39"/>
      <c r="L75" s="39"/>
      <c r="M75" s="39"/>
      <c r="N75" s="39"/>
      <c r="O75" s="40" t="s">
        <v>129</v>
      </c>
      <c r="P75" s="28"/>
      <c r="Q75" s="28"/>
      <c r="R75" s="28"/>
      <c r="S75" s="28"/>
      <c r="T75" s="28"/>
      <c r="U75" s="28"/>
      <c r="V75" s="28"/>
      <c r="W75" s="28"/>
      <c r="X75" s="17"/>
      <c r="Y75" s="34">
        <v>400</v>
      </c>
      <c r="Z75" s="34"/>
      <c r="AA75" s="34"/>
      <c r="AB75" s="34"/>
      <c r="AC75" s="34"/>
      <c r="AD75" s="34">
        <v>0</v>
      </c>
      <c r="AE75" s="34"/>
      <c r="AF75" s="34"/>
      <c r="AG75" s="34"/>
      <c r="AH75" s="34"/>
      <c r="AI75" s="34">
        <f t="shared" si="0"/>
        <v>400</v>
      </c>
      <c r="AJ75" s="34"/>
      <c r="AK75" s="34"/>
      <c r="AL75" s="34"/>
      <c r="AM75" s="34"/>
      <c r="AN75" s="34">
        <v>598</v>
      </c>
      <c r="AO75" s="34"/>
      <c r="AP75" s="34"/>
      <c r="AQ75" s="34"/>
      <c r="AR75" s="34"/>
      <c r="AS75" s="34">
        <v>0</v>
      </c>
      <c r="AT75" s="34"/>
      <c r="AU75" s="34"/>
      <c r="AV75" s="34"/>
      <c r="AW75" s="34"/>
      <c r="AX75" s="33">
        <f t="shared" si="1"/>
        <v>598</v>
      </c>
      <c r="AY75" s="33"/>
      <c r="AZ75" s="33"/>
      <c r="BA75" s="33"/>
      <c r="BB75" s="33"/>
      <c r="BC75" s="33">
        <f t="shared" si="2"/>
        <v>198</v>
      </c>
      <c r="BD75" s="33"/>
      <c r="BE75" s="33"/>
      <c r="BF75" s="33"/>
      <c r="BG75" s="33"/>
      <c r="BH75" s="33">
        <f t="shared" si="3"/>
        <v>0</v>
      </c>
      <c r="BI75" s="33"/>
      <c r="BJ75" s="33"/>
      <c r="BK75" s="33"/>
      <c r="BL75" s="33"/>
      <c r="BM75" s="33">
        <f t="shared" si="4"/>
        <v>198</v>
      </c>
      <c r="BN75" s="33"/>
      <c r="BO75" s="33"/>
      <c r="BP75" s="33"/>
      <c r="BQ75" s="33"/>
      <c r="BR75" s="9"/>
      <c r="BS75" s="9"/>
      <c r="BT75" s="9"/>
      <c r="BU75" s="9"/>
      <c r="BV75" s="9"/>
      <c r="BW75" s="9"/>
      <c r="BX75" s="9"/>
      <c r="BY75" s="9"/>
      <c r="BZ75" s="7"/>
    </row>
    <row r="76" spans="1:78" ht="61.5" customHeight="1">
      <c r="A76" s="35" t="s">
        <v>111</v>
      </c>
      <c r="B76" s="35"/>
      <c r="C76" s="36" t="s">
        <v>123</v>
      </c>
      <c r="D76" s="37"/>
      <c r="E76" s="37"/>
      <c r="F76" s="37"/>
      <c r="G76" s="37"/>
      <c r="H76" s="37"/>
      <c r="I76" s="38"/>
      <c r="J76" s="39" t="s">
        <v>105</v>
      </c>
      <c r="K76" s="39"/>
      <c r="L76" s="39"/>
      <c r="M76" s="39"/>
      <c r="N76" s="39"/>
      <c r="O76" s="40" t="s">
        <v>130</v>
      </c>
      <c r="P76" s="28"/>
      <c r="Q76" s="28"/>
      <c r="R76" s="28"/>
      <c r="S76" s="28"/>
      <c r="T76" s="28"/>
      <c r="U76" s="28"/>
      <c r="V76" s="28"/>
      <c r="W76" s="28"/>
      <c r="X76" s="17"/>
      <c r="Y76" s="34">
        <v>1</v>
      </c>
      <c r="Z76" s="34"/>
      <c r="AA76" s="34"/>
      <c r="AB76" s="34"/>
      <c r="AC76" s="34"/>
      <c r="AD76" s="34">
        <v>0</v>
      </c>
      <c r="AE76" s="34"/>
      <c r="AF76" s="34"/>
      <c r="AG76" s="34"/>
      <c r="AH76" s="34"/>
      <c r="AI76" s="34">
        <f t="shared" si="0"/>
        <v>1</v>
      </c>
      <c r="AJ76" s="34"/>
      <c r="AK76" s="34"/>
      <c r="AL76" s="34"/>
      <c r="AM76" s="34"/>
      <c r="AN76" s="34">
        <v>1</v>
      </c>
      <c r="AO76" s="34"/>
      <c r="AP76" s="34"/>
      <c r="AQ76" s="34"/>
      <c r="AR76" s="34"/>
      <c r="AS76" s="34">
        <v>0</v>
      </c>
      <c r="AT76" s="34"/>
      <c r="AU76" s="34"/>
      <c r="AV76" s="34"/>
      <c r="AW76" s="34"/>
      <c r="AX76" s="33">
        <f t="shared" si="1"/>
        <v>1</v>
      </c>
      <c r="AY76" s="33"/>
      <c r="AZ76" s="33"/>
      <c r="BA76" s="33"/>
      <c r="BB76" s="33"/>
      <c r="BC76" s="33">
        <f t="shared" si="2"/>
        <v>0</v>
      </c>
      <c r="BD76" s="33"/>
      <c r="BE76" s="33"/>
      <c r="BF76" s="33"/>
      <c r="BG76" s="33"/>
      <c r="BH76" s="33">
        <f t="shared" si="3"/>
        <v>0</v>
      </c>
      <c r="BI76" s="33"/>
      <c r="BJ76" s="33"/>
      <c r="BK76" s="33"/>
      <c r="BL76" s="33"/>
      <c r="BM76" s="33">
        <f t="shared" si="4"/>
        <v>0</v>
      </c>
      <c r="BN76" s="33"/>
      <c r="BO76" s="33"/>
      <c r="BP76" s="33"/>
      <c r="BQ76" s="33"/>
      <c r="BR76" s="9"/>
      <c r="BS76" s="9"/>
      <c r="BT76" s="9"/>
      <c r="BU76" s="9"/>
      <c r="BV76" s="9"/>
      <c r="BW76" s="9"/>
      <c r="BX76" s="9"/>
      <c r="BY76" s="9"/>
      <c r="BZ76" s="7"/>
    </row>
    <row r="77" spans="1:78" ht="45" customHeight="1">
      <c r="A77" s="35" t="s">
        <v>112</v>
      </c>
      <c r="B77" s="35"/>
      <c r="C77" s="36" t="s">
        <v>124</v>
      </c>
      <c r="D77" s="37"/>
      <c r="E77" s="37"/>
      <c r="F77" s="37"/>
      <c r="G77" s="37"/>
      <c r="H77" s="37"/>
      <c r="I77" s="38"/>
      <c r="J77" s="39" t="s">
        <v>105</v>
      </c>
      <c r="K77" s="39"/>
      <c r="L77" s="39"/>
      <c r="M77" s="39"/>
      <c r="N77" s="39"/>
      <c r="O77" s="40" t="s">
        <v>131</v>
      </c>
      <c r="P77" s="28"/>
      <c r="Q77" s="28"/>
      <c r="R77" s="28"/>
      <c r="S77" s="28"/>
      <c r="T77" s="28"/>
      <c r="U77" s="28"/>
      <c r="V77" s="28"/>
      <c r="W77" s="28"/>
      <c r="X77" s="17"/>
      <c r="Y77" s="34">
        <v>75</v>
      </c>
      <c r="Z77" s="34"/>
      <c r="AA77" s="34"/>
      <c r="AB77" s="34"/>
      <c r="AC77" s="34"/>
      <c r="AD77" s="34">
        <v>0</v>
      </c>
      <c r="AE77" s="34"/>
      <c r="AF77" s="34"/>
      <c r="AG77" s="34"/>
      <c r="AH77" s="34"/>
      <c r="AI77" s="34">
        <f t="shared" si="0"/>
        <v>75</v>
      </c>
      <c r="AJ77" s="34"/>
      <c r="AK77" s="34"/>
      <c r="AL77" s="34"/>
      <c r="AM77" s="34"/>
      <c r="AN77" s="34">
        <v>60</v>
      </c>
      <c r="AO77" s="34"/>
      <c r="AP77" s="34"/>
      <c r="AQ77" s="34"/>
      <c r="AR77" s="34"/>
      <c r="AS77" s="34">
        <v>0</v>
      </c>
      <c r="AT77" s="34"/>
      <c r="AU77" s="34"/>
      <c r="AV77" s="34"/>
      <c r="AW77" s="34"/>
      <c r="AX77" s="33">
        <f t="shared" si="1"/>
        <v>60</v>
      </c>
      <c r="AY77" s="33"/>
      <c r="AZ77" s="33"/>
      <c r="BA77" s="33"/>
      <c r="BB77" s="33"/>
      <c r="BC77" s="33">
        <f t="shared" si="2"/>
        <v>-15</v>
      </c>
      <c r="BD77" s="33"/>
      <c r="BE77" s="33"/>
      <c r="BF77" s="33"/>
      <c r="BG77" s="33"/>
      <c r="BH77" s="33">
        <f t="shared" si="3"/>
        <v>0</v>
      </c>
      <c r="BI77" s="33"/>
      <c r="BJ77" s="33"/>
      <c r="BK77" s="33"/>
      <c r="BL77" s="33"/>
      <c r="BM77" s="33">
        <f t="shared" si="4"/>
        <v>-15</v>
      </c>
      <c r="BN77" s="33"/>
      <c r="BO77" s="33"/>
      <c r="BP77" s="33"/>
      <c r="BQ77" s="33"/>
      <c r="BR77" s="9"/>
      <c r="BS77" s="9"/>
      <c r="BT77" s="9"/>
      <c r="BU77" s="9"/>
      <c r="BV77" s="9"/>
      <c r="BW77" s="9"/>
      <c r="BX77" s="9"/>
      <c r="BY77" s="9"/>
      <c r="BZ77" s="7"/>
    </row>
    <row r="78" spans="1:78" ht="48" customHeight="1">
      <c r="A78" s="35" t="s">
        <v>113</v>
      </c>
      <c r="B78" s="35"/>
      <c r="C78" s="36" t="s">
        <v>133</v>
      </c>
      <c r="D78" s="37"/>
      <c r="E78" s="37"/>
      <c r="F78" s="37"/>
      <c r="G78" s="37"/>
      <c r="H78" s="37"/>
      <c r="I78" s="38"/>
      <c r="J78" s="39" t="s">
        <v>105</v>
      </c>
      <c r="K78" s="39"/>
      <c r="L78" s="39"/>
      <c r="M78" s="39"/>
      <c r="N78" s="39"/>
      <c r="O78" s="40" t="s">
        <v>135</v>
      </c>
      <c r="P78" s="28"/>
      <c r="Q78" s="28"/>
      <c r="R78" s="28"/>
      <c r="S78" s="28"/>
      <c r="T78" s="28"/>
      <c r="U78" s="28"/>
      <c r="V78" s="28"/>
      <c r="W78" s="28"/>
      <c r="X78" s="17"/>
      <c r="Y78" s="34">
        <v>30</v>
      </c>
      <c r="Z78" s="34"/>
      <c r="AA78" s="34"/>
      <c r="AB78" s="34"/>
      <c r="AC78" s="34"/>
      <c r="AD78" s="34">
        <v>0</v>
      </c>
      <c r="AE78" s="34"/>
      <c r="AF78" s="34"/>
      <c r="AG78" s="34"/>
      <c r="AH78" s="34"/>
      <c r="AI78" s="34">
        <f t="shared" si="0"/>
        <v>30</v>
      </c>
      <c r="AJ78" s="34"/>
      <c r="AK78" s="34"/>
      <c r="AL78" s="34"/>
      <c r="AM78" s="34"/>
      <c r="AN78" s="34">
        <v>32</v>
      </c>
      <c r="AO78" s="34"/>
      <c r="AP78" s="34"/>
      <c r="AQ78" s="34"/>
      <c r="AR78" s="34"/>
      <c r="AS78" s="34">
        <v>0</v>
      </c>
      <c r="AT78" s="34"/>
      <c r="AU78" s="34"/>
      <c r="AV78" s="34"/>
      <c r="AW78" s="34"/>
      <c r="AX78" s="33">
        <f t="shared" si="1"/>
        <v>32</v>
      </c>
      <c r="AY78" s="33"/>
      <c r="AZ78" s="33"/>
      <c r="BA78" s="33"/>
      <c r="BB78" s="33"/>
      <c r="BC78" s="33">
        <f t="shared" si="2"/>
        <v>2</v>
      </c>
      <c r="BD78" s="33"/>
      <c r="BE78" s="33"/>
      <c r="BF78" s="33"/>
      <c r="BG78" s="33"/>
      <c r="BH78" s="33">
        <f t="shared" si="3"/>
        <v>0</v>
      </c>
      <c r="BI78" s="33"/>
      <c r="BJ78" s="33"/>
      <c r="BK78" s="33"/>
      <c r="BL78" s="33"/>
      <c r="BM78" s="33">
        <f t="shared" si="4"/>
        <v>2</v>
      </c>
      <c r="BN78" s="33"/>
      <c r="BO78" s="33"/>
      <c r="BP78" s="33"/>
      <c r="BQ78" s="33"/>
      <c r="BR78" s="9"/>
      <c r="BS78" s="9"/>
      <c r="BT78" s="9"/>
      <c r="BU78" s="9"/>
      <c r="BV78" s="9"/>
      <c r="BW78" s="9"/>
      <c r="BX78" s="9"/>
      <c r="BY78" s="9"/>
      <c r="BZ78" s="7"/>
    </row>
    <row r="79" spans="1:78" ht="33" customHeight="1">
      <c r="A79" s="35" t="s">
        <v>114</v>
      </c>
      <c r="B79" s="35"/>
      <c r="C79" s="36" t="s">
        <v>2</v>
      </c>
      <c r="D79" s="37"/>
      <c r="E79" s="37"/>
      <c r="F79" s="37"/>
      <c r="G79" s="37"/>
      <c r="H79" s="37"/>
      <c r="I79" s="38"/>
      <c r="J79" s="39" t="s">
        <v>105</v>
      </c>
      <c r="K79" s="39"/>
      <c r="L79" s="39"/>
      <c r="M79" s="39"/>
      <c r="N79" s="39"/>
      <c r="O79" s="40" t="s">
        <v>136</v>
      </c>
      <c r="P79" s="28"/>
      <c r="Q79" s="28"/>
      <c r="R79" s="28"/>
      <c r="S79" s="28"/>
      <c r="T79" s="28"/>
      <c r="U79" s="28"/>
      <c r="V79" s="28"/>
      <c r="W79" s="28"/>
      <c r="X79" s="17"/>
      <c r="Y79" s="34">
        <v>1</v>
      </c>
      <c r="Z79" s="34"/>
      <c r="AA79" s="34"/>
      <c r="AB79" s="34"/>
      <c r="AC79" s="34"/>
      <c r="AD79" s="34">
        <v>0</v>
      </c>
      <c r="AE79" s="34"/>
      <c r="AF79" s="34"/>
      <c r="AG79" s="34"/>
      <c r="AH79" s="34"/>
      <c r="AI79" s="34">
        <f t="shared" si="0"/>
        <v>1</v>
      </c>
      <c r="AJ79" s="34"/>
      <c r="AK79" s="34"/>
      <c r="AL79" s="34"/>
      <c r="AM79" s="34"/>
      <c r="AN79" s="34">
        <v>1</v>
      </c>
      <c r="AO79" s="34"/>
      <c r="AP79" s="34"/>
      <c r="AQ79" s="34"/>
      <c r="AR79" s="34"/>
      <c r="AS79" s="34">
        <v>0</v>
      </c>
      <c r="AT79" s="34"/>
      <c r="AU79" s="34"/>
      <c r="AV79" s="34"/>
      <c r="AW79" s="34"/>
      <c r="AX79" s="33">
        <f t="shared" si="1"/>
        <v>1</v>
      </c>
      <c r="AY79" s="33"/>
      <c r="AZ79" s="33"/>
      <c r="BA79" s="33"/>
      <c r="BB79" s="33"/>
      <c r="BC79" s="33">
        <f t="shared" si="2"/>
        <v>0</v>
      </c>
      <c r="BD79" s="33"/>
      <c r="BE79" s="33"/>
      <c r="BF79" s="33"/>
      <c r="BG79" s="33"/>
      <c r="BH79" s="33">
        <f t="shared" si="3"/>
        <v>0</v>
      </c>
      <c r="BI79" s="33"/>
      <c r="BJ79" s="33"/>
      <c r="BK79" s="33"/>
      <c r="BL79" s="33"/>
      <c r="BM79" s="33">
        <f t="shared" si="4"/>
        <v>0</v>
      </c>
      <c r="BN79" s="33"/>
      <c r="BO79" s="33"/>
      <c r="BP79" s="33"/>
      <c r="BQ79" s="33"/>
      <c r="BR79" s="9"/>
      <c r="BS79" s="9"/>
      <c r="BT79" s="9"/>
      <c r="BU79" s="9"/>
      <c r="BV79" s="9"/>
      <c r="BW79" s="9"/>
      <c r="BX79" s="9"/>
      <c r="BY79" s="9"/>
      <c r="BZ79" s="7"/>
    </row>
    <row r="80" spans="1:78" ht="33" customHeight="1">
      <c r="A80" s="35" t="s">
        <v>115</v>
      </c>
      <c r="B80" s="35"/>
      <c r="C80" s="36" t="s">
        <v>134</v>
      </c>
      <c r="D80" s="37"/>
      <c r="E80" s="37"/>
      <c r="F80" s="37"/>
      <c r="G80" s="37"/>
      <c r="H80" s="37"/>
      <c r="I80" s="38"/>
      <c r="J80" s="39" t="s">
        <v>105</v>
      </c>
      <c r="K80" s="39"/>
      <c r="L80" s="39"/>
      <c r="M80" s="39"/>
      <c r="N80" s="39"/>
      <c r="O80" s="40" t="s">
        <v>137</v>
      </c>
      <c r="P80" s="28"/>
      <c r="Q80" s="28"/>
      <c r="R80" s="28"/>
      <c r="S80" s="28"/>
      <c r="T80" s="28"/>
      <c r="U80" s="28"/>
      <c r="V80" s="28"/>
      <c r="W80" s="28"/>
      <c r="X80" s="17"/>
      <c r="Y80" s="34">
        <v>102</v>
      </c>
      <c r="Z80" s="34"/>
      <c r="AA80" s="34"/>
      <c r="AB80" s="34"/>
      <c r="AC80" s="34"/>
      <c r="AD80" s="34">
        <v>0</v>
      </c>
      <c r="AE80" s="34"/>
      <c r="AF80" s="34"/>
      <c r="AG80" s="34"/>
      <c r="AH80" s="34"/>
      <c r="AI80" s="34">
        <f t="shared" si="0"/>
        <v>102</v>
      </c>
      <c r="AJ80" s="34"/>
      <c r="AK80" s="34"/>
      <c r="AL80" s="34"/>
      <c r="AM80" s="34"/>
      <c r="AN80" s="34">
        <v>389</v>
      </c>
      <c r="AO80" s="34"/>
      <c r="AP80" s="34"/>
      <c r="AQ80" s="34"/>
      <c r="AR80" s="34"/>
      <c r="AS80" s="34">
        <v>0</v>
      </c>
      <c r="AT80" s="34"/>
      <c r="AU80" s="34"/>
      <c r="AV80" s="34"/>
      <c r="AW80" s="34"/>
      <c r="AX80" s="33">
        <f t="shared" si="1"/>
        <v>389</v>
      </c>
      <c r="AY80" s="33"/>
      <c r="AZ80" s="33"/>
      <c r="BA80" s="33"/>
      <c r="BB80" s="33"/>
      <c r="BC80" s="33">
        <f t="shared" si="2"/>
        <v>287</v>
      </c>
      <c r="BD80" s="33"/>
      <c r="BE80" s="33"/>
      <c r="BF80" s="33"/>
      <c r="BG80" s="33"/>
      <c r="BH80" s="33">
        <f t="shared" si="3"/>
        <v>0</v>
      </c>
      <c r="BI80" s="33"/>
      <c r="BJ80" s="33"/>
      <c r="BK80" s="33"/>
      <c r="BL80" s="33"/>
      <c r="BM80" s="33">
        <f t="shared" si="4"/>
        <v>287</v>
      </c>
      <c r="BN80" s="33"/>
      <c r="BO80" s="33"/>
      <c r="BP80" s="33"/>
      <c r="BQ80" s="33"/>
      <c r="BR80" s="9"/>
      <c r="BS80" s="9"/>
      <c r="BT80" s="9"/>
      <c r="BU80" s="9"/>
      <c r="BV80" s="9"/>
      <c r="BW80" s="9"/>
      <c r="BX80" s="9"/>
      <c r="BY80" s="9"/>
      <c r="BZ80" s="7"/>
    </row>
    <row r="81" spans="1:78" ht="20.25" customHeight="1">
      <c r="A81" s="35" t="s">
        <v>116</v>
      </c>
      <c r="B81" s="35"/>
      <c r="C81" s="36" t="s">
        <v>125</v>
      </c>
      <c r="D81" s="37"/>
      <c r="E81" s="37"/>
      <c r="F81" s="37"/>
      <c r="G81" s="37"/>
      <c r="H81" s="37"/>
      <c r="I81" s="38"/>
      <c r="J81" s="39" t="s">
        <v>105</v>
      </c>
      <c r="K81" s="39"/>
      <c r="L81" s="39"/>
      <c r="M81" s="39"/>
      <c r="N81" s="39"/>
      <c r="O81" s="40" t="s">
        <v>138</v>
      </c>
      <c r="P81" s="28"/>
      <c r="Q81" s="28"/>
      <c r="R81" s="28"/>
      <c r="S81" s="28"/>
      <c r="T81" s="28"/>
      <c r="U81" s="28"/>
      <c r="V81" s="28"/>
      <c r="W81" s="28"/>
      <c r="X81" s="17"/>
      <c r="Y81" s="34">
        <v>70</v>
      </c>
      <c r="Z81" s="34"/>
      <c r="AA81" s="34"/>
      <c r="AB81" s="34"/>
      <c r="AC81" s="34"/>
      <c r="AD81" s="34">
        <v>0</v>
      </c>
      <c r="AE81" s="34"/>
      <c r="AF81" s="34"/>
      <c r="AG81" s="34"/>
      <c r="AH81" s="34"/>
      <c r="AI81" s="34">
        <f t="shared" si="0"/>
        <v>70</v>
      </c>
      <c r="AJ81" s="34"/>
      <c r="AK81" s="34"/>
      <c r="AL81" s="34"/>
      <c r="AM81" s="34"/>
      <c r="AN81" s="34">
        <v>82</v>
      </c>
      <c r="AO81" s="34"/>
      <c r="AP81" s="34"/>
      <c r="AQ81" s="34"/>
      <c r="AR81" s="34"/>
      <c r="AS81" s="34">
        <v>0</v>
      </c>
      <c r="AT81" s="34"/>
      <c r="AU81" s="34"/>
      <c r="AV81" s="34"/>
      <c r="AW81" s="34"/>
      <c r="AX81" s="33">
        <f t="shared" si="1"/>
        <v>82</v>
      </c>
      <c r="AY81" s="33"/>
      <c r="AZ81" s="33"/>
      <c r="BA81" s="33"/>
      <c r="BB81" s="33"/>
      <c r="BC81" s="33">
        <f t="shared" si="2"/>
        <v>12</v>
      </c>
      <c r="BD81" s="33"/>
      <c r="BE81" s="33"/>
      <c r="BF81" s="33"/>
      <c r="BG81" s="33"/>
      <c r="BH81" s="33">
        <f t="shared" si="3"/>
        <v>0</v>
      </c>
      <c r="BI81" s="33"/>
      <c r="BJ81" s="33"/>
      <c r="BK81" s="33"/>
      <c r="BL81" s="33"/>
      <c r="BM81" s="33">
        <f t="shared" si="4"/>
        <v>12</v>
      </c>
      <c r="BN81" s="33"/>
      <c r="BO81" s="33"/>
      <c r="BP81" s="33"/>
      <c r="BQ81" s="33"/>
      <c r="BR81" s="9"/>
      <c r="BS81" s="9"/>
      <c r="BT81" s="9"/>
      <c r="BU81" s="9"/>
      <c r="BV81" s="9"/>
      <c r="BW81" s="9"/>
      <c r="BX81" s="9"/>
      <c r="BY81" s="9"/>
      <c r="BZ81" s="7"/>
    </row>
    <row r="82" spans="1:78" ht="47.25" customHeight="1">
      <c r="A82" s="35" t="s">
        <v>117</v>
      </c>
      <c r="B82" s="35"/>
      <c r="C82" s="36" t="s">
        <v>126</v>
      </c>
      <c r="D82" s="37"/>
      <c r="E82" s="37"/>
      <c r="F82" s="37"/>
      <c r="G82" s="37"/>
      <c r="H82" s="37"/>
      <c r="I82" s="38"/>
      <c r="J82" s="39" t="s">
        <v>105</v>
      </c>
      <c r="K82" s="39"/>
      <c r="L82" s="39"/>
      <c r="M82" s="39"/>
      <c r="N82" s="39"/>
      <c r="O82" s="40" t="s">
        <v>139</v>
      </c>
      <c r="P82" s="28"/>
      <c r="Q82" s="28"/>
      <c r="R82" s="28"/>
      <c r="S82" s="28"/>
      <c r="T82" s="28"/>
      <c r="U82" s="28"/>
      <c r="V82" s="28"/>
      <c r="W82" s="28"/>
      <c r="X82" s="17"/>
      <c r="Y82" s="34">
        <v>1850</v>
      </c>
      <c r="Z82" s="34"/>
      <c r="AA82" s="34"/>
      <c r="AB82" s="34"/>
      <c r="AC82" s="34"/>
      <c r="AD82" s="34">
        <v>0</v>
      </c>
      <c r="AE82" s="34"/>
      <c r="AF82" s="34"/>
      <c r="AG82" s="34"/>
      <c r="AH82" s="34"/>
      <c r="AI82" s="34">
        <f>Y82+AD82</f>
        <v>1850</v>
      </c>
      <c r="AJ82" s="34"/>
      <c r="AK82" s="34"/>
      <c r="AL82" s="34"/>
      <c r="AM82" s="34"/>
      <c r="AN82" s="34">
        <v>1796</v>
      </c>
      <c r="AO82" s="34"/>
      <c r="AP82" s="34"/>
      <c r="AQ82" s="34"/>
      <c r="AR82" s="34"/>
      <c r="AS82" s="34">
        <v>0</v>
      </c>
      <c r="AT82" s="34"/>
      <c r="AU82" s="34"/>
      <c r="AV82" s="34"/>
      <c r="AW82" s="34"/>
      <c r="AX82" s="33">
        <f>AN82+AS82</f>
        <v>1796</v>
      </c>
      <c r="AY82" s="33"/>
      <c r="AZ82" s="33"/>
      <c r="BA82" s="33"/>
      <c r="BB82" s="33"/>
      <c r="BC82" s="33">
        <f>AN82-Y82</f>
        <v>-54</v>
      </c>
      <c r="BD82" s="33"/>
      <c r="BE82" s="33"/>
      <c r="BF82" s="33"/>
      <c r="BG82" s="33"/>
      <c r="BH82" s="33">
        <f>AS82-AD82</f>
        <v>0</v>
      </c>
      <c r="BI82" s="33"/>
      <c r="BJ82" s="33"/>
      <c r="BK82" s="33"/>
      <c r="BL82" s="33"/>
      <c r="BM82" s="33">
        <f>BC82+BH82</f>
        <v>-54</v>
      </c>
      <c r="BN82" s="33"/>
      <c r="BO82" s="33"/>
      <c r="BP82" s="33"/>
      <c r="BQ82" s="33"/>
      <c r="BR82" s="9"/>
      <c r="BS82" s="9"/>
      <c r="BT82" s="9"/>
      <c r="BU82" s="9"/>
      <c r="BV82" s="9"/>
      <c r="BW82" s="9"/>
      <c r="BX82" s="9"/>
      <c r="BY82" s="9"/>
      <c r="BZ82" s="7"/>
    </row>
    <row r="83" spans="1:69" ht="111" customHeight="1">
      <c r="A83" s="146" t="s">
        <v>3</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8"/>
    </row>
    <row r="84" spans="1:78" s="19" customFormat="1" ht="15.75">
      <c r="A84" s="18" t="s">
        <v>51</v>
      </c>
      <c r="B84" s="18"/>
      <c r="C84" s="41" t="s">
        <v>76</v>
      </c>
      <c r="D84" s="42"/>
      <c r="E84" s="42"/>
      <c r="F84" s="42"/>
      <c r="G84" s="42"/>
      <c r="H84" s="42"/>
      <c r="I84" s="43"/>
      <c r="J84" s="39" t="s">
        <v>73</v>
      </c>
      <c r="K84" s="39"/>
      <c r="L84" s="39"/>
      <c r="M84" s="39"/>
      <c r="N84" s="39"/>
      <c r="O84" s="44" t="s">
        <v>73</v>
      </c>
      <c r="P84" s="45"/>
      <c r="Q84" s="45"/>
      <c r="R84" s="45"/>
      <c r="S84" s="45"/>
      <c r="T84" s="45"/>
      <c r="U84" s="45"/>
      <c r="V84" s="45"/>
      <c r="W84" s="45"/>
      <c r="X84" s="46"/>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3"/>
      <c r="AY84" s="33"/>
      <c r="AZ84" s="33"/>
      <c r="BA84" s="33"/>
      <c r="BB84" s="33"/>
      <c r="BC84" s="33"/>
      <c r="BD84" s="33"/>
      <c r="BE84" s="33"/>
      <c r="BF84" s="33"/>
      <c r="BG84" s="33"/>
      <c r="BH84" s="33"/>
      <c r="BI84" s="33"/>
      <c r="BJ84" s="33"/>
      <c r="BK84" s="33"/>
      <c r="BL84" s="33"/>
      <c r="BM84" s="33"/>
      <c r="BN84" s="33"/>
      <c r="BO84" s="33"/>
      <c r="BP84" s="33"/>
      <c r="BQ84" s="33"/>
      <c r="BR84" s="21"/>
      <c r="BS84" s="21"/>
      <c r="BT84" s="21"/>
      <c r="BU84" s="21"/>
      <c r="BV84" s="21"/>
      <c r="BW84" s="21"/>
      <c r="BX84" s="21"/>
      <c r="BY84" s="21"/>
      <c r="BZ84" s="22"/>
    </row>
    <row r="85" spans="1:78" ht="29.25" customHeight="1">
      <c r="A85" s="35" t="s">
        <v>90</v>
      </c>
      <c r="B85" s="35"/>
      <c r="C85" s="36" t="s">
        <v>144</v>
      </c>
      <c r="D85" s="37"/>
      <c r="E85" s="37"/>
      <c r="F85" s="37"/>
      <c r="G85" s="37"/>
      <c r="H85" s="37"/>
      <c r="I85" s="38"/>
      <c r="J85" s="39" t="s">
        <v>74</v>
      </c>
      <c r="K85" s="39"/>
      <c r="L85" s="39"/>
      <c r="M85" s="39"/>
      <c r="N85" s="39"/>
      <c r="O85" s="40" t="s">
        <v>149</v>
      </c>
      <c r="P85" s="28"/>
      <c r="Q85" s="28"/>
      <c r="R85" s="28"/>
      <c r="S85" s="28"/>
      <c r="T85" s="28"/>
      <c r="U85" s="28"/>
      <c r="V85" s="28"/>
      <c r="W85" s="28"/>
      <c r="X85" s="17"/>
      <c r="Y85" s="34">
        <v>224105</v>
      </c>
      <c r="Z85" s="34"/>
      <c r="AA85" s="34"/>
      <c r="AB85" s="34"/>
      <c r="AC85" s="34"/>
      <c r="AD85" s="34">
        <v>0</v>
      </c>
      <c r="AE85" s="34"/>
      <c r="AF85" s="34"/>
      <c r="AG85" s="34"/>
      <c r="AH85" s="34"/>
      <c r="AI85" s="34">
        <f>Y85+AD85</f>
        <v>224105</v>
      </c>
      <c r="AJ85" s="34"/>
      <c r="AK85" s="34"/>
      <c r="AL85" s="34"/>
      <c r="AM85" s="34"/>
      <c r="AN85" s="34">
        <v>282549</v>
      </c>
      <c r="AO85" s="34"/>
      <c r="AP85" s="34"/>
      <c r="AQ85" s="34"/>
      <c r="AR85" s="34"/>
      <c r="AS85" s="34">
        <v>0</v>
      </c>
      <c r="AT85" s="34"/>
      <c r="AU85" s="34"/>
      <c r="AV85" s="34"/>
      <c r="AW85" s="34"/>
      <c r="AX85" s="33">
        <f>AN85+AS85</f>
        <v>282549</v>
      </c>
      <c r="AY85" s="33"/>
      <c r="AZ85" s="33"/>
      <c r="BA85" s="33"/>
      <c r="BB85" s="33"/>
      <c r="BC85" s="33">
        <f>AN85-Y85</f>
        <v>58444</v>
      </c>
      <c r="BD85" s="33"/>
      <c r="BE85" s="33"/>
      <c r="BF85" s="33"/>
      <c r="BG85" s="33"/>
      <c r="BH85" s="33">
        <f>AS85-AD85</f>
        <v>0</v>
      </c>
      <c r="BI85" s="33"/>
      <c r="BJ85" s="33"/>
      <c r="BK85" s="33"/>
      <c r="BL85" s="33"/>
      <c r="BM85" s="33">
        <f>BC85+BH85</f>
        <v>58444</v>
      </c>
      <c r="BN85" s="33"/>
      <c r="BO85" s="33"/>
      <c r="BP85" s="33"/>
      <c r="BQ85" s="33"/>
      <c r="BR85" s="9"/>
      <c r="BS85" s="9"/>
      <c r="BT85" s="9"/>
      <c r="BU85" s="9"/>
      <c r="BV85" s="9"/>
      <c r="BW85" s="9"/>
      <c r="BX85" s="9"/>
      <c r="BY85" s="9"/>
      <c r="BZ85" s="7"/>
    </row>
    <row r="86" spans="1:78" ht="33" customHeight="1">
      <c r="A86" s="35" t="s">
        <v>140</v>
      </c>
      <c r="B86" s="35"/>
      <c r="C86" s="36" t="s">
        <v>145</v>
      </c>
      <c r="D86" s="37"/>
      <c r="E86" s="37"/>
      <c r="F86" s="37"/>
      <c r="G86" s="37"/>
      <c r="H86" s="37"/>
      <c r="I86" s="38"/>
      <c r="J86" s="39" t="s">
        <v>105</v>
      </c>
      <c r="K86" s="39"/>
      <c r="L86" s="39"/>
      <c r="M86" s="39"/>
      <c r="N86" s="39"/>
      <c r="O86" s="40" t="s">
        <v>79</v>
      </c>
      <c r="P86" s="28"/>
      <c r="Q86" s="28"/>
      <c r="R86" s="28"/>
      <c r="S86" s="28"/>
      <c r="T86" s="28"/>
      <c r="U86" s="28"/>
      <c r="V86" s="28"/>
      <c r="W86" s="28"/>
      <c r="X86" s="17"/>
      <c r="Y86" s="34">
        <v>77</v>
      </c>
      <c r="Z86" s="34"/>
      <c r="AA86" s="34"/>
      <c r="AB86" s="34"/>
      <c r="AC86" s="34"/>
      <c r="AD86" s="34">
        <v>0</v>
      </c>
      <c r="AE86" s="34"/>
      <c r="AF86" s="34"/>
      <c r="AG86" s="34"/>
      <c r="AH86" s="34"/>
      <c r="AI86" s="34">
        <f>Y86+AD86</f>
        <v>77</v>
      </c>
      <c r="AJ86" s="34"/>
      <c r="AK86" s="34"/>
      <c r="AL86" s="34"/>
      <c r="AM86" s="34"/>
      <c r="AN86" s="34">
        <v>114</v>
      </c>
      <c r="AO86" s="34"/>
      <c r="AP86" s="34"/>
      <c r="AQ86" s="34"/>
      <c r="AR86" s="34"/>
      <c r="AS86" s="34">
        <v>0</v>
      </c>
      <c r="AT86" s="34"/>
      <c r="AU86" s="34"/>
      <c r="AV86" s="34"/>
      <c r="AW86" s="34"/>
      <c r="AX86" s="33">
        <f>AN86+AS86</f>
        <v>114</v>
      </c>
      <c r="AY86" s="33"/>
      <c r="AZ86" s="33"/>
      <c r="BA86" s="33"/>
      <c r="BB86" s="33"/>
      <c r="BC86" s="33">
        <f>AN86-Y86</f>
        <v>37</v>
      </c>
      <c r="BD86" s="33"/>
      <c r="BE86" s="33"/>
      <c r="BF86" s="33"/>
      <c r="BG86" s="33"/>
      <c r="BH86" s="33">
        <f>AS86-AD86</f>
        <v>0</v>
      </c>
      <c r="BI86" s="33"/>
      <c r="BJ86" s="33"/>
      <c r="BK86" s="33"/>
      <c r="BL86" s="33"/>
      <c r="BM86" s="33">
        <f>BC86+BH86</f>
        <v>37</v>
      </c>
      <c r="BN86" s="33"/>
      <c r="BO86" s="33"/>
      <c r="BP86" s="33"/>
      <c r="BQ86" s="33"/>
      <c r="BR86" s="9"/>
      <c r="BS86" s="9"/>
      <c r="BT86" s="9"/>
      <c r="BU86" s="9"/>
      <c r="BV86" s="9"/>
      <c r="BW86" s="9"/>
      <c r="BX86" s="9"/>
      <c r="BY86" s="9"/>
      <c r="BZ86" s="7"/>
    </row>
    <row r="87" spans="1:78" ht="44.25" customHeight="1">
      <c r="A87" s="35" t="s">
        <v>141</v>
      </c>
      <c r="B87" s="35"/>
      <c r="C87" s="36" t="s">
        <v>146</v>
      </c>
      <c r="D87" s="37"/>
      <c r="E87" s="37"/>
      <c r="F87" s="37"/>
      <c r="G87" s="37"/>
      <c r="H87" s="37"/>
      <c r="I87" s="38"/>
      <c r="J87" s="39" t="s">
        <v>105</v>
      </c>
      <c r="K87" s="39"/>
      <c r="L87" s="39"/>
      <c r="M87" s="39"/>
      <c r="N87" s="39"/>
      <c r="O87" s="40" t="s">
        <v>79</v>
      </c>
      <c r="P87" s="28"/>
      <c r="Q87" s="28"/>
      <c r="R87" s="28"/>
      <c r="S87" s="28"/>
      <c r="T87" s="28"/>
      <c r="U87" s="28"/>
      <c r="V87" s="28"/>
      <c r="W87" s="28"/>
      <c r="X87" s="17"/>
      <c r="Y87" s="34">
        <v>31</v>
      </c>
      <c r="Z87" s="34"/>
      <c r="AA87" s="34"/>
      <c r="AB87" s="34"/>
      <c r="AC87" s="34"/>
      <c r="AD87" s="34">
        <v>0</v>
      </c>
      <c r="AE87" s="34"/>
      <c r="AF87" s="34"/>
      <c r="AG87" s="34"/>
      <c r="AH87" s="34"/>
      <c r="AI87" s="34">
        <f>Y87+AD87</f>
        <v>31</v>
      </c>
      <c r="AJ87" s="34"/>
      <c r="AK87" s="34"/>
      <c r="AL87" s="34"/>
      <c r="AM87" s="34"/>
      <c r="AN87" s="34">
        <v>40</v>
      </c>
      <c r="AO87" s="34"/>
      <c r="AP87" s="34"/>
      <c r="AQ87" s="34"/>
      <c r="AR87" s="34"/>
      <c r="AS87" s="34">
        <v>0</v>
      </c>
      <c r="AT87" s="34"/>
      <c r="AU87" s="34"/>
      <c r="AV87" s="34"/>
      <c r="AW87" s="34"/>
      <c r="AX87" s="33">
        <f>AN87+AS87</f>
        <v>40</v>
      </c>
      <c r="AY87" s="33"/>
      <c r="AZ87" s="33"/>
      <c r="BA87" s="33"/>
      <c r="BB87" s="33"/>
      <c r="BC87" s="33">
        <f>AN87-Y87</f>
        <v>9</v>
      </c>
      <c r="BD87" s="33"/>
      <c r="BE87" s="33"/>
      <c r="BF87" s="33"/>
      <c r="BG87" s="33"/>
      <c r="BH87" s="33">
        <f>AS87-AD87</f>
        <v>0</v>
      </c>
      <c r="BI87" s="33"/>
      <c r="BJ87" s="33"/>
      <c r="BK87" s="33"/>
      <c r="BL87" s="33"/>
      <c r="BM87" s="33">
        <f>BC87+BH87</f>
        <v>9</v>
      </c>
      <c r="BN87" s="33"/>
      <c r="BO87" s="33"/>
      <c r="BP87" s="33"/>
      <c r="BQ87" s="33"/>
      <c r="BR87" s="9"/>
      <c r="BS87" s="9"/>
      <c r="BT87" s="9"/>
      <c r="BU87" s="9"/>
      <c r="BV87" s="9"/>
      <c r="BW87" s="9"/>
      <c r="BX87" s="9"/>
      <c r="BY87" s="9"/>
      <c r="BZ87" s="7"/>
    </row>
    <row r="88" spans="1:78" ht="30.75" customHeight="1">
      <c r="A88" s="35" t="s">
        <v>142</v>
      </c>
      <c r="B88" s="35"/>
      <c r="C88" s="36" t="s">
        <v>147</v>
      </c>
      <c r="D88" s="37"/>
      <c r="E88" s="37"/>
      <c r="F88" s="37"/>
      <c r="G88" s="37"/>
      <c r="H88" s="37"/>
      <c r="I88" s="38"/>
      <c r="J88" s="39" t="s">
        <v>105</v>
      </c>
      <c r="K88" s="39"/>
      <c r="L88" s="39"/>
      <c r="M88" s="39"/>
      <c r="N88" s="39"/>
      <c r="O88" s="40" t="s">
        <v>79</v>
      </c>
      <c r="P88" s="28"/>
      <c r="Q88" s="28"/>
      <c r="R88" s="28"/>
      <c r="S88" s="28"/>
      <c r="T88" s="28"/>
      <c r="U88" s="28"/>
      <c r="V88" s="28"/>
      <c r="W88" s="28"/>
      <c r="X88" s="17"/>
      <c r="Y88" s="34">
        <v>5</v>
      </c>
      <c r="Z88" s="34"/>
      <c r="AA88" s="34"/>
      <c r="AB88" s="34"/>
      <c r="AC88" s="34"/>
      <c r="AD88" s="34">
        <v>0</v>
      </c>
      <c r="AE88" s="34"/>
      <c r="AF88" s="34"/>
      <c r="AG88" s="34"/>
      <c r="AH88" s="34"/>
      <c r="AI88" s="34">
        <f>Y88+AD88</f>
        <v>5</v>
      </c>
      <c r="AJ88" s="34"/>
      <c r="AK88" s="34"/>
      <c r="AL88" s="34"/>
      <c r="AM88" s="34"/>
      <c r="AN88" s="34">
        <v>8</v>
      </c>
      <c r="AO88" s="34"/>
      <c r="AP88" s="34"/>
      <c r="AQ88" s="34"/>
      <c r="AR88" s="34"/>
      <c r="AS88" s="34">
        <v>0</v>
      </c>
      <c r="AT88" s="34"/>
      <c r="AU88" s="34"/>
      <c r="AV88" s="34"/>
      <c r="AW88" s="34"/>
      <c r="AX88" s="33">
        <f>AN88+AS88</f>
        <v>8</v>
      </c>
      <c r="AY88" s="33"/>
      <c r="AZ88" s="33"/>
      <c r="BA88" s="33"/>
      <c r="BB88" s="33"/>
      <c r="BC88" s="33">
        <f>AN88-Y88</f>
        <v>3</v>
      </c>
      <c r="BD88" s="33"/>
      <c r="BE88" s="33"/>
      <c r="BF88" s="33"/>
      <c r="BG88" s="33"/>
      <c r="BH88" s="33">
        <f>AS88-AD88</f>
        <v>0</v>
      </c>
      <c r="BI88" s="33"/>
      <c r="BJ88" s="33"/>
      <c r="BK88" s="33"/>
      <c r="BL88" s="33"/>
      <c r="BM88" s="33">
        <f>BC88+BH88</f>
        <v>3</v>
      </c>
      <c r="BN88" s="33"/>
      <c r="BO88" s="33"/>
      <c r="BP88" s="33"/>
      <c r="BQ88" s="33"/>
      <c r="BR88" s="9"/>
      <c r="BS88" s="9"/>
      <c r="BT88" s="9"/>
      <c r="BU88" s="9"/>
      <c r="BV88" s="9"/>
      <c r="BW88" s="9"/>
      <c r="BX88" s="9"/>
      <c r="BY88" s="9"/>
      <c r="BZ88" s="7"/>
    </row>
    <row r="89" spans="1:78" ht="45" customHeight="1">
      <c r="A89" s="35" t="s">
        <v>143</v>
      </c>
      <c r="B89" s="35"/>
      <c r="C89" s="36" t="s">
        <v>148</v>
      </c>
      <c r="D89" s="37"/>
      <c r="E89" s="37"/>
      <c r="F89" s="37"/>
      <c r="G89" s="37"/>
      <c r="H89" s="37"/>
      <c r="I89" s="38"/>
      <c r="J89" s="39" t="s">
        <v>105</v>
      </c>
      <c r="K89" s="39"/>
      <c r="L89" s="39"/>
      <c r="M89" s="39"/>
      <c r="N89" s="39"/>
      <c r="O89" s="40" t="s">
        <v>79</v>
      </c>
      <c r="P89" s="28"/>
      <c r="Q89" s="28"/>
      <c r="R89" s="28"/>
      <c r="S89" s="28"/>
      <c r="T89" s="28"/>
      <c r="U89" s="28"/>
      <c r="V89" s="28"/>
      <c r="W89" s="28"/>
      <c r="X89" s="17"/>
      <c r="Y89" s="34">
        <v>142</v>
      </c>
      <c r="Z89" s="34"/>
      <c r="AA89" s="34"/>
      <c r="AB89" s="34"/>
      <c r="AC89" s="34"/>
      <c r="AD89" s="34">
        <v>0</v>
      </c>
      <c r="AE89" s="34"/>
      <c r="AF89" s="34"/>
      <c r="AG89" s="34"/>
      <c r="AH89" s="34"/>
      <c r="AI89" s="34">
        <f>Y89+AD89</f>
        <v>142</v>
      </c>
      <c r="AJ89" s="34"/>
      <c r="AK89" s="34"/>
      <c r="AL89" s="34"/>
      <c r="AM89" s="34"/>
      <c r="AN89" s="34">
        <v>180</v>
      </c>
      <c r="AO89" s="34"/>
      <c r="AP89" s="34"/>
      <c r="AQ89" s="34"/>
      <c r="AR89" s="34"/>
      <c r="AS89" s="34">
        <v>0</v>
      </c>
      <c r="AT89" s="34"/>
      <c r="AU89" s="34"/>
      <c r="AV89" s="34"/>
      <c r="AW89" s="34"/>
      <c r="AX89" s="33">
        <f>AN89+AS89</f>
        <v>180</v>
      </c>
      <c r="AY89" s="33"/>
      <c r="AZ89" s="33"/>
      <c r="BA89" s="33"/>
      <c r="BB89" s="33"/>
      <c r="BC89" s="33">
        <f>AN89-Y89</f>
        <v>38</v>
      </c>
      <c r="BD89" s="33"/>
      <c r="BE89" s="33"/>
      <c r="BF89" s="33"/>
      <c r="BG89" s="33"/>
      <c r="BH89" s="33">
        <f>AS89-AD89</f>
        <v>0</v>
      </c>
      <c r="BI89" s="33"/>
      <c r="BJ89" s="33"/>
      <c r="BK89" s="33"/>
      <c r="BL89" s="33"/>
      <c r="BM89" s="33">
        <f>BC89+BH89</f>
        <v>38</v>
      </c>
      <c r="BN89" s="33"/>
      <c r="BO89" s="33"/>
      <c r="BP89" s="33"/>
      <c r="BQ89" s="33"/>
      <c r="BR89" s="9"/>
      <c r="BS89" s="9"/>
      <c r="BT89" s="9"/>
      <c r="BU89" s="9"/>
      <c r="BV89" s="9"/>
      <c r="BW89" s="9"/>
      <c r="BX89" s="9"/>
      <c r="BY89" s="9"/>
      <c r="BZ89" s="7"/>
    </row>
    <row r="90" spans="1:69" ht="66" customHeight="1">
      <c r="A90" s="146" t="s">
        <v>4</v>
      </c>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8"/>
    </row>
    <row r="91" spans="1:78" s="19" customFormat="1" ht="15.75">
      <c r="A91" s="18" t="s">
        <v>91</v>
      </c>
      <c r="B91" s="18"/>
      <c r="C91" s="41" t="s">
        <v>77</v>
      </c>
      <c r="D91" s="42"/>
      <c r="E91" s="42"/>
      <c r="F91" s="42"/>
      <c r="G91" s="42"/>
      <c r="H91" s="42"/>
      <c r="I91" s="43"/>
      <c r="J91" s="39" t="s">
        <v>73</v>
      </c>
      <c r="K91" s="39"/>
      <c r="L91" s="39"/>
      <c r="M91" s="39"/>
      <c r="N91" s="39"/>
      <c r="O91" s="44" t="s">
        <v>73</v>
      </c>
      <c r="P91" s="45"/>
      <c r="Q91" s="45"/>
      <c r="R91" s="45"/>
      <c r="S91" s="45"/>
      <c r="T91" s="45"/>
      <c r="U91" s="45"/>
      <c r="V91" s="45"/>
      <c r="W91" s="45"/>
      <c r="X91" s="46"/>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3"/>
      <c r="AY91" s="33"/>
      <c r="AZ91" s="33"/>
      <c r="BA91" s="33"/>
      <c r="BB91" s="33"/>
      <c r="BC91" s="33"/>
      <c r="BD91" s="33"/>
      <c r="BE91" s="33"/>
      <c r="BF91" s="33"/>
      <c r="BG91" s="33"/>
      <c r="BH91" s="33"/>
      <c r="BI91" s="33"/>
      <c r="BJ91" s="33"/>
      <c r="BK91" s="33"/>
      <c r="BL91" s="33"/>
      <c r="BM91" s="33"/>
      <c r="BN91" s="33"/>
      <c r="BO91" s="33"/>
      <c r="BP91" s="33"/>
      <c r="BQ91" s="33"/>
      <c r="BR91" s="21"/>
      <c r="BS91" s="21"/>
      <c r="BT91" s="21"/>
      <c r="BU91" s="21"/>
      <c r="BV91" s="21"/>
      <c r="BW91" s="21"/>
      <c r="BX91" s="21"/>
      <c r="BY91" s="21"/>
      <c r="BZ91" s="22"/>
    </row>
    <row r="92" spans="1:78" ht="33" customHeight="1">
      <c r="A92" s="35" t="s">
        <v>92</v>
      </c>
      <c r="B92" s="35"/>
      <c r="C92" s="36" t="s">
        <v>151</v>
      </c>
      <c r="D92" s="37"/>
      <c r="E92" s="37"/>
      <c r="F92" s="37"/>
      <c r="G92" s="37"/>
      <c r="H92" s="37"/>
      <c r="I92" s="38"/>
      <c r="J92" s="39" t="s">
        <v>78</v>
      </c>
      <c r="K92" s="39"/>
      <c r="L92" s="39"/>
      <c r="M92" s="39"/>
      <c r="N92" s="39"/>
      <c r="O92" s="40" t="s">
        <v>79</v>
      </c>
      <c r="P92" s="28"/>
      <c r="Q92" s="28"/>
      <c r="R92" s="28"/>
      <c r="S92" s="28"/>
      <c r="T92" s="28"/>
      <c r="U92" s="28"/>
      <c r="V92" s="28"/>
      <c r="W92" s="28"/>
      <c r="X92" s="17"/>
      <c r="Y92" s="34">
        <v>100</v>
      </c>
      <c r="Z92" s="34"/>
      <c r="AA92" s="34"/>
      <c r="AB92" s="34"/>
      <c r="AC92" s="34"/>
      <c r="AD92" s="34">
        <v>0</v>
      </c>
      <c r="AE92" s="34"/>
      <c r="AF92" s="34"/>
      <c r="AG92" s="34"/>
      <c r="AH92" s="34"/>
      <c r="AI92" s="34">
        <f>Y92+AD92</f>
        <v>100</v>
      </c>
      <c r="AJ92" s="34"/>
      <c r="AK92" s="34"/>
      <c r="AL92" s="34"/>
      <c r="AM92" s="34"/>
      <c r="AN92" s="34">
        <v>100</v>
      </c>
      <c r="AO92" s="34"/>
      <c r="AP92" s="34"/>
      <c r="AQ92" s="34"/>
      <c r="AR92" s="34"/>
      <c r="AS92" s="34">
        <v>0</v>
      </c>
      <c r="AT92" s="34"/>
      <c r="AU92" s="34"/>
      <c r="AV92" s="34"/>
      <c r="AW92" s="34"/>
      <c r="AX92" s="33">
        <f>AN92+AS92</f>
        <v>100</v>
      </c>
      <c r="AY92" s="33"/>
      <c r="AZ92" s="33"/>
      <c r="BA92" s="33"/>
      <c r="BB92" s="33"/>
      <c r="BC92" s="33">
        <f>AN92-Y92</f>
        <v>0</v>
      </c>
      <c r="BD92" s="33"/>
      <c r="BE92" s="33"/>
      <c r="BF92" s="33"/>
      <c r="BG92" s="33"/>
      <c r="BH92" s="33">
        <f>AS92-AD92</f>
        <v>0</v>
      </c>
      <c r="BI92" s="33"/>
      <c r="BJ92" s="33"/>
      <c r="BK92" s="33"/>
      <c r="BL92" s="33"/>
      <c r="BM92" s="33">
        <f>BC92+BH92</f>
        <v>0</v>
      </c>
      <c r="BN92" s="33"/>
      <c r="BO92" s="33"/>
      <c r="BP92" s="33"/>
      <c r="BQ92" s="33"/>
      <c r="BR92" s="9"/>
      <c r="BS92" s="9"/>
      <c r="BT92" s="9"/>
      <c r="BU92" s="9"/>
      <c r="BV92" s="9"/>
      <c r="BW92" s="9"/>
      <c r="BX92" s="9"/>
      <c r="BY92" s="9"/>
      <c r="BZ92" s="7"/>
    </row>
    <row r="93" spans="1:78" ht="60.75" customHeight="1">
      <c r="A93" s="35" t="s">
        <v>150</v>
      </c>
      <c r="B93" s="35"/>
      <c r="C93" s="36" t="s">
        <v>152</v>
      </c>
      <c r="D93" s="37"/>
      <c r="E93" s="37"/>
      <c r="F93" s="37"/>
      <c r="G93" s="37"/>
      <c r="H93" s="37"/>
      <c r="I93" s="38"/>
      <c r="J93" s="39" t="s">
        <v>78</v>
      </c>
      <c r="K93" s="39"/>
      <c r="L93" s="39"/>
      <c r="M93" s="39"/>
      <c r="N93" s="39"/>
      <c r="O93" s="40" t="s">
        <v>79</v>
      </c>
      <c r="P93" s="28"/>
      <c r="Q93" s="28"/>
      <c r="R93" s="28"/>
      <c r="S93" s="28"/>
      <c r="T93" s="28"/>
      <c r="U93" s="28"/>
      <c r="V93" s="28"/>
      <c r="W93" s="28"/>
      <c r="X93" s="17"/>
      <c r="Y93" s="34">
        <v>100</v>
      </c>
      <c r="Z93" s="34"/>
      <c r="AA93" s="34"/>
      <c r="AB93" s="34"/>
      <c r="AC93" s="34"/>
      <c r="AD93" s="34">
        <v>0</v>
      </c>
      <c r="AE93" s="34"/>
      <c r="AF93" s="34"/>
      <c r="AG93" s="34"/>
      <c r="AH93" s="34"/>
      <c r="AI93" s="34">
        <f>Y93+AD93</f>
        <v>100</v>
      </c>
      <c r="AJ93" s="34"/>
      <c r="AK93" s="34"/>
      <c r="AL93" s="34"/>
      <c r="AM93" s="34"/>
      <c r="AN93" s="34">
        <v>100</v>
      </c>
      <c r="AO93" s="34"/>
      <c r="AP93" s="34"/>
      <c r="AQ93" s="34"/>
      <c r="AR93" s="34"/>
      <c r="AS93" s="34">
        <v>0</v>
      </c>
      <c r="AT93" s="34"/>
      <c r="AU93" s="34"/>
      <c r="AV93" s="34"/>
      <c r="AW93" s="34"/>
      <c r="AX93" s="33">
        <f>AN93+AS93</f>
        <v>100</v>
      </c>
      <c r="AY93" s="33"/>
      <c r="AZ93" s="33"/>
      <c r="BA93" s="33"/>
      <c r="BB93" s="33"/>
      <c r="BC93" s="33">
        <f>AN93-Y93</f>
        <v>0</v>
      </c>
      <c r="BD93" s="33"/>
      <c r="BE93" s="33"/>
      <c r="BF93" s="33"/>
      <c r="BG93" s="33"/>
      <c r="BH93" s="33">
        <f>AS93-AD93</f>
        <v>0</v>
      </c>
      <c r="BI93" s="33"/>
      <c r="BJ93" s="33"/>
      <c r="BK93" s="33"/>
      <c r="BL93" s="33"/>
      <c r="BM93" s="33">
        <f>BC93+BH93</f>
        <v>0</v>
      </c>
      <c r="BN93" s="33"/>
      <c r="BO93" s="33"/>
      <c r="BP93" s="33"/>
      <c r="BQ93" s="33"/>
      <c r="BR93" s="9"/>
      <c r="BS93" s="9"/>
      <c r="BT93" s="9"/>
      <c r="BU93" s="9"/>
      <c r="BV93" s="9"/>
      <c r="BW93" s="9"/>
      <c r="BX93" s="9"/>
      <c r="BY93" s="9"/>
      <c r="BZ93" s="7"/>
    </row>
    <row r="94" spans="1:69" ht="20.25" customHeight="1">
      <c r="A94" s="130" t="s">
        <v>5</v>
      </c>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c r="BI94" s="131"/>
      <c r="BJ94" s="131"/>
      <c r="BK94" s="131"/>
      <c r="BL94" s="131"/>
      <c r="BM94" s="131"/>
      <c r="BN94" s="131"/>
      <c r="BO94" s="131"/>
      <c r="BP94" s="131"/>
      <c r="BQ94" s="132"/>
    </row>
    <row r="95" spans="1:78" s="19" customFormat="1" ht="45.75" customHeight="1">
      <c r="A95" s="18" t="s">
        <v>101</v>
      </c>
      <c r="B95" s="18"/>
      <c r="C95" s="139" t="s">
        <v>99</v>
      </c>
      <c r="D95" s="140"/>
      <c r="E95" s="140"/>
      <c r="F95" s="140"/>
      <c r="G95" s="140"/>
      <c r="H95" s="140"/>
      <c r="I95" s="141"/>
      <c r="J95" s="39" t="s">
        <v>73</v>
      </c>
      <c r="K95" s="39"/>
      <c r="L95" s="39"/>
      <c r="M95" s="39"/>
      <c r="N95" s="39"/>
      <c r="O95" s="44" t="s">
        <v>73</v>
      </c>
      <c r="P95" s="49"/>
      <c r="Q95" s="49"/>
      <c r="R95" s="49"/>
      <c r="S95" s="49"/>
      <c r="T95" s="49"/>
      <c r="U95" s="49"/>
      <c r="V95" s="49"/>
      <c r="W95" s="49"/>
      <c r="X95" s="50"/>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3"/>
      <c r="AY95" s="33"/>
      <c r="AZ95" s="33"/>
      <c r="BA95" s="33"/>
      <c r="BB95" s="33"/>
      <c r="BC95" s="33"/>
      <c r="BD95" s="33"/>
      <c r="BE95" s="33"/>
      <c r="BF95" s="33"/>
      <c r="BG95" s="33"/>
      <c r="BH95" s="33"/>
      <c r="BI95" s="33"/>
      <c r="BJ95" s="33"/>
      <c r="BK95" s="33"/>
      <c r="BL95" s="33"/>
      <c r="BM95" s="33"/>
      <c r="BN95" s="33"/>
      <c r="BO95" s="33"/>
      <c r="BP95" s="33"/>
      <c r="BQ95" s="33"/>
      <c r="BR95" s="21"/>
      <c r="BS95" s="21"/>
      <c r="BT95" s="21"/>
      <c r="BU95" s="21"/>
      <c r="BV95" s="21"/>
      <c r="BW95" s="21"/>
      <c r="BX95" s="21"/>
      <c r="BY95" s="21"/>
      <c r="BZ95" s="22"/>
    </row>
    <row r="96" spans="1:79" s="19" customFormat="1" ht="15.75">
      <c r="A96" s="56" t="s">
        <v>20</v>
      </c>
      <c r="B96" s="56"/>
      <c r="C96" s="106" t="s">
        <v>72</v>
      </c>
      <c r="D96" s="106"/>
      <c r="E96" s="106"/>
      <c r="F96" s="106"/>
      <c r="G96" s="106"/>
      <c r="H96" s="106"/>
      <c r="I96" s="106"/>
      <c r="J96" s="39" t="s">
        <v>73</v>
      </c>
      <c r="K96" s="39"/>
      <c r="L96" s="39"/>
      <c r="M96" s="39"/>
      <c r="N96" s="39"/>
      <c r="O96" s="39" t="s">
        <v>73</v>
      </c>
      <c r="P96" s="39"/>
      <c r="Q96" s="39"/>
      <c r="R96" s="39"/>
      <c r="S96" s="39"/>
      <c r="T96" s="39"/>
      <c r="U96" s="39"/>
      <c r="V96" s="39"/>
      <c r="W96" s="39"/>
      <c r="X96" s="39"/>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3"/>
      <c r="AY96" s="93"/>
      <c r="AZ96" s="93"/>
      <c r="BA96" s="93"/>
      <c r="BB96" s="93"/>
      <c r="BC96" s="93"/>
      <c r="BD96" s="93"/>
      <c r="BE96" s="93"/>
      <c r="BF96" s="93"/>
      <c r="BG96" s="93"/>
      <c r="BH96" s="93"/>
      <c r="BI96" s="93"/>
      <c r="BJ96" s="93"/>
      <c r="BK96" s="93"/>
      <c r="BL96" s="93"/>
      <c r="BM96" s="93"/>
      <c r="BN96" s="93"/>
      <c r="BO96" s="93"/>
      <c r="BP96" s="93"/>
      <c r="BQ96" s="93"/>
      <c r="BR96" s="21"/>
      <c r="BS96" s="21"/>
      <c r="BT96" s="21"/>
      <c r="BU96" s="21"/>
      <c r="BV96" s="21"/>
      <c r="BW96" s="21"/>
      <c r="BX96" s="21"/>
      <c r="BY96" s="21"/>
      <c r="BZ96" s="22"/>
      <c r="CA96" s="19" t="s">
        <v>38</v>
      </c>
    </row>
    <row r="97" spans="1:78" ht="45" customHeight="1">
      <c r="A97" s="35" t="s">
        <v>88</v>
      </c>
      <c r="B97" s="35"/>
      <c r="C97" s="36" t="s">
        <v>153</v>
      </c>
      <c r="D97" s="51"/>
      <c r="E97" s="51"/>
      <c r="F97" s="51"/>
      <c r="G97" s="51"/>
      <c r="H97" s="51"/>
      <c r="I97" s="52"/>
      <c r="J97" s="39" t="s">
        <v>74</v>
      </c>
      <c r="K97" s="39"/>
      <c r="L97" s="39"/>
      <c r="M97" s="39"/>
      <c r="N97" s="39"/>
      <c r="O97" s="40" t="s">
        <v>149</v>
      </c>
      <c r="P97" s="53"/>
      <c r="Q97" s="53"/>
      <c r="R97" s="53"/>
      <c r="S97" s="53"/>
      <c r="T97" s="53"/>
      <c r="U97" s="53"/>
      <c r="V97" s="53"/>
      <c r="W97" s="53"/>
      <c r="X97" s="54"/>
      <c r="Y97" s="34">
        <v>0</v>
      </c>
      <c r="Z97" s="34"/>
      <c r="AA97" s="34"/>
      <c r="AB97" s="34"/>
      <c r="AC97" s="34"/>
      <c r="AD97" s="34">
        <v>30000</v>
      </c>
      <c r="AE97" s="34"/>
      <c r="AF97" s="34"/>
      <c r="AG97" s="34"/>
      <c r="AH97" s="34"/>
      <c r="AI97" s="34">
        <f>Y97+AD97</f>
        <v>30000</v>
      </c>
      <c r="AJ97" s="34"/>
      <c r="AK97" s="34"/>
      <c r="AL97" s="34"/>
      <c r="AM97" s="34"/>
      <c r="AN97" s="34">
        <v>0</v>
      </c>
      <c r="AO97" s="34"/>
      <c r="AP97" s="34"/>
      <c r="AQ97" s="34"/>
      <c r="AR97" s="34"/>
      <c r="AS97" s="34">
        <v>30000</v>
      </c>
      <c r="AT97" s="34"/>
      <c r="AU97" s="34"/>
      <c r="AV97" s="34"/>
      <c r="AW97" s="34"/>
      <c r="AX97" s="33">
        <f>AN97+AS97</f>
        <v>30000</v>
      </c>
      <c r="AY97" s="33"/>
      <c r="AZ97" s="33"/>
      <c r="BA97" s="33"/>
      <c r="BB97" s="33"/>
      <c r="BC97" s="33">
        <f>AN97-Y97</f>
        <v>0</v>
      </c>
      <c r="BD97" s="33"/>
      <c r="BE97" s="33"/>
      <c r="BF97" s="33"/>
      <c r="BG97" s="33"/>
      <c r="BH97" s="33">
        <f>AS97-AD97</f>
        <v>0</v>
      </c>
      <c r="BI97" s="33"/>
      <c r="BJ97" s="33"/>
      <c r="BK97" s="33"/>
      <c r="BL97" s="33"/>
      <c r="BM97" s="33">
        <f>BC97+BH97</f>
        <v>0</v>
      </c>
      <c r="BN97" s="33"/>
      <c r="BO97" s="33"/>
      <c r="BP97" s="33"/>
      <c r="BQ97" s="33"/>
      <c r="BR97" s="9"/>
      <c r="BS97" s="9"/>
      <c r="BT97" s="9"/>
      <c r="BU97" s="9"/>
      <c r="BV97" s="9"/>
      <c r="BW97" s="9"/>
      <c r="BX97" s="9"/>
      <c r="BY97" s="9"/>
      <c r="BZ97" s="7"/>
    </row>
    <row r="98" spans="1:69" ht="20.25" customHeight="1">
      <c r="A98" s="130" t="s">
        <v>5</v>
      </c>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2"/>
    </row>
    <row r="99" spans="1:78" s="19" customFormat="1" ht="15.75">
      <c r="A99" s="18" t="s">
        <v>50</v>
      </c>
      <c r="B99" s="18"/>
      <c r="C99" s="41" t="s">
        <v>75</v>
      </c>
      <c r="D99" s="47"/>
      <c r="E99" s="47"/>
      <c r="F99" s="47"/>
      <c r="G99" s="47"/>
      <c r="H99" s="47"/>
      <c r="I99" s="48"/>
      <c r="J99" s="39" t="s">
        <v>73</v>
      </c>
      <c r="K99" s="39"/>
      <c r="L99" s="39"/>
      <c r="M99" s="39"/>
      <c r="N99" s="39"/>
      <c r="O99" s="44" t="s">
        <v>73</v>
      </c>
      <c r="P99" s="49"/>
      <c r="Q99" s="49"/>
      <c r="R99" s="49"/>
      <c r="S99" s="49"/>
      <c r="T99" s="49"/>
      <c r="U99" s="49"/>
      <c r="V99" s="49"/>
      <c r="W99" s="49"/>
      <c r="X99" s="50"/>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3"/>
      <c r="AY99" s="33"/>
      <c r="AZ99" s="33"/>
      <c r="BA99" s="33"/>
      <c r="BB99" s="33"/>
      <c r="BC99" s="33"/>
      <c r="BD99" s="33"/>
      <c r="BE99" s="33"/>
      <c r="BF99" s="33"/>
      <c r="BG99" s="33"/>
      <c r="BH99" s="33"/>
      <c r="BI99" s="33"/>
      <c r="BJ99" s="33"/>
      <c r="BK99" s="33"/>
      <c r="BL99" s="33"/>
      <c r="BM99" s="33"/>
      <c r="BN99" s="33"/>
      <c r="BO99" s="33"/>
      <c r="BP99" s="33"/>
      <c r="BQ99" s="33"/>
      <c r="BR99" s="21"/>
      <c r="BS99" s="21"/>
      <c r="BT99" s="21"/>
      <c r="BU99" s="21"/>
      <c r="BV99" s="21"/>
      <c r="BW99" s="21"/>
      <c r="BX99" s="21"/>
      <c r="BY99" s="21"/>
      <c r="BZ99" s="22"/>
    </row>
    <row r="100" spans="1:78" ht="32.25" customHeight="1">
      <c r="A100" s="35" t="s">
        <v>89</v>
      </c>
      <c r="B100" s="35"/>
      <c r="C100" s="142" t="s">
        <v>154</v>
      </c>
      <c r="D100" s="143"/>
      <c r="E100" s="143"/>
      <c r="F100" s="143"/>
      <c r="G100" s="143"/>
      <c r="H100" s="143"/>
      <c r="I100" s="144"/>
      <c r="J100" s="39" t="s">
        <v>105</v>
      </c>
      <c r="K100" s="39"/>
      <c r="L100" s="39"/>
      <c r="M100" s="39"/>
      <c r="N100" s="39"/>
      <c r="O100" s="40"/>
      <c r="P100" s="28"/>
      <c r="Q100" s="28"/>
      <c r="R100" s="28"/>
      <c r="S100" s="28"/>
      <c r="T100" s="28"/>
      <c r="U100" s="28"/>
      <c r="V100" s="28"/>
      <c r="W100" s="28"/>
      <c r="X100" s="17"/>
      <c r="Y100" s="34">
        <v>0</v>
      </c>
      <c r="Z100" s="34"/>
      <c r="AA100" s="34"/>
      <c r="AB100" s="34"/>
      <c r="AC100" s="34"/>
      <c r="AD100" s="34">
        <v>2</v>
      </c>
      <c r="AE100" s="34"/>
      <c r="AF100" s="34"/>
      <c r="AG100" s="34"/>
      <c r="AH100" s="34"/>
      <c r="AI100" s="34">
        <f>Y100+AD100</f>
        <v>2</v>
      </c>
      <c r="AJ100" s="34"/>
      <c r="AK100" s="34"/>
      <c r="AL100" s="34"/>
      <c r="AM100" s="34"/>
      <c r="AN100" s="34">
        <v>0</v>
      </c>
      <c r="AO100" s="34"/>
      <c r="AP100" s="34"/>
      <c r="AQ100" s="34"/>
      <c r="AR100" s="34"/>
      <c r="AS100" s="34">
        <v>2</v>
      </c>
      <c r="AT100" s="34"/>
      <c r="AU100" s="34"/>
      <c r="AV100" s="34"/>
      <c r="AW100" s="34"/>
      <c r="AX100" s="33">
        <f>AN100+AS100</f>
        <v>2</v>
      </c>
      <c r="AY100" s="33"/>
      <c r="AZ100" s="33"/>
      <c r="BA100" s="33"/>
      <c r="BB100" s="33"/>
      <c r="BC100" s="33">
        <f>AN100-Y100</f>
        <v>0</v>
      </c>
      <c r="BD100" s="33"/>
      <c r="BE100" s="33"/>
      <c r="BF100" s="33"/>
      <c r="BG100" s="33"/>
      <c r="BH100" s="33">
        <f>AS100-AD100</f>
        <v>0</v>
      </c>
      <c r="BI100" s="33"/>
      <c r="BJ100" s="33"/>
      <c r="BK100" s="33"/>
      <c r="BL100" s="33"/>
      <c r="BM100" s="33">
        <f>BC100+BH100</f>
        <v>0</v>
      </c>
      <c r="BN100" s="33"/>
      <c r="BO100" s="33"/>
      <c r="BP100" s="33"/>
      <c r="BQ100" s="33"/>
      <c r="BR100" s="9"/>
      <c r="BS100" s="9"/>
      <c r="BT100" s="9"/>
      <c r="BU100" s="9"/>
      <c r="BV100" s="9"/>
      <c r="BW100" s="9"/>
      <c r="BX100" s="9"/>
      <c r="BY100" s="9"/>
      <c r="BZ100" s="7"/>
    </row>
    <row r="101" spans="1:69" ht="20.25" customHeight="1">
      <c r="A101" s="130" t="s">
        <v>5</v>
      </c>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2"/>
    </row>
    <row r="102" spans="1:78" s="19" customFormat="1" ht="15.75">
      <c r="A102" s="18" t="s">
        <v>51</v>
      </c>
      <c r="B102" s="18"/>
      <c r="C102" s="41" t="s">
        <v>76</v>
      </c>
      <c r="D102" s="42"/>
      <c r="E102" s="42"/>
      <c r="F102" s="42"/>
      <c r="G102" s="42"/>
      <c r="H102" s="42"/>
      <c r="I102" s="43"/>
      <c r="J102" s="39" t="s">
        <v>73</v>
      </c>
      <c r="K102" s="39"/>
      <c r="L102" s="39"/>
      <c r="M102" s="39"/>
      <c r="N102" s="39"/>
      <c r="O102" s="44" t="s">
        <v>73</v>
      </c>
      <c r="P102" s="45"/>
      <c r="Q102" s="45"/>
      <c r="R102" s="45"/>
      <c r="S102" s="45"/>
      <c r="T102" s="45"/>
      <c r="U102" s="45"/>
      <c r="V102" s="45"/>
      <c r="W102" s="45"/>
      <c r="X102" s="46"/>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3"/>
      <c r="AY102" s="33"/>
      <c r="AZ102" s="33"/>
      <c r="BA102" s="33"/>
      <c r="BB102" s="33"/>
      <c r="BC102" s="33"/>
      <c r="BD102" s="33"/>
      <c r="BE102" s="33"/>
      <c r="BF102" s="33"/>
      <c r="BG102" s="33"/>
      <c r="BH102" s="33"/>
      <c r="BI102" s="33"/>
      <c r="BJ102" s="33"/>
      <c r="BK102" s="33"/>
      <c r="BL102" s="33"/>
      <c r="BM102" s="33"/>
      <c r="BN102" s="33"/>
      <c r="BO102" s="33"/>
      <c r="BP102" s="33"/>
      <c r="BQ102" s="33"/>
      <c r="BR102" s="21"/>
      <c r="BS102" s="21"/>
      <c r="BT102" s="21"/>
      <c r="BU102" s="21"/>
      <c r="BV102" s="21"/>
      <c r="BW102" s="21"/>
      <c r="BX102" s="21"/>
      <c r="BY102" s="21"/>
      <c r="BZ102" s="22"/>
    </row>
    <row r="103" spans="1:78" ht="31.5" customHeight="1">
      <c r="A103" s="35" t="s">
        <v>90</v>
      </c>
      <c r="B103" s="35"/>
      <c r="C103" s="36" t="s">
        <v>155</v>
      </c>
      <c r="D103" s="37"/>
      <c r="E103" s="37"/>
      <c r="F103" s="37"/>
      <c r="G103" s="37"/>
      <c r="H103" s="37"/>
      <c r="I103" s="38"/>
      <c r="J103" s="39" t="s">
        <v>74</v>
      </c>
      <c r="K103" s="39"/>
      <c r="L103" s="39"/>
      <c r="M103" s="39"/>
      <c r="N103" s="39"/>
      <c r="O103" s="40" t="s">
        <v>157</v>
      </c>
      <c r="P103" s="28"/>
      <c r="Q103" s="28"/>
      <c r="R103" s="28"/>
      <c r="S103" s="28"/>
      <c r="T103" s="28"/>
      <c r="U103" s="28"/>
      <c r="V103" s="28"/>
      <c r="W103" s="28"/>
      <c r="X103" s="17"/>
      <c r="Y103" s="34">
        <v>0</v>
      </c>
      <c r="Z103" s="34"/>
      <c r="AA103" s="34"/>
      <c r="AB103" s="34"/>
      <c r="AC103" s="34"/>
      <c r="AD103" s="34">
        <v>15000</v>
      </c>
      <c r="AE103" s="34"/>
      <c r="AF103" s="34"/>
      <c r="AG103" s="34"/>
      <c r="AH103" s="34"/>
      <c r="AI103" s="34">
        <f>Y103+AD103</f>
        <v>15000</v>
      </c>
      <c r="AJ103" s="34"/>
      <c r="AK103" s="34"/>
      <c r="AL103" s="34"/>
      <c r="AM103" s="34"/>
      <c r="AN103" s="34">
        <v>0</v>
      </c>
      <c r="AO103" s="34"/>
      <c r="AP103" s="34"/>
      <c r="AQ103" s="34"/>
      <c r="AR103" s="34"/>
      <c r="AS103" s="34">
        <v>15000</v>
      </c>
      <c r="AT103" s="34"/>
      <c r="AU103" s="34"/>
      <c r="AV103" s="34"/>
      <c r="AW103" s="34"/>
      <c r="AX103" s="33">
        <f>AN103+AS103</f>
        <v>15000</v>
      </c>
      <c r="AY103" s="33"/>
      <c r="AZ103" s="33"/>
      <c r="BA103" s="33"/>
      <c r="BB103" s="33"/>
      <c r="BC103" s="33">
        <f>AN103-Y103</f>
        <v>0</v>
      </c>
      <c r="BD103" s="33"/>
      <c r="BE103" s="33"/>
      <c r="BF103" s="33"/>
      <c r="BG103" s="33"/>
      <c r="BH103" s="33">
        <f>AS103-AD103</f>
        <v>0</v>
      </c>
      <c r="BI103" s="33"/>
      <c r="BJ103" s="33"/>
      <c r="BK103" s="33"/>
      <c r="BL103" s="33"/>
      <c r="BM103" s="33">
        <f>BC103+BH103</f>
        <v>0</v>
      </c>
      <c r="BN103" s="33"/>
      <c r="BO103" s="33"/>
      <c r="BP103" s="33"/>
      <c r="BQ103" s="33"/>
      <c r="BR103" s="9"/>
      <c r="BS103" s="9"/>
      <c r="BT103" s="9"/>
      <c r="BU103" s="9"/>
      <c r="BV103" s="9"/>
      <c r="BW103" s="9"/>
      <c r="BX103" s="9"/>
      <c r="BY103" s="9"/>
      <c r="BZ103" s="7"/>
    </row>
    <row r="104" spans="1:69" ht="20.25" customHeight="1">
      <c r="A104" s="130" t="s">
        <v>6</v>
      </c>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c r="BQ104" s="132"/>
    </row>
    <row r="105" spans="1:78" s="19" customFormat="1" ht="15.75">
      <c r="A105" s="18" t="s">
        <v>91</v>
      </c>
      <c r="B105" s="18"/>
      <c r="C105" s="41" t="s">
        <v>77</v>
      </c>
      <c r="D105" s="42"/>
      <c r="E105" s="42"/>
      <c r="F105" s="42"/>
      <c r="G105" s="42"/>
      <c r="H105" s="42"/>
      <c r="I105" s="43"/>
      <c r="J105" s="39" t="s">
        <v>73</v>
      </c>
      <c r="K105" s="39"/>
      <c r="L105" s="39"/>
      <c r="M105" s="39"/>
      <c r="N105" s="39"/>
      <c r="O105" s="44" t="s">
        <v>73</v>
      </c>
      <c r="P105" s="45"/>
      <c r="Q105" s="45"/>
      <c r="R105" s="45"/>
      <c r="S105" s="45"/>
      <c r="T105" s="45"/>
      <c r="U105" s="45"/>
      <c r="V105" s="45"/>
      <c r="W105" s="45"/>
      <c r="X105" s="46"/>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3"/>
      <c r="AY105" s="33"/>
      <c r="AZ105" s="33"/>
      <c r="BA105" s="33"/>
      <c r="BB105" s="33"/>
      <c r="BC105" s="33"/>
      <c r="BD105" s="33"/>
      <c r="BE105" s="33"/>
      <c r="BF105" s="33"/>
      <c r="BG105" s="33"/>
      <c r="BH105" s="33"/>
      <c r="BI105" s="33"/>
      <c r="BJ105" s="33"/>
      <c r="BK105" s="33"/>
      <c r="BL105" s="33"/>
      <c r="BM105" s="33"/>
      <c r="BN105" s="33"/>
      <c r="BO105" s="33"/>
      <c r="BP105" s="33"/>
      <c r="BQ105" s="33"/>
      <c r="BR105" s="21"/>
      <c r="BS105" s="21"/>
      <c r="BT105" s="21"/>
      <c r="BU105" s="21"/>
      <c r="BV105" s="21"/>
      <c r="BW105" s="21"/>
      <c r="BX105" s="21"/>
      <c r="BY105" s="21"/>
      <c r="BZ105" s="22"/>
    </row>
    <row r="106" spans="1:78" ht="22.5" customHeight="1">
      <c r="A106" s="35" t="s">
        <v>92</v>
      </c>
      <c r="B106" s="35"/>
      <c r="C106" s="36" t="s">
        <v>156</v>
      </c>
      <c r="D106" s="37"/>
      <c r="E106" s="37"/>
      <c r="F106" s="37"/>
      <c r="G106" s="37"/>
      <c r="H106" s="37"/>
      <c r="I106" s="38"/>
      <c r="J106" s="39" t="s">
        <v>78</v>
      </c>
      <c r="K106" s="39"/>
      <c r="L106" s="39"/>
      <c r="M106" s="39"/>
      <c r="N106" s="39"/>
      <c r="O106" s="40" t="s">
        <v>79</v>
      </c>
      <c r="P106" s="28"/>
      <c r="Q106" s="28"/>
      <c r="R106" s="28"/>
      <c r="S106" s="28"/>
      <c r="T106" s="28"/>
      <c r="U106" s="28"/>
      <c r="V106" s="28"/>
      <c r="W106" s="28"/>
      <c r="X106" s="17"/>
      <c r="Y106" s="34">
        <v>0</v>
      </c>
      <c r="Z106" s="34"/>
      <c r="AA106" s="34"/>
      <c r="AB106" s="34"/>
      <c r="AC106" s="34"/>
      <c r="AD106" s="34">
        <v>100</v>
      </c>
      <c r="AE106" s="34"/>
      <c r="AF106" s="34"/>
      <c r="AG106" s="34"/>
      <c r="AH106" s="34"/>
      <c r="AI106" s="34">
        <f>Y106+AD106</f>
        <v>100</v>
      </c>
      <c r="AJ106" s="34"/>
      <c r="AK106" s="34"/>
      <c r="AL106" s="34"/>
      <c r="AM106" s="34"/>
      <c r="AN106" s="34">
        <v>0</v>
      </c>
      <c r="AO106" s="34"/>
      <c r="AP106" s="34"/>
      <c r="AQ106" s="34"/>
      <c r="AR106" s="34"/>
      <c r="AS106" s="34">
        <v>100</v>
      </c>
      <c r="AT106" s="34"/>
      <c r="AU106" s="34"/>
      <c r="AV106" s="34"/>
      <c r="AW106" s="34"/>
      <c r="AX106" s="33">
        <f>AN106+AS106</f>
        <v>100</v>
      </c>
      <c r="AY106" s="33"/>
      <c r="AZ106" s="33"/>
      <c r="BA106" s="33"/>
      <c r="BB106" s="33"/>
      <c r="BC106" s="33">
        <f>AN106-Y106</f>
        <v>0</v>
      </c>
      <c r="BD106" s="33"/>
      <c r="BE106" s="33"/>
      <c r="BF106" s="33"/>
      <c r="BG106" s="33"/>
      <c r="BH106" s="33">
        <f>AS106-AD106</f>
        <v>0</v>
      </c>
      <c r="BI106" s="33"/>
      <c r="BJ106" s="33"/>
      <c r="BK106" s="33"/>
      <c r="BL106" s="33"/>
      <c r="BM106" s="33">
        <f>BC106+BH106</f>
        <v>0</v>
      </c>
      <c r="BN106" s="33"/>
      <c r="BO106" s="33"/>
      <c r="BP106" s="33"/>
      <c r="BQ106" s="33"/>
      <c r="BR106" s="9"/>
      <c r="BS106" s="9"/>
      <c r="BT106" s="9"/>
      <c r="BU106" s="9"/>
      <c r="BV106" s="9"/>
      <c r="BW106" s="9"/>
      <c r="BX106" s="9"/>
      <c r="BY106" s="9"/>
      <c r="BZ106" s="7"/>
    </row>
    <row r="107" spans="1:69" ht="20.25" customHeight="1">
      <c r="A107" s="130" t="s">
        <v>7</v>
      </c>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2"/>
    </row>
    <row r="108" spans="1:69" ht="34.5" customHeight="1">
      <c r="A108" s="146" t="s">
        <v>1</v>
      </c>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8"/>
    </row>
    <row r="109" spans="1:78" ht="6.75" customHeight="1">
      <c r="A109" s="133"/>
      <c r="B109" s="133"/>
      <c r="C109" s="145"/>
      <c r="D109" s="145"/>
      <c r="E109" s="145"/>
      <c r="F109" s="145"/>
      <c r="G109" s="145"/>
      <c r="H109" s="145"/>
      <c r="I109" s="145"/>
      <c r="J109" s="134"/>
      <c r="K109" s="134"/>
      <c r="L109" s="134"/>
      <c r="M109" s="134"/>
      <c r="N109" s="134"/>
      <c r="O109" s="135"/>
      <c r="P109" s="136"/>
      <c r="Q109" s="136"/>
      <c r="R109" s="136"/>
      <c r="S109" s="136"/>
      <c r="T109" s="136"/>
      <c r="U109" s="136"/>
      <c r="V109" s="136"/>
      <c r="W109" s="136"/>
      <c r="X109" s="136"/>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8"/>
      <c r="AY109" s="138"/>
      <c r="AZ109" s="138"/>
      <c r="BA109" s="138"/>
      <c r="BB109" s="138"/>
      <c r="BC109" s="138"/>
      <c r="BD109" s="138"/>
      <c r="BE109" s="138"/>
      <c r="BF109" s="138"/>
      <c r="BG109" s="138"/>
      <c r="BH109" s="138"/>
      <c r="BI109" s="138"/>
      <c r="BJ109" s="138"/>
      <c r="BK109" s="138"/>
      <c r="BL109" s="138"/>
      <c r="BM109" s="138"/>
      <c r="BN109" s="138"/>
      <c r="BO109" s="138"/>
      <c r="BP109" s="138"/>
      <c r="BQ109" s="138"/>
      <c r="BR109" s="9"/>
      <c r="BS109" s="9"/>
      <c r="BT109" s="9"/>
      <c r="BU109" s="9"/>
      <c r="BV109" s="9"/>
      <c r="BW109" s="9"/>
      <c r="BX109" s="9"/>
      <c r="BY109" s="9"/>
      <c r="BZ109" s="7"/>
    </row>
    <row r="110" ht="5.25" customHeight="1"/>
    <row r="111" spans="1:64" ht="15.75" customHeight="1">
      <c r="A111" s="123" t="s">
        <v>64</v>
      </c>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row>
    <row r="112" spans="1:64" ht="15.75" customHeight="1">
      <c r="A112" s="124" t="s">
        <v>159</v>
      </c>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row>
    <row r="113" spans="1:64" ht="15.7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64" ht="15.7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0" s="24" customFormat="1" ht="21" customHeight="1">
      <c r="A115" s="117" t="s">
        <v>81</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31"/>
      <c r="X115" s="31"/>
      <c r="Y115" s="31"/>
      <c r="Z115" s="31"/>
      <c r="AA115" s="32"/>
      <c r="AB115" s="32"/>
      <c r="AC115" s="32"/>
      <c r="AD115" s="32"/>
      <c r="AE115" s="32"/>
      <c r="AF115" s="32"/>
      <c r="AG115" s="32"/>
      <c r="AH115" s="32"/>
      <c r="AI115" s="32"/>
      <c r="AJ115" s="31"/>
      <c r="AK115" s="31"/>
      <c r="AL115" s="31"/>
      <c r="AM115" s="31"/>
      <c r="AN115" s="23"/>
      <c r="AO115" s="23"/>
      <c r="AP115" s="118" t="s">
        <v>83</v>
      </c>
      <c r="AQ115" s="118"/>
      <c r="AR115" s="118"/>
      <c r="AS115" s="118"/>
      <c r="AT115" s="118"/>
      <c r="AU115" s="118"/>
      <c r="AV115" s="118"/>
      <c r="AW115" s="118"/>
      <c r="AX115" s="118"/>
      <c r="AY115" s="118"/>
      <c r="AZ115" s="118"/>
      <c r="BA115" s="118"/>
      <c r="BB115" s="118"/>
      <c r="BC115" s="118"/>
      <c r="BD115" s="118"/>
      <c r="BE115" s="118"/>
      <c r="BF115" s="118"/>
      <c r="BG115" s="118"/>
      <c r="BH115" s="118"/>
    </row>
    <row r="116" spans="23:60" ht="12.75">
      <c r="W116" s="116" t="s">
        <v>21</v>
      </c>
      <c r="X116" s="116"/>
      <c r="Y116" s="116"/>
      <c r="Z116" s="116"/>
      <c r="AA116" s="116"/>
      <c r="AB116" s="116"/>
      <c r="AC116" s="116"/>
      <c r="AD116" s="116"/>
      <c r="AE116" s="116"/>
      <c r="AF116" s="116"/>
      <c r="AG116" s="116"/>
      <c r="AH116" s="116"/>
      <c r="AI116" s="116"/>
      <c r="AJ116" s="116"/>
      <c r="AK116" s="116"/>
      <c r="AL116" s="116"/>
      <c r="AM116" s="116"/>
      <c r="AN116" s="3"/>
      <c r="AO116" s="3"/>
      <c r="AP116" s="116" t="s">
        <v>22</v>
      </c>
      <c r="AQ116" s="116"/>
      <c r="AR116" s="116"/>
      <c r="AS116" s="116"/>
      <c r="AT116" s="116"/>
      <c r="AU116" s="116"/>
      <c r="AV116" s="116"/>
      <c r="AW116" s="116"/>
      <c r="AX116" s="116"/>
      <c r="AY116" s="116"/>
      <c r="AZ116" s="116"/>
      <c r="BA116" s="116"/>
      <c r="BB116" s="116"/>
      <c r="BC116" s="116"/>
      <c r="BD116" s="116"/>
      <c r="BE116" s="116"/>
      <c r="BF116" s="116"/>
      <c r="BG116" s="116"/>
      <c r="BH116" s="116"/>
    </row>
    <row r="117" ht="5.25" customHeight="1"/>
    <row r="118" ht="4.5" customHeight="1"/>
    <row r="119" spans="1:60" s="24" customFormat="1" ht="36" customHeight="1">
      <c r="A119" s="117" t="s">
        <v>82</v>
      </c>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31"/>
      <c r="X119" s="31"/>
      <c r="Y119" s="31"/>
      <c r="Z119" s="31"/>
      <c r="AA119" s="32"/>
      <c r="AB119" s="32"/>
      <c r="AC119" s="32"/>
      <c r="AD119" s="32"/>
      <c r="AE119" s="32"/>
      <c r="AF119" s="32"/>
      <c r="AG119" s="32"/>
      <c r="AH119" s="32"/>
      <c r="AI119" s="32"/>
      <c r="AJ119" s="31"/>
      <c r="AK119" s="31"/>
      <c r="AL119" s="31"/>
      <c r="AM119" s="31"/>
      <c r="AN119" s="23"/>
      <c r="AO119" s="23"/>
      <c r="AP119" s="118" t="s">
        <v>84</v>
      </c>
      <c r="AQ119" s="118"/>
      <c r="AR119" s="118"/>
      <c r="AS119" s="118"/>
      <c r="AT119" s="118"/>
      <c r="AU119" s="118"/>
      <c r="AV119" s="118"/>
      <c r="AW119" s="118"/>
      <c r="AX119" s="118"/>
      <c r="AY119" s="118"/>
      <c r="AZ119" s="118"/>
      <c r="BA119" s="118"/>
      <c r="BB119" s="118"/>
      <c r="BC119" s="118"/>
      <c r="BD119" s="118"/>
      <c r="BE119" s="118"/>
      <c r="BF119" s="118"/>
      <c r="BG119" s="118"/>
      <c r="BH119" s="118"/>
    </row>
    <row r="120" spans="23:60" ht="12.75">
      <c r="W120" s="116" t="s">
        <v>21</v>
      </c>
      <c r="X120" s="116"/>
      <c r="Y120" s="116"/>
      <c r="Z120" s="116"/>
      <c r="AA120" s="116"/>
      <c r="AB120" s="116"/>
      <c r="AC120" s="116"/>
      <c r="AD120" s="116"/>
      <c r="AE120" s="116"/>
      <c r="AF120" s="116"/>
      <c r="AG120" s="116"/>
      <c r="AH120" s="116"/>
      <c r="AI120" s="116"/>
      <c r="AJ120" s="116"/>
      <c r="AK120" s="116"/>
      <c r="AL120" s="116"/>
      <c r="AM120" s="116"/>
      <c r="AN120" s="3"/>
      <c r="AO120" s="3"/>
      <c r="AP120" s="116" t="s">
        <v>22</v>
      </c>
      <c r="AQ120" s="116"/>
      <c r="AR120" s="116"/>
      <c r="AS120" s="116"/>
      <c r="AT120" s="116"/>
      <c r="AU120" s="116"/>
      <c r="AV120" s="116"/>
      <c r="AW120" s="116"/>
      <c r="AX120" s="116"/>
      <c r="AY120" s="116"/>
      <c r="AZ120" s="116"/>
      <c r="BA120" s="116"/>
      <c r="BB120" s="116"/>
      <c r="BC120" s="116"/>
      <c r="BD120" s="116"/>
      <c r="BE120" s="116"/>
      <c r="BF120" s="116"/>
      <c r="BG120" s="116"/>
      <c r="BH120" s="116"/>
    </row>
  </sheetData>
  <mergeCells count="693">
    <mergeCell ref="A104:BQ104"/>
    <mergeCell ref="A107:BQ107"/>
    <mergeCell ref="A108:BQ108"/>
    <mergeCell ref="A83:BQ83"/>
    <mergeCell ref="A90:BQ90"/>
    <mergeCell ref="A94:BQ94"/>
    <mergeCell ref="A98:BQ98"/>
    <mergeCell ref="A101:BQ101"/>
    <mergeCell ref="AX106:BB106"/>
    <mergeCell ref="BC106:BG106"/>
    <mergeCell ref="BH106:BL106"/>
    <mergeCell ref="BM106:BQ106"/>
    <mergeCell ref="BM105:BQ105"/>
    <mergeCell ref="A106:B106"/>
    <mergeCell ref="C106:I106"/>
    <mergeCell ref="J106:N106"/>
    <mergeCell ref="O106:X106"/>
    <mergeCell ref="Y106:AC106"/>
    <mergeCell ref="AD106:AH106"/>
    <mergeCell ref="AI106:AM106"/>
    <mergeCell ref="AN106:AR106"/>
    <mergeCell ref="AS106:AW106"/>
    <mergeCell ref="AS105:AW105"/>
    <mergeCell ref="AX105:BB105"/>
    <mergeCell ref="BC105:BG105"/>
    <mergeCell ref="BH105:BL105"/>
    <mergeCell ref="Y105:AC105"/>
    <mergeCell ref="AD105:AH105"/>
    <mergeCell ref="AI105:AM105"/>
    <mergeCell ref="AN105:AR105"/>
    <mergeCell ref="A105:B105"/>
    <mergeCell ref="C105:I105"/>
    <mergeCell ref="J105:N105"/>
    <mergeCell ref="O105:X105"/>
    <mergeCell ref="AX103:BB103"/>
    <mergeCell ref="BC103:BG103"/>
    <mergeCell ref="BH103:BL103"/>
    <mergeCell ref="BM103:BQ103"/>
    <mergeCell ref="BM102:BQ102"/>
    <mergeCell ref="A103:B103"/>
    <mergeCell ref="C103:I103"/>
    <mergeCell ref="J103:N103"/>
    <mergeCell ref="O103:X103"/>
    <mergeCell ref="Y103:AC103"/>
    <mergeCell ref="AD103:AH103"/>
    <mergeCell ref="AI103:AM103"/>
    <mergeCell ref="AN103:AR103"/>
    <mergeCell ref="AS103:AW103"/>
    <mergeCell ref="AS102:AW102"/>
    <mergeCell ref="AX102:BB102"/>
    <mergeCell ref="BC102:BG102"/>
    <mergeCell ref="BH102:BL102"/>
    <mergeCell ref="Y102:AC102"/>
    <mergeCell ref="AD102:AH102"/>
    <mergeCell ref="AI102:AM102"/>
    <mergeCell ref="AN102:AR102"/>
    <mergeCell ref="A102:B102"/>
    <mergeCell ref="C102:I102"/>
    <mergeCell ref="J102:N102"/>
    <mergeCell ref="O102:X102"/>
    <mergeCell ref="AX100:BB100"/>
    <mergeCell ref="BC100:BG100"/>
    <mergeCell ref="BH100:BL100"/>
    <mergeCell ref="BM100:BQ100"/>
    <mergeCell ref="BM99:BQ99"/>
    <mergeCell ref="A100:B100"/>
    <mergeCell ref="C100:I100"/>
    <mergeCell ref="J100:N100"/>
    <mergeCell ref="O100:X100"/>
    <mergeCell ref="Y100:AC100"/>
    <mergeCell ref="AD100:AH100"/>
    <mergeCell ref="AI100:AM100"/>
    <mergeCell ref="AN100:AR100"/>
    <mergeCell ref="AS100:AW100"/>
    <mergeCell ref="AS99:AW99"/>
    <mergeCell ref="AX99:BB99"/>
    <mergeCell ref="BC99:BG99"/>
    <mergeCell ref="BH99:BL99"/>
    <mergeCell ref="Y99:AC99"/>
    <mergeCell ref="AD99:AH99"/>
    <mergeCell ref="AI99:AM99"/>
    <mergeCell ref="AN99:AR99"/>
    <mergeCell ref="A99:B99"/>
    <mergeCell ref="C99:I99"/>
    <mergeCell ref="J99:N99"/>
    <mergeCell ref="O99:X99"/>
    <mergeCell ref="AX97:BB97"/>
    <mergeCell ref="BC97:BG97"/>
    <mergeCell ref="BH97:BL97"/>
    <mergeCell ref="BM97:BQ97"/>
    <mergeCell ref="BM96:BQ96"/>
    <mergeCell ref="A97:B97"/>
    <mergeCell ref="C97:I97"/>
    <mergeCell ref="J97:N97"/>
    <mergeCell ref="O97:X97"/>
    <mergeCell ref="Y97:AC97"/>
    <mergeCell ref="AD97:AH97"/>
    <mergeCell ref="AI97:AM97"/>
    <mergeCell ref="AN97:AR97"/>
    <mergeCell ref="AS97:AW97"/>
    <mergeCell ref="AS96:AW96"/>
    <mergeCell ref="AX96:BB96"/>
    <mergeCell ref="BC96:BG96"/>
    <mergeCell ref="BH96:BL96"/>
    <mergeCell ref="Y96:AC96"/>
    <mergeCell ref="AD96:AH96"/>
    <mergeCell ref="AI96:AM96"/>
    <mergeCell ref="AN96:AR96"/>
    <mergeCell ref="A96:B96"/>
    <mergeCell ref="C96:I96"/>
    <mergeCell ref="J96:N96"/>
    <mergeCell ref="O96:X96"/>
    <mergeCell ref="AX92:BB92"/>
    <mergeCell ref="BC92:BG92"/>
    <mergeCell ref="BH92:BL92"/>
    <mergeCell ref="BM92:BQ92"/>
    <mergeCell ref="BM88:BQ88"/>
    <mergeCell ref="A92:B92"/>
    <mergeCell ref="C92:I92"/>
    <mergeCell ref="J92:N92"/>
    <mergeCell ref="O92:X92"/>
    <mergeCell ref="Y92:AC92"/>
    <mergeCell ref="AD92:AH92"/>
    <mergeCell ref="AI92:AM92"/>
    <mergeCell ref="AN92:AR92"/>
    <mergeCell ref="AS92:AW92"/>
    <mergeCell ref="AS88:AW88"/>
    <mergeCell ref="AX88:BB88"/>
    <mergeCell ref="BC88:BG88"/>
    <mergeCell ref="BH88:BL88"/>
    <mergeCell ref="Y88:AC88"/>
    <mergeCell ref="AD88:AH88"/>
    <mergeCell ref="AI88:AM88"/>
    <mergeCell ref="AN88:AR88"/>
    <mergeCell ref="A88:B88"/>
    <mergeCell ref="C88:I88"/>
    <mergeCell ref="J88:N88"/>
    <mergeCell ref="O88:X88"/>
    <mergeCell ref="AX87:BB87"/>
    <mergeCell ref="BC87:BG87"/>
    <mergeCell ref="BH87:BL87"/>
    <mergeCell ref="BM87:BQ87"/>
    <mergeCell ref="BM86:BQ86"/>
    <mergeCell ref="A87:B87"/>
    <mergeCell ref="C87:I87"/>
    <mergeCell ref="J87:N87"/>
    <mergeCell ref="O87:X87"/>
    <mergeCell ref="Y87:AC87"/>
    <mergeCell ref="AD87:AH87"/>
    <mergeCell ref="AI87:AM87"/>
    <mergeCell ref="AN87:AR87"/>
    <mergeCell ref="AS87:AW87"/>
    <mergeCell ref="AS86:AW86"/>
    <mergeCell ref="AX86:BB86"/>
    <mergeCell ref="BC86:BG86"/>
    <mergeCell ref="BH86:BL86"/>
    <mergeCell ref="BH85:BL85"/>
    <mergeCell ref="BM85:BQ85"/>
    <mergeCell ref="A86:B86"/>
    <mergeCell ref="C86:I86"/>
    <mergeCell ref="J86:N86"/>
    <mergeCell ref="O86:X86"/>
    <mergeCell ref="Y86:AC86"/>
    <mergeCell ref="AD86:AH86"/>
    <mergeCell ref="AI86:AM86"/>
    <mergeCell ref="AN86:AR86"/>
    <mergeCell ref="AX81:BB81"/>
    <mergeCell ref="BC81:BG81"/>
    <mergeCell ref="BH81:BL81"/>
    <mergeCell ref="BM81:BQ81"/>
    <mergeCell ref="BM80:BQ80"/>
    <mergeCell ref="A81:B81"/>
    <mergeCell ref="C81:I81"/>
    <mergeCell ref="J81:N81"/>
    <mergeCell ref="O81:X81"/>
    <mergeCell ref="Y81:AC81"/>
    <mergeCell ref="AD81:AH81"/>
    <mergeCell ref="AI81:AM81"/>
    <mergeCell ref="AN81:AR81"/>
    <mergeCell ref="AS81:AW81"/>
    <mergeCell ref="AS80:AW80"/>
    <mergeCell ref="AX80:BB80"/>
    <mergeCell ref="BC80:BG80"/>
    <mergeCell ref="BH80:BL80"/>
    <mergeCell ref="Y80:AC80"/>
    <mergeCell ref="AD80:AH80"/>
    <mergeCell ref="AI80:AM80"/>
    <mergeCell ref="AN80:AR80"/>
    <mergeCell ref="A80:B80"/>
    <mergeCell ref="C80:I80"/>
    <mergeCell ref="J80:N80"/>
    <mergeCell ref="O80:X80"/>
    <mergeCell ref="AX79:BB79"/>
    <mergeCell ref="BC79:BG79"/>
    <mergeCell ref="BH79:BL79"/>
    <mergeCell ref="BM79:BQ79"/>
    <mergeCell ref="BM78:BQ78"/>
    <mergeCell ref="A79:B79"/>
    <mergeCell ref="C79:I79"/>
    <mergeCell ref="J79:N79"/>
    <mergeCell ref="O79:X79"/>
    <mergeCell ref="Y79:AC79"/>
    <mergeCell ref="AD79:AH79"/>
    <mergeCell ref="AI79:AM79"/>
    <mergeCell ref="AN79:AR79"/>
    <mergeCell ref="AS79:AW79"/>
    <mergeCell ref="AS78:AW78"/>
    <mergeCell ref="AX78:BB78"/>
    <mergeCell ref="BC78:BG78"/>
    <mergeCell ref="BH78:BL78"/>
    <mergeCell ref="Y78:AC78"/>
    <mergeCell ref="AD78:AH78"/>
    <mergeCell ref="AI78:AM78"/>
    <mergeCell ref="AN78:AR78"/>
    <mergeCell ref="A78:B78"/>
    <mergeCell ref="C78:I78"/>
    <mergeCell ref="J78:N78"/>
    <mergeCell ref="O78:X78"/>
    <mergeCell ref="AX77:BB77"/>
    <mergeCell ref="BC77:BG77"/>
    <mergeCell ref="BH77:BL77"/>
    <mergeCell ref="BM77:BQ77"/>
    <mergeCell ref="BM76:BQ76"/>
    <mergeCell ref="A77:B77"/>
    <mergeCell ref="C77:I77"/>
    <mergeCell ref="J77:N77"/>
    <mergeCell ref="O77:X77"/>
    <mergeCell ref="Y77:AC77"/>
    <mergeCell ref="AD77:AH77"/>
    <mergeCell ref="AI77:AM77"/>
    <mergeCell ref="AN77:AR77"/>
    <mergeCell ref="AS77:AW77"/>
    <mergeCell ref="AS76:AW76"/>
    <mergeCell ref="AX76:BB76"/>
    <mergeCell ref="BC76:BG76"/>
    <mergeCell ref="BH76:BL76"/>
    <mergeCell ref="Y76:AC76"/>
    <mergeCell ref="AD76:AH76"/>
    <mergeCell ref="AI76:AM76"/>
    <mergeCell ref="AN76:AR76"/>
    <mergeCell ref="A76:B76"/>
    <mergeCell ref="C76:I76"/>
    <mergeCell ref="J76:N76"/>
    <mergeCell ref="O76:X76"/>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Y70:AC70"/>
    <mergeCell ref="AD70:AH70"/>
    <mergeCell ref="AI70:AM70"/>
    <mergeCell ref="AN70:AR70"/>
    <mergeCell ref="A70:B70"/>
    <mergeCell ref="C70:I70"/>
    <mergeCell ref="J70:N70"/>
    <mergeCell ref="O70:X70"/>
    <mergeCell ref="AX66:BB66"/>
    <mergeCell ref="BC66:BG66"/>
    <mergeCell ref="BH66:BL66"/>
    <mergeCell ref="BM66:BQ66"/>
    <mergeCell ref="BM95:BQ95"/>
    <mergeCell ref="A66:B66"/>
    <mergeCell ref="C66:I66"/>
    <mergeCell ref="J66:N66"/>
    <mergeCell ref="O66:X66"/>
    <mergeCell ref="Y66:AC66"/>
    <mergeCell ref="AD66:AH66"/>
    <mergeCell ref="AI66:AM66"/>
    <mergeCell ref="AN66:AR66"/>
    <mergeCell ref="AS66:AW66"/>
    <mergeCell ref="AS95:AW95"/>
    <mergeCell ref="AX95:BB95"/>
    <mergeCell ref="BC95:BG95"/>
    <mergeCell ref="BH95:BL95"/>
    <mergeCell ref="Y95:AC95"/>
    <mergeCell ref="AD95:AH95"/>
    <mergeCell ref="AI95:AM95"/>
    <mergeCell ref="AN95:AR95"/>
    <mergeCell ref="A95:B95"/>
    <mergeCell ref="C95:I95"/>
    <mergeCell ref="J95:N95"/>
    <mergeCell ref="O95:X95"/>
    <mergeCell ref="AX64:BB64"/>
    <mergeCell ref="BC64:BG64"/>
    <mergeCell ref="BH64:BL64"/>
    <mergeCell ref="BM64:BQ64"/>
    <mergeCell ref="C64:I64"/>
    <mergeCell ref="J64:N64"/>
    <mergeCell ref="O64:X64"/>
    <mergeCell ref="Y64:AC64"/>
    <mergeCell ref="AD64:AH64"/>
    <mergeCell ref="AI64:AM64"/>
    <mergeCell ref="AN64:AR64"/>
    <mergeCell ref="AS64:AW64"/>
    <mergeCell ref="A85:B85"/>
    <mergeCell ref="C85:I85"/>
    <mergeCell ref="J85:N85"/>
    <mergeCell ref="O85:X85"/>
    <mergeCell ref="A64:B64"/>
    <mergeCell ref="Y85:AC85"/>
    <mergeCell ref="AD85:AH85"/>
    <mergeCell ref="AI85:AM85"/>
    <mergeCell ref="A68:BQ68"/>
    <mergeCell ref="AN85:AR85"/>
    <mergeCell ref="AS85:AW85"/>
    <mergeCell ref="AX85:BB85"/>
    <mergeCell ref="BC85:BG85"/>
    <mergeCell ref="BD45:BH45"/>
    <mergeCell ref="BI45:BM45"/>
    <mergeCell ref="BN45:BQ45"/>
    <mergeCell ref="A48:BQ48"/>
    <mergeCell ref="A36:F36"/>
    <mergeCell ref="G36:BL36"/>
    <mergeCell ref="A45:B45"/>
    <mergeCell ref="C45:Z45"/>
    <mergeCell ref="AA45:AE45"/>
    <mergeCell ref="AF45:AJ45"/>
    <mergeCell ref="AK45:AO45"/>
    <mergeCell ref="AP45:AT45"/>
    <mergeCell ref="AU45:AY45"/>
    <mergeCell ref="AZ45:BC45"/>
    <mergeCell ref="A111:BL111"/>
    <mergeCell ref="A112:BL112"/>
    <mergeCell ref="A37:F37"/>
    <mergeCell ref="G37:BL37"/>
    <mergeCell ref="A60:B61"/>
    <mergeCell ref="C60:I61"/>
    <mergeCell ref="J60:N61"/>
    <mergeCell ref="O60:X61"/>
    <mergeCell ref="A40:BQ40"/>
    <mergeCell ref="A39:BQ39"/>
    <mergeCell ref="A34:F34"/>
    <mergeCell ref="G34:BL34"/>
    <mergeCell ref="A35:F35"/>
    <mergeCell ref="G35:BL35"/>
    <mergeCell ref="AZ44:BC44"/>
    <mergeCell ref="A23:BL23"/>
    <mergeCell ref="A24:F24"/>
    <mergeCell ref="G24:BL24"/>
    <mergeCell ref="A25:F25"/>
    <mergeCell ref="G25:BL25"/>
    <mergeCell ref="A26:F26"/>
    <mergeCell ref="G26:BL26"/>
    <mergeCell ref="A27:F27"/>
    <mergeCell ref="G27:BL27"/>
    <mergeCell ref="A44:B44"/>
    <mergeCell ref="BN42:BQ42"/>
    <mergeCell ref="BI42:BM42"/>
    <mergeCell ref="AK42:AO42"/>
    <mergeCell ref="AA43:AE43"/>
    <mergeCell ref="AF43:AJ43"/>
    <mergeCell ref="AK43:AO43"/>
    <mergeCell ref="BD42:BH42"/>
    <mergeCell ref="AZ42:BC42"/>
    <mergeCell ref="BN44:BQ44"/>
    <mergeCell ref="AA41:AO41"/>
    <mergeCell ref="AP41:BC41"/>
    <mergeCell ref="BD41:BQ41"/>
    <mergeCell ref="J62:N62"/>
    <mergeCell ref="O62:X62"/>
    <mergeCell ref="Y62:AC62"/>
    <mergeCell ref="AD62:AH62"/>
    <mergeCell ref="AI62:AM62"/>
    <mergeCell ref="AN62:AR62"/>
    <mergeCell ref="AP43:AT43"/>
    <mergeCell ref="C62:I62"/>
    <mergeCell ref="AA42:AE42"/>
    <mergeCell ref="AF42:AJ42"/>
    <mergeCell ref="Q55:U55"/>
    <mergeCell ref="V55:Z55"/>
    <mergeCell ref="AA55:AF55"/>
    <mergeCell ref="Q54:U54"/>
    <mergeCell ref="A54:P54"/>
    <mergeCell ref="A52:P53"/>
    <mergeCell ref="A62:B62"/>
    <mergeCell ref="AU42:AY42"/>
    <mergeCell ref="AP42:AT42"/>
    <mergeCell ref="BN46:BQ46"/>
    <mergeCell ref="AZ43:BC43"/>
    <mergeCell ref="BD43:BH43"/>
    <mergeCell ref="BI43:BM43"/>
    <mergeCell ref="BN43:BQ43"/>
    <mergeCell ref="AU44:AY44"/>
    <mergeCell ref="BI44:BM44"/>
    <mergeCell ref="BD44:BH44"/>
    <mergeCell ref="AF46:AJ46"/>
    <mergeCell ref="AZ46:BC46"/>
    <mergeCell ref="BD46:BH46"/>
    <mergeCell ref="BI46:BM46"/>
    <mergeCell ref="A55:P55"/>
    <mergeCell ref="AQ54:AV54"/>
    <mergeCell ref="AL54:AP54"/>
    <mergeCell ref="AG54:AK54"/>
    <mergeCell ref="AA54:AF54"/>
    <mergeCell ref="AP116:BH116"/>
    <mergeCell ref="W116:AM116"/>
    <mergeCell ref="A115:V115"/>
    <mergeCell ref="AP115:BH115"/>
    <mergeCell ref="AP120:BH120"/>
    <mergeCell ref="A119:V119"/>
    <mergeCell ref="AP119:BH119"/>
    <mergeCell ref="W120:AM120"/>
    <mergeCell ref="BG56:BL56"/>
    <mergeCell ref="Y60:AM60"/>
    <mergeCell ref="AN60:BB60"/>
    <mergeCell ref="BC60:BQ60"/>
    <mergeCell ref="AW56:BA56"/>
    <mergeCell ref="BB56:BF56"/>
    <mergeCell ref="A58:BQ58"/>
    <mergeCell ref="A65:B65"/>
    <mergeCell ref="A63:B63"/>
    <mergeCell ref="AK44:AO44"/>
    <mergeCell ref="AF44:AJ44"/>
    <mergeCell ref="A56:P56"/>
    <mergeCell ref="Q56:U56"/>
    <mergeCell ref="A50:BL50"/>
    <mergeCell ref="AQ56:AV56"/>
    <mergeCell ref="AG55:AK55"/>
    <mergeCell ref="AD65:AH65"/>
    <mergeCell ref="C63:I63"/>
    <mergeCell ref="J63:N63"/>
    <mergeCell ref="O63:X63"/>
    <mergeCell ref="Y63:AC63"/>
    <mergeCell ref="C65:I65"/>
    <mergeCell ref="J65:N65"/>
    <mergeCell ref="O65:X65"/>
    <mergeCell ref="Y65:AC65"/>
    <mergeCell ref="AS63:AW63"/>
    <mergeCell ref="V56:Z56"/>
    <mergeCell ref="AA56:AF56"/>
    <mergeCell ref="AG56:AK56"/>
    <mergeCell ref="AL56:AP56"/>
    <mergeCell ref="AI61:AM61"/>
    <mergeCell ref="Y61:AC61"/>
    <mergeCell ref="AD63:AH63"/>
    <mergeCell ref="AG53:AK53"/>
    <mergeCell ref="AA53:AF53"/>
    <mergeCell ref="V53:Z53"/>
    <mergeCell ref="AI63:AM63"/>
    <mergeCell ref="AL55:AP55"/>
    <mergeCell ref="AN63:AR63"/>
    <mergeCell ref="AQ55:AV55"/>
    <mergeCell ref="V54:Z54"/>
    <mergeCell ref="BG53:BL53"/>
    <mergeCell ref="AW52:BL52"/>
    <mergeCell ref="AA44:AE44"/>
    <mergeCell ref="AK46:AO46"/>
    <mergeCell ref="AP46:AT46"/>
    <mergeCell ref="AG52:AV52"/>
    <mergeCell ref="Q52:AF52"/>
    <mergeCell ref="AQ53:AV53"/>
    <mergeCell ref="AA46:AE46"/>
    <mergeCell ref="Q53:U53"/>
    <mergeCell ref="BG55:BL55"/>
    <mergeCell ref="AU43:AY43"/>
    <mergeCell ref="AU46:AY46"/>
    <mergeCell ref="AW54:BA54"/>
    <mergeCell ref="BB54:BF54"/>
    <mergeCell ref="BG54:BL54"/>
    <mergeCell ref="AW53:BA53"/>
    <mergeCell ref="A51:BL51"/>
    <mergeCell ref="AP44:AT44"/>
    <mergeCell ref="C44:Z44"/>
    <mergeCell ref="AI65:AM65"/>
    <mergeCell ref="AN65:AR65"/>
    <mergeCell ref="AS65:AW65"/>
    <mergeCell ref="AX65:BB65"/>
    <mergeCell ref="BC65:BG65"/>
    <mergeCell ref="BM65:BQ65"/>
    <mergeCell ref="BH65:BL65"/>
    <mergeCell ref="BC62:BG62"/>
    <mergeCell ref="BH62:BL62"/>
    <mergeCell ref="BM62:BQ62"/>
    <mergeCell ref="BM63:BQ63"/>
    <mergeCell ref="BH63:BL63"/>
    <mergeCell ref="BC63:BG63"/>
    <mergeCell ref="L14:BL14"/>
    <mergeCell ref="L15:BL15"/>
    <mergeCell ref="L21:AB21"/>
    <mergeCell ref="AC20:BL20"/>
    <mergeCell ref="L18:BL18"/>
    <mergeCell ref="L20:AB20"/>
    <mergeCell ref="AC21:BL21"/>
    <mergeCell ref="L17:BL17"/>
    <mergeCell ref="AO2:BL6"/>
    <mergeCell ref="A7:BL7"/>
    <mergeCell ref="A8:BL8"/>
    <mergeCell ref="A9:BL9"/>
    <mergeCell ref="BM61:BQ61"/>
    <mergeCell ref="BH61:BL61"/>
    <mergeCell ref="BC61:BG61"/>
    <mergeCell ref="AD61:AH61"/>
    <mergeCell ref="AX61:BB61"/>
    <mergeCell ref="AS61:AW61"/>
    <mergeCell ref="AN61:AR61"/>
    <mergeCell ref="AX63:BB63"/>
    <mergeCell ref="C41:Z42"/>
    <mergeCell ref="C43:Z43"/>
    <mergeCell ref="C46:Z46"/>
    <mergeCell ref="AX62:BB62"/>
    <mergeCell ref="AS62:AW62"/>
    <mergeCell ref="AW55:BA55"/>
    <mergeCell ref="BB55:BF55"/>
    <mergeCell ref="BB53:BF53"/>
    <mergeCell ref="AL53:AP53"/>
    <mergeCell ref="A46:B46"/>
    <mergeCell ref="A10:BL10"/>
    <mergeCell ref="A14:B14"/>
    <mergeCell ref="D14:J14"/>
    <mergeCell ref="D15:J15"/>
    <mergeCell ref="A17:B17"/>
    <mergeCell ref="D17:J17"/>
    <mergeCell ref="D18:J18"/>
    <mergeCell ref="A11:BL11"/>
    <mergeCell ref="A12:BL12"/>
    <mergeCell ref="A20:B20"/>
    <mergeCell ref="D20:J20"/>
    <mergeCell ref="A41:B42"/>
    <mergeCell ref="A43:B43"/>
    <mergeCell ref="D21:J21"/>
    <mergeCell ref="A29:BL29"/>
    <mergeCell ref="A30:BL30"/>
    <mergeCell ref="A32:BL32"/>
    <mergeCell ref="A33:F33"/>
    <mergeCell ref="G33:BL33"/>
    <mergeCell ref="A47:B47"/>
    <mergeCell ref="C47:Z47"/>
    <mergeCell ref="AA47:AE47"/>
    <mergeCell ref="AF47:AJ47"/>
    <mergeCell ref="BD47:BH47"/>
    <mergeCell ref="BI47:BM47"/>
    <mergeCell ref="BN47:BQ47"/>
    <mergeCell ref="AK47:AO47"/>
    <mergeCell ref="AP47:AT47"/>
    <mergeCell ref="AU47:AY47"/>
    <mergeCell ref="AZ47:BC47"/>
    <mergeCell ref="Y67:AC67"/>
    <mergeCell ref="AD67:AH67"/>
    <mergeCell ref="AI67:AM67"/>
    <mergeCell ref="AN67:AR67"/>
    <mergeCell ref="A67:B67"/>
    <mergeCell ref="C67:I67"/>
    <mergeCell ref="J67:N67"/>
    <mergeCell ref="O67:X67"/>
    <mergeCell ref="AS67:AW67"/>
    <mergeCell ref="AX67:BB67"/>
    <mergeCell ref="BC67:BG67"/>
    <mergeCell ref="BH67:BL67"/>
    <mergeCell ref="BM67:BQ67"/>
    <mergeCell ref="A69:B69"/>
    <mergeCell ref="C69:I69"/>
    <mergeCell ref="J69:N69"/>
    <mergeCell ref="O69:X69"/>
    <mergeCell ref="Y69:AC69"/>
    <mergeCell ref="AD69:AH69"/>
    <mergeCell ref="AI69:AM69"/>
    <mergeCell ref="AN69:AR69"/>
    <mergeCell ref="AS69:AW69"/>
    <mergeCell ref="AX69:BB69"/>
    <mergeCell ref="BC69:BG69"/>
    <mergeCell ref="BH69:BL69"/>
    <mergeCell ref="BM69:BQ69"/>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84:B84"/>
    <mergeCell ref="C84:I84"/>
    <mergeCell ref="J84:N84"/>
    <mergeCell ref="O84:X84"/>
    <mergeCell ref="Y84:AC84"/>
    <mergeCell ref="AD84:AH84"/>
    <mergeCell ref="AI84:AM84"/>
    <mergeCell ref="AN84:AR84"/>
    <mergeCell ref="AS84:AW84"/>
    <mergeCell ref="AX84:BB84"/>
    <mergeCell ref="BC84:BG84"/>
    <mergeCell ref="BH84:BL84"/>
    <mergeCell ref="BM84:BQ84"/>
    <mergeCell ref="A89:B89"/>
    <mergeCell ref="C89:I89"/>
    <mergeCell ref="J89:N89"/>
    <mergeCell ref="O89:X89"/>
    <mergeCell ref="Y89:AC89"/>
    <mergeCell ref="AD89:AH89"/>
    <mergeCell ref="AI89:AM89"/>
    <mergeCell ref="AN89:AR89"/>
    <mergeCell ref="AS89:AW89"/>
    <mergeCell ref="AX89:BB89"/>
    <mergeCell ref="BC89:BG89"/>
    <mergeCell ref="BH89:BL89"/>
    <mergeCell ref="BM89:BQ89"/>
    <mergeCell ref="A91:B91"/>
    <mergeCell ref="C91:I91"/>
    <mergeCell ref="J91:N91"/>
    <mergeCell ref="O91:X91"/>
    <mergeCell ref="Y91:AC91"/>
    <mergeCell ref="AD91:AH91"/>
    <mergeCell ref="AI91:AM91"/>
    <mergeCell ref="AN91:AR91"/>
    <mergeCell ref="AS91:AW91"/>
    <mergeCell ref="AX91:BB91"/>
    <mergeCell ref="BC91:BG91"/>
    <mergeCell ref="BH91:BL91"/>
    <mergeCell ref="BM91:BQ91"/>
    <mergeCell ref="A93:B93"/>
    <mergeCell ref="C93:I93"/>
    <mergeCell ref="J93:N93"/>
    <mergeCell ref="O93:X93"/>
    <mergeCell ref="Y93:AC93"/>
    <mergeCell ref="AD93:AH93"/>
    <mergeCell ref="AI93:AM93"/>
    <mergeCell ref="AN93:AR93"/>
    <mergeCell ref="BM93:BQ93"/>
    <mergeCell ref="AS93:AW93"/>
    <mergeCell ref="AX93:BB93"/>
    <mergeCell ref="BC93:BG93"/>
    <mergeCell ref="BH93:BL93"/>
  </mergeCells>
  <conditionalFormatting sqref="C65:C67 C69 C91 C93 C97 C99 C102 C105 C84">
    <cfRule type="cellIs" priority="1" dxfId="0" operator="equal" stopIfTrue="1">
      <formula>$C63</formula>
    </cfRule>
  </conditionalFormatting>
  <conditionalFormatting sqref="C82">
    <cfRule type="cellIs" priority="2" dxfId="0" operator="equal" stopIfTrue="1">
      <formula>$C69</formula>
    </cfRule>
  </conditionalFormatting>
  <conditionalFormatting sqref="C89">
    <cfRule type="cellIs" priority="3" dxfId="0" operator="equal" stopIfTrue="1">
      <formula>$C84</formula>
    </cfRule>
  </conditionalFormatting>
  <conditionalFormatting sqref="C109">
    <cfRule type="cellIs" priority="4" dxfId="0" operator="equal" stopIfTrue="1">
      <formula>$C86</formula>
    </cfRule>
  </conditionalFormatting>
  <conditionalFormatting sqref="C70:C81">
    <cfRule type="cellIs" priority="5" dxfId="0" operator="equal" stopIfTrue="1">
      <formula>$C56</formula>
    </cfRule>
  </conditionalFormatting>
  <conditionalFormatting sqref="C103">
    <cfRule type="cellIs" priority="6" dxfId="0" operator="equal" stopIfTrue="1">
      <formula>$C96</formula>
    </cfRule>
  </conditionalFormatting>
  <conditionalFormatting sqref="C92 C96 C106">
    <cfRule type="cellIs" priority="7" dxfId="0" operator="equal" stopIfTrue="1">
      <formula>$C89</formula>
    </cfRule>
  </conditionalFormatting>
  <conditionalFormatting sqref="C100">
    <cfRule type="cellIs" priority="8" dxfId="0" operator="equal" stopIfTrue="1">
      <formula>$C84</formula>
    </cfRule>
  </conditionalFormatting>
  <conditionalFormatting sqref="A109:B109 A84:B89 A91:B93 A95:B97 A99:B100 A102:B103 A105:B106 A64:B67 A69:B82">
    <cfRule type="cellIs" priority="9" dxfId="0" operator="equal" stopIfTrue="1">
      <formula>0</formula>
    </cfRule>
  </conditionalFormatting>
  <conditionalFormatting sqref="C95 C64">
    <cfRule type="cellIs" priority="10" dxfId="0" operator="equal" stopIfTrue="1">
      <formula>#REF!</formula>
    </cfRule>
  </conditionalFormatting>
  <conditionalFormatting sqref="C85:C88">
    <cfRule type="cellIs" priority="11" dxfId="0" operator="equal" stopIfTrue="1">
      <formula>$C79</formula>
    </cfRule>
  </conditionalFormatting>
  <printOptions/>
  <pageMargins left="0.24" right="0.16" top="0.52" bottom="0.24" header="0" footer="0"/>
  <pageSetup fitToHeight="4" horizontalDpi="600" verticalDpi="600" orientation="landscape" paperSize="9" scale="74" r:id="rId1"/>
  <rowBreaks count="1" manualBreakCount="1">
    <brk id="49"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Admin</cp:lastModifiedBy>
  <cp:lastPrinted>2020-01-15T16:20:38Z</cp:lastPrinted>
  <dcterms:created xsi:type="dcterms:W3CDTF">2016-08-10T10:53:25Z</dcterms:created>
  <dcterms:modified xsi:type="dcterms:W3CDTF">2020-01-15T16:20:41Z</dcterms:modified>
  <cp:category/>
  <cp:version/>
  <cp:contentType/>
  <cp:contentStatus/>
</cp:coreProperties>
</file>