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/>
  </bookViews>
  <sheets>
    <sheet name="КПК3117340 (2)" sheetId="2" r:id="rId1"/>
  </sheets>
  <definedNames>
    <definedName name="_xlnm.Print_Area" localSheetId="0">'КПК3117340 (2)'!$A$1:$BQ$117</definedName>
  </definedNames>
  <calcPr calcId="125725"/>
</workbook>
</file>

<file path=xl/calcChain.xml><?xml version="1.0" encoding="utf-8"?>
<calcChain xmlns="http://schemas.openxmlformats.org/spreadsheetml/2006/main">
  <c r="BH76" i="2"/>
  <c r="BC76"/>
  <c r="BH74"/>
  <c r="BC74"/>
  <c r="BH72"/>
  <c r="BC72"/>
  <c r="BH85"/>
  <c r="BC85"/>
  <c r="BH83"/>
  <c r="BC83"/>
  <c r="BH81"/>
  <c r="BC81"/>
  <c r="BH79"/>
  <c r="BC79"/>
  <c r="BH70"/>
  <c r="BC70"/>
  <c r="BD60"/>
  <c r="AY60"/>
  <c r="BI60" s="1"/>
  <c r="AS60"/>
  <c r="AC60"/>
  <c r="BI45"/>
  <c r="BD45"/>
  <c r="BN45" s="1"/>
  <c r="AZ45"/>
  <c r="AK45"/>
  <c r="BI44"/>
  <c r="BD44"/>
  <c r="BN44" s="1"/>
  <c r="AZ44"/>
  <c r="AK44"/>
  <c r="BI43"/>
  <c r="BD43"/>
  <c r="AZ43"/>
  <c r="AK43"/>
  <c r="BN43" l="1"/>
</calcChain>
</file>

<file path=xl/sharedStrings.xml><?xml version="1.0" encoding="utf-8"?>
<sst xmlns="http://schemas.openxmlformats.org/spreadsheetml/2006/main" count="232" uniqueCount="120">
  <si>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</si>
  <si>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</si>
  <si>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</si>
  <si>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</si>
  <si>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</si>
  <si>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</si>
  <si>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</si>
  <si>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</si>
  <si>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</si>
  <si>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</si>
  <si>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</si>
  <si>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</si>
  <si>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</si>
  <si>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</si>
  <si>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</si>
  <si>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</si>
  <si>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</si>
  <si>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</si>
  <si>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</si>
  <si>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</si>
  <si>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</si>
  <si>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</si>
  <si>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</si>
  <si>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</si>
  <si>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</si>
  <si>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</si>
  <si>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</si>
  <si>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</si>
  <si>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formula=RC[-14]-RC[-29]</t>
  </si>
  <si>
    <t>2.</t>
  </si>
  <si>
    <t>3.</t>
  </si>
  <si>
    <t>про виконання паспорта бюджетної програми</t>
  </si>
  <si>
    <t>zp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</si>
  <si>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</si>
  <si>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</si>
  <si>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</si>
  <si>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</si>
  <si>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</si>
  <si>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</si>
  <si>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</si>
  <si>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</si>
  <si>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</si>
  <si>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</si>
  <si>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</si>
  <si>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</si>
  <si>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</si>
  <si>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</si>
  <si>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</si>
  <si>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</si>
  <si>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</si>
  <si>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</si>
  <si>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</si>
  <si>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</si>
  <si>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</si>
  <si>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</si>
  <si>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</si>
  <si>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</si>
  <si>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</si>
  <si>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</si>
  <si>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</si>
  <si>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</si>
  <si>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</si>
  <si>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</si>
  <si>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</si>
  <si>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</si>
  <si>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</si>
  <si>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</si>
  <si>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</si>
  <si>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</si>
  <si>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</si>
  <si>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</si>
  <si>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</si>
  <si>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</si>
  <si>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</si>
  <si>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– Охорони та збереження пам’яток культурної спадщини, які розміщені на території громади</t>
  </si>
  <si>
    <t xml:space="preserve"> Забезпечення реставрації пам`яток культури, історії та архітектури</t>
  </si>
  <si>
    <t>Ремонтно-реставраційні роботи системи опалення КЗ "Коломийська дитяча музична школа № 1 імені Анатолія Кос-Анатольського" на вул. Театральній, 48 у м. Коломиї Івано-Франківській області (реставрація- будинок житловий - охоронний № 582</t>
  </si>
  <si>
    <t>Ремонтно-реставраційні роботи приміщення МПК "Народний дім" за адресою: вул.Театральна, 27 у місті Коломиї Івано-Франківській області  (охоронний номер 579)</t>
  </si>
  <si>
    <t>УСЬОГО</t>
  </si>
  <si>
    <t>Усього</t>
  </si>
  <si>
    <t>затрат</t>
  </si>
  <si>
    <t/>
  </si>
  <si>
    <t>Обсяг видатків на об`єкт: Ремонтно-реставраційні роботи системи опалення КЗ "Коломийська дитяча музична школа № 1 імені Анатолія Кос-Анатольського" на вул. Театральній, 48 (реставрація- будинок житловий - охоронний № 582)</t>
  </si>
  <si>
    <t>грн.</t>
  </si>
  <si>
    <t>Обсяг видатків на об`єкт: Ремонтно-реставраційні роботи приміщення МПК "Народний дім" за адресою: вул.Театральна, 27 у місті Коломиї Івано-Франківській області  (охоронний номер 579)</t>
  </si>
  <si>
    <t>продукту</t>
  </si>
  <si>
    <t>кількість проектно кошторисної документації яку планується виготовити по: Ремонтно-реставраційні роботи будівлі Коломийського драматичного театру імені І.Озаркевича на площі Вічевий Майдан, 7 у місті Коломиї Івано-Франківській області</t>
  </si>
  <si>
    <t>шт.</t>
  </si>
  <si>
    <t>план видатків</t>
  </si>
  <si>
    <t>кількість проектно кошторисної документації яку планується виготовити для проведення ремонтно-реставраційних робіт приміщення МПК "Народний дім" за адресою: вул.Театральна, 27 у місті Коломиї Івано-Франківській області</t>
  </si>
  <si>
    <t>ефективності</t>
  </si>
  <si>
    <t>Середня вартістьвиготовлення 1 проектно-кошторисної докуме: Ремонтно-реставраційні роботи системи опалення КЗ "Коломийська дитяча музична школа № 1 імені Анатолія Кос-Анатольського" на вул. Театральній, 48 (реставрація- будинок житловий - охоронний № 582)</t>
  </si>
  <si>
    <t>Cередня вартістьвиготовлення 1 проектно-кошторисної документації: Ремонтно-реставраційні роботи приміщення МПК "Народний дім" за адресою: вул.Театральна, 27 у місті Коломиї Івано-Франківській області  (охоронний номер 579)</t>
  </si>
  <si>
    <t>якості</t>
  </si>
  <si>
    <t>відсоток виконання завдання по об'єкту: Ремонтно-реставраційні роботи системи опалення КЗ "Коломийська дитяча музична школа № 1 імені Анатолія Кос-Анатольського" на вул. Театральній, 48  (реставрація- будинок житловий - охоронний № 582)</t>
  </si>
  <si>
    <t>відс.</t>
  </si>
  <si>
    <t>розрахунок</t>
  </si>
  <si>
    <t>Відсоток виконання завдання по об`єкту: Ремонтно-реставраційні роботи приміщення МПК "Народний дім" за адресою: вул.Театральна, 27 у місті Коломиї Івано-Франківській області (охоронний номер 579)</t>
  </si>
  <si>
    <t>Забезпечення історико-культурних цінностей та спадщини</t>
  </si>
  <si>
    <t>3100000</t>
  </si>
  <si>
    <t>Начальник управліня комунального господарства</t>
  </si>
  <si>
    <t>Андрій РАДОВЕЦЬ</t>
  </si>
  <si>
    <t>31692820</t>
  </si>
  <si>
    <t>09530000000</t>
  </si>
  <si>
    <t xml:space="preserve">  гривень</t>
  </si>
  <si>
    <t>місцевого бюджету на 2022  рік</t>
  </si>
  <si>
    <t>3117340</t>
  </si>
  <si>
    <t>Проектування, реставрація та охорона пам`яток архітектури</t>
  </si>
  <si>
    <t>Управлiння комунального господарства Коломийської мiської ради</t>
  </si>
  <si>
    <t>3110000</t>
  </si>
  <si>
    <t>7340</t>
  </si>
  <si>
    <t>0443</t>
  </si>
  <si>
    <t xml:space="preserve">  рішення міської ради від 07.12.2022 року № 2334-38/2022</t>
  </si>
  <si>
    <t>Профінансовано фактично виконані роботи щодо проектування, реставрації та охорона пам'яток архітектури. Проте, не було виготовлено пректну документацію по одному із укладених договорів у звітному році.</t>
  </si>
  <si>
    <t>Марта ОЛЕКСЮК</t>
  </si>
  <si>
    <t xml:space="preserve">Начальник відділу економічного аналізу та планування управління комунального господарства </t>
  </si>
  <si>
    <t>Проектною організацією не виконано зобов'язання по укладеному договору. Не виготовлено проектну документацію у 2022 році.</t>
  </si>
  <si>
    <t>Впродовж 2022 року проводилися роботи по проектування пам'яток архітектури  міста, а саме виготовлено проектну документацію "Ремонтно-реставраційні роботи приміщення МПК "Народний дім". Проектною організацією не виготовлено пректну документацію по "Ремонтно-реставраційні роботи  системи опалення КЗ "Коломийська дитяча музична школа № 1 імені Анатолія Кос-Анатольського" на вул.Театральній,48"</t>
  </si>
  <si>
    <t xml:space="preserve"> рішення міської ради від 07.12.2022 року № 2334-38/2022</t>
  </si>
  <si>
    <t xml:space="preserve">кількість проектно кошторисної документації яку планується виготовити 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</si>
</sst>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0" fillId="2" borderId="1" xfId="0" quotePrefix="1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4" fontId="17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3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 shrinkToFit="1"/>
    </xf>
    <xf numFmtId="0" fontId="16" fillId="2" borderId="4" xfId="0" applyFont="1" applyFill="1" applyBorder="1" applyAlignment="1">
      <alignment horizontal="left" vertical="center" wrapText="1" shrinkToFit="1"/>
    </xf>
    <xf numFmtId="0" fontId="16" fillId="2" borderId="3" xfId="0" applyFont="1" applyFill="1" applyBorder="1" applyAlignment="1">
      <alignment horizontal="left" vertical="center" wrapText="1" shrinkToFit="1"/>
    </xf>
    <xf numFmtId="0" fontId="16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2" fillId="2" borderId="5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/>
    <xf numFmtId="49" fontId="7" fillId="2" borderId="5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/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/>
    <xf numFmtId="0" fontId="2" fillId="2" borderId="0" xfId="0" applyNumberFormat="1" applyFont="1" applyFill="1"/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center" vertical="top"/>
    </xf>
    <xf numFmtId="0" fontId="2" fillId="2" borderId="0" xfId="0" applyNumberFormat="1" applyFont="1" applyFill="1" applyBorder="1" applyAlignment="1"/>
    <xf numFmtId="0" fontId="7" fillId="2" borderId="2" xfId="0" applyNumberFormat="1" applyFont="1" applyFill="1" applyBorder="1" applyAlignment="1">
      <alignment horizontal="left" vertical="center" wrapText="1" shrinkToFit="1"/>
    </xf>
    <xf numFmtId="0" fontId="7" fillId="2" borderId="4" xfId="0" applyNumberFormat="1" applyFont="1" applyFill="1" applyBorder="1" applyAlignment="1">
      <alignment horizontal="left" vertical="center" wrapText="1" shrinkToFit="1"/>
    </xf>
    <xf numFmtId="0" fontId="18" fillId="2" borderId="4" xfId="0" applyNumberFormat="1" applyFont="1" applyFill="1" applyBorder="1" applyAlignment="1">
      <alignment horizontal="left" vertical="center" wrapText="1" shrinkToFit="1"/>
    </xf>
    <xf numFmtId="0" fontId="18" fillId="2" borderId="3" xfId="0" applyNumberFormat="1" applyFont="1" applyFill="1" applyBorder="1" applyAlignment="1">
      <alignment horizontal="left" vertical="center" wrapText="1" shrinkToFit="1"/>
    </xf>
    <xf numFmtId="0" fontId="4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/>
    <xf numFmtId="0" fontId="7" fillId="2" borderId="0" xfId="0" applyNumberFormat="1" applyFont="1" applyFill="1"/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left" vertical="center" wrapText="1" shrinkToFit="1"/>
    </xf>
    <xf numFmtId="0" fontId="2" fillId="2" borderId="4" xfId="0" applyNumberFormat="1" applyFont="1" applyFill="1" applyBorder="1" applyAlignment="1">
      <alignment horizontal="left" vertical="center" wrapText="1" shrinkToFit="1"/>
    </xf>
    <xf numFmtId="0" fontId="0" fillId="2" borderId="4" xfId="0" applyNumberFormat="1" applyFont="1" applyFill="1" applyBorder="1" applyAlignment="1">
      <alignment horizontal="left" vertical="center" wrapText="1" shrinkToFit="1"/>
    </xf>
    <xf numFmtId="0" fontId="0" fillId="2" borderId="3" xfId="0" applyNumberFormat="1" applyFont="1" applyFill="1" applyBorder="1" applyAlignment="1">
      <alignment horizontal="left" vertical="center" wrapText="1" shrinkToFi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4" fillId="2" borderId="0" xfId="0" quotePrefix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/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/>
    <xf numFmtId="0" fontId="4" fillId="2" borderId="0" xfId="0" quotePrefix="1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topLeftCell="A2" zoomScaleNormal="100" workbookViewId="0">
      <selection activeCell="BY27" sqref="BY27:BZ2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2" t="s">
        <v>55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>
      <c r="A10" s="5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>
      <c r="A11" s="5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>
      <c r="A12" s="5" t="s">
        <v>105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>
      <c r="A14" s="7" t="s">
        <v>7</v>
      </c>
      <c r="B14" s="8" t="s">
        <v>99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108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102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>
      <c r="A15" s="14"/>
      <c r="B15" s="15" t="s">
        <v>47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48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49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>
      <c r="A17" s="19" t="s">
        <v>29</v>
      </c>
      <c r="B17" s="8" t="s">
        <v>109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108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102</v>
      </c>
      <c r="AV17" s="9"/>
      <c r="AW17" s="9"/>
      <c r="AX17" s="9"/>
      <c r="AY17" s="9"/>
      <c r="AZ17" s="9"/>
      <c r="BA17" s="9"/>
      <c r="BB17" s="9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>
      <c r="A18" s="22"/>
      <c r="B18" s="15" t="s">
        <v>47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50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49</v>
      </c>
      <c r="AV18" s="15"/>
      <c r="AW18" s="15"/>
      <c r="AX18" s="15"/>
      <c r="AY18" s="15"/>
      <c r="AZ18" s="15"/>
      <c r="BA18" s="15"/>
      <c r="BB18" s="15"/>
      <c r="BC18" s="23"/>
      <c r="BD18" s="23"/>
      <c r="BE18" s="23"/>
      <c r="BF18" s="23"/>
      <c r="BG18" s="23"/>
      <c r="BH18" s="23"/>
      <c r="BI18" s="23"/>
      <c r="BJ18" s="23"/>
      <c r="BK18" s="24"/>
      <c r="BL18" s="23"/>
    </row>
    <row r="19" spans="1:79" ht="6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8.5" customHeight="1">
      <c r="A20" s="7" t="s">
        <v>30</v>
      </c>
      <c r="B20" s="8" t="s">
        <v>106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7"/>
      <c r="N20" s="8" t="s">
        <v>110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20"/>
      <c r="AA20" s="8" t="s">
        <v>111</v>
      </c>
      <c r="AB20" s="9"/>
      <c r="AC20" s="9"/>
      <c r="AD20" s="9"/>
      <c r="AE20" s="9"/>
      <c r="AF20" s="9"/>
      <c r="AG20" s="9"/>
      <c r="AH20" s="9"/>
      <c r="AI20" s="9"/>
      <c r="AJ20" s="20"/>
      <c r="AK20" s="25" t="s">
        <v>107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20"/>
      <c r="BE20" s="8" t="s">
        <v>103</v>
      </c>
      <c r="BF20" s="9"/>
      <c r="BG20" s="9"/>
      <c r="BH20" s="9"/>
      <c r="BI20" s="9"/>
      <c r="BJ20" s="9"/>
      <c r="BK20" s="9"/>
      <c r="BL20" s="9"/>
    </row>
    <row r="21" spans="1:79" ht="23.25" customHeight="1">
      <c r="A21" s="17"/>
      <c r="B21" s="15" t="s">
        <v>47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7"/>
      <c r="N21" s="15" t="s">
        <v>51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3"/>
      <c r="AA21" s="26" t="s">
        <v>52</v>
      </c>
      <c r="AB21" s="26"/>
      <c r="AC21" s="26"/>
      <c r="AD21" s="26"/>
      <c r="AE21" s="26"/>
      <c r="AF21" s="26"/>
      <c r="AG21" s="26"/>
      <c r="AH21" s="26"/>
      <c r="AI21" s="26"/>
      <c r="AJ21" s="23"/>
      <c r="AK21" s="27" t="s">
        <v>53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3"/>
      <c r="BE21" s="15" t="s">
        <v>54</v>
      </c>
      <c r="BF21" s="15"/>
      <c r="BG21" s="15"/>
      <c r="BH21" s="15"/>
      <c r="BI21" s="15"/>
      <c r="BJ21" s="15"/>
      <c r="BK21" s="15"/>
      <c r="BL21" s="15"/>
    </row>
    <row r="22" spans="1:79" ht="6.75" customHeight="1"/>
    <row r="23" spans="1:79" ht="15.75" customHeight="1">
      <c r="A23" s="28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27.75" customHeight="1">
      <c r="A24" s="29" t="s">
        <v>3</v>
      </c>
      <c r="B24" s="29"/>
      <c r="C24" s="29"/>
      <c r="D24" s="29"/>
      <c r="E24" s="29"/>
      <c r="F24" s="29"/>
      <c r="G24" s="30" t="s">
        <v>33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79" ht="10.5" hidden="1" customHeight="1">
      <c r="A25" s="33" t="s">
        <v>32</v>
      </c>
      <c r="B25" s="33"/>
      <c r="C25" s="33"/>
      <c r="D25" s="33"/>
      <c r="E25" s="33"/>
      <c r="F25" s="33"/>
      <c r="G25" s="34" t="s">
        <v>14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  <c r="CA25" s="1" t="s">
        <v>45</v>
      </c>
    </row>
    <row r="26" spans="1:79" ht="15.75" customHeight="1">
      <c r="A26" s="33">
        <v>1</v>
      </c>
      <c r="B26" s="33"/>
      <c r="C26" s="33"/>
      <c r="D26" s="33"/>
      <c r="E26" s="33"/>
      <c r="F26" s="33"/>
      <c r="G26" s="37" t="s">
        <v>74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43</v>
      </c>
    </row>
    <row r="27" spans="1:79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95" customHeight="1">
      <c r="A28" s="28" t="s">
        <v>36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15.95" customHeight="1">
      <c r="A29" s="41" t="s">
        <v>98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79" ht="15.75" customHeight="1">
      <c r="A31" s="28" t="s">
        <v>37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79" ht="27.75" customHeight="1">
      <c r="A32" s="29" t="s">
        <v>3</v>
      </c>
      <c r="B32" s="29"/>
      <c r="C32" s="29"/>
      <c r="D32" s="29"/>
      <c r="E32" s="29"/>
      <c r="F32" s="29"/>
      <c r="G32" s="30" t="s">
        <v>34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2"/>
    </row>
    <row r="33" spans="1:79" ht="10.5" hidden="1" customHeight="1">
      <c r="A33" s="33" t="s">
        <v>13</v>
      </c>
      <c r="B33" s="33"/>
      <c r="C33" s="33"/>
      <c r="D33" s="33"/>
      <c r="E33" s="33"/>
      <c r="F33" s="33"/>
      <c r="G33" s="34" t="s">
        <v>14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  <c r="CA33" s="1" t="s">
        <v>46</v>
      </c>
    </row>
    <row r="34" spans="1:79" ht="15" customHeight="1">
      <c r="A34" s="33">
        <v>1</v>
      </c>
      <c r="B34" s="33"/>
      <c r="C34" s="33"/>
      <c r="D34" s="33"/>
      <c r="E34" s="33"/>
      <c r="F34" s="33"/>
      <c r="G34" s="37" t="s">
        <v>75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  <c r="CA34" s="1" t="s">
        <v>44</v>
      </c>
    </row>
    <row r="36" spans="1:79" ht="15.75" customHeight="1">
      <c r="A36" s="28" t="s">
        <v>70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1:79" ht="15.75" customHeight="1">
      <c r="A37" s="28" t="s">
        <v>71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</row>
    <row r="38" spans="1:79" ht="15" customHeight="1">
      <c r="A38" s="44" t="s">
        <v>104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48" customHeight="1">
      <c r="A39" s="45" t="s">
        <v>3</v>
      </c>
      <c r="B39" s="45"/>
      <c r="C39" s="45" t="s">
        <v>63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 t="s">
        <v>24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 t="s">
        <v>40</v>
      </c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 t="s">
        <v>0</v>
      </c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79" ht="3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 t="s">
        <v>2</v>
      </c>
      <c r="AB40" s="45"/>
      <c r="AC40" s="45"/>
      <c r="AD40" s="45"/>
      <c r="AE40" s="45"/>
      <c r="AF40" s="45" t="s">
        <v>1</v>
      </c>
      <c r="AG40" s="45"/>
      <c r="AH40" s="45"/>
      <c r="AI40" s="45"/>
      <c r="AJ40" s="45"/>
      <c r="AK40" s="45" t="s">
        <v>25</v>
      </c>
      <c r="AL40" s="45"/>
      <c r="AM40" s="45"/>
      <c r="AN40" s="45"/>
      <c r="AO40" s="45"/>
      <c r="AP40" s="45" t="s">
        <v>2</v>
      </c>
      <c r="AQ40" s="45"/>
      <c r="AR40" s="45"/>
      <c r="AS40" s="45"/>
      <c r="AT40" s="45"/>
      <c r="AU40" s="45" t="s">
        <v>1</v>
      </c>
      <c r="AV40" s="45"/>
      <c r="AW40" s="45"/>
      <c r="AX40" s="45"/>
      <c r="AY40" s="45"/>
      <c r="AZ40" s="45" t="s">
        <v>25</v>
      </c>
      <c r="BA40" s="45"/>
      <c r="BB40" s="45"/>
      <c r="BC40" s="45"/>
      <c r="BD40" s="45" t="s">
        <v>2</v>
      </c>
      <c r="BE40" s="45"/>
      <c r="BF40" s="45"/>
      <c r="BG40" s="45"/>
      <c r="BH40" s="45"/>
      <c r="BI40" s="45" t="s">
        <v>1</v>
      </c>
      <c r="BJ40" s="45"/>
      <c r="BK40" s="45"/>
      <c r="BL40" s="45"/>
      <c r="BM40" s="45"/>
      <c r="BN40" s="45" t="s">
        <v>26</v>
      </c>
      <c r="BO40" s="45"/>
      <c r="BP40" s="45"/>
      <c r="BQ40" s="45"/>
    </row>
    <row r="41" spans="1:79" ht="15.95" customHeight="1">
      <c r="A41" s="45">
        <v>1</v>
      </c>
      <c r="B41" s="45"/>
      <c r="C41" s="45">
        <v>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>
        <v>3</v>
      </c>
      <c r="AB41" s="47"/>
      <c r="AC41" s="47"/>
      <c r="AD41" s="47"/>
      <c r="AE41" s="48"/>
      <c r="AF41" s="46">
        <v>4</v>
      </c>
      <c r="AG41" s="47"/>
      <c r="AH41" s="47"/>
      <c r="AI41" s="47"/>
      <c r="AJ41" s="48"/>
      <c r="AK41" s="46">
        <v>5</v>
      </c>
      <c r="AL41" s="47"/>
      <c r="AM41" s="47"/>
      <c r="AN41" s="47"/>
      <c r="AO41" s="48"/>
      <c r="AP41" s="46">
        <v>6</v>
      </c>
      <c r="AQ41" s="47"/>
      <c r="AR41" s="47"/>
      <c r="AS41" s="47"/>
      <c r="AT41" s="48"/>
      <c r="AU41" s="46">
        <v>7</v>
      </c>
      <c r="AV41" s="47"/>
      <c r="AW41" s="47"/>
      <c r="AX41" s="47"/>
      <c r="AY41" s="48"/>
      <c r="AZ41" s="46">
        <v>8</v>
      </c>
      <c r="BA41" s="47"/>
      <c r="BB41" s="47"/>
      <c r="BC41" s="48"/>
      <c r="BD41" s="46">
        <v>9</v>
      </c>
      <c r="BE41" s="47"/>
      <c r="BF41" s="47"/>
      <c r="BG41" s="47"/>
      <c r="BH41" s="48"/>
      <c r="BI41" s="45">
        <v>10</v>
      </c>
      <c r="BJ41" s="45"/>
      <c r="BK41" s="45"/>
      <c r="BL41" s="45"/>
      <c r="BM41" s="45"/>
      <c r="BN41" s="45">
        <v>11</v>
      </c>
      <c r="BO41" s="45"/>
      <c r="BP41" s="45"/>
      <c r="BQ41" s="45"/>
    </row>
    <row r="42" spans="1:79" ht="15.75" hidden="1" customHeight="1">
      <c r="A42" s="33" t="s">
        <v>13</v>
      </c>
      <c r="B42" s="33"/>
      <c r="C42" s="49" t="s">
        <v>14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  <c r="AA42" s="51" t="s">
        <v>10</v>
      </c>
      <c r="AB42" s="51"/>
      <c r="AC42" s="51"/>
      <c r="AD42" s="51"/>
      <c r="AE42" s="51"/>
      <c r="AF42" s="51" t="s">
        <v>9</v>
      </c>
      <c r="AG42" s="51"/>
      <c r="AH42" s="51"/>
      <c r="AI42" s="51"/>
      <c r="AJ42" s="51"/>
      <c r="AK42" s="52" t="s">
        <v>16</v>
      </c>
      <c r="AL42" s="52"/>
      <c r="AM42" s="52"/>
      <c r="AN42" s="52"/>
      <c r="AO42" s="52"/>
      <c r="AP42" s="51" t="s">
        <v>11</v>
      </c>
      <c r="AQ42" s="51"/>
      <c r="AR42" s="51"/>
      <c r="AS42" s="51"/>
      <c r="AT42" s="51"/>
      <c r="AU42" s="51" t="s">
        <v>12</v>
      </c>
      <c r="AV42" s="51"/>
      <c r="AW42" s="51"/>
      <c r="AX42" s="51"/>
      <c r="AY42" s="51"/>
      <c r="AZ42" s="52" t="s">
        <v>16</v>
      </c>
      <c r="BA42" s="52"/>
      <c r="BB42" s="52"/>
      <c r="BC42" s="52"/>
      <c r="BD42" s="53" t="s">
        <v>28</v>
      </c>
      <c r="BE42" s="53"/>
      <c r="BF42" s="53"/>
      <c r="BG42" s="53"/>
      <c r="BH42" s="53"/>
      <c r="BI42" s="53" t="s">
        <v>28</v>
      </c>
      <c r="BJ42" s="53"/>
      <c r="BK42" s="53"/>
      <c r="BL42" s="53"/>
      <c r="BM42" s="53"/>
      <c r="BN42" s="54" t="s">
        <v>16</v>
      </c>
      <c r="BO42" s="54"/>
      <c r="BP42" s="54"/>
      <c r="BQ42" s="54"/>
      <c r="CA42" s="1" t="s">
        <v>19</v>
      </c>
    </row>
    <row r="43" spans="1:79" ht="57.75" customHeight="1">
      <c r="A43" s="55">
        <v>1</v>
      </c>
      <c r="B43" s="55"/>
      <c r="C43" s="56" t="s">
        <v>76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9">
        <v>0</v>
      </c>
      <c r="AB43" s="59"/>
      <c r="AC43" s="59"/>
      <c r="AD43" s="59"/>
      <c r="AE43" s="59"/>
      <c r="AF43" s="59">
        <v>49984</v>
      </c>
      <c r="AG43" s="59"/>
      <c r="AH43" s="59"/>
      <c r="AI43" s="59"/>
      <c r="AJ43" s="59"/>
      <c r="AK43" s="59">
        <f>AA43+AF43</f>
        <v>49984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-49984</v>
      </c>
      <c r="BJ43" s="59"/>
      <c r="BK43" s="59"/>
      <c r="BL43" s="59"/>
      <c r="BM43" s="59"/>
      <c r="BN43" s="59">
        <f>BD43+BI43</f>
        <v>-49984</v>
      </c>
      <c r="BO43" s="59"/>
      <c r="BP43" s="59"/>
      <c r="BQ43" s="59"/>
      <c r="CA43" s="1" t="s">
        <v>20</v>
      </c>
    </row>
    <row r="44" spans="1:79" ht="51" customHeight="1">
      <c r="A44" s="55">
        <v>2</v>
      </c>
      <c r="B44" s="55"/>
      <c r="C44" s="56" t="s">
        <v>77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59">
        <v>0</v>
      </c>
      <c r="AB44" s="59"/>
      <c r="AC44" s="59"/>
      <c r="AD44" s="59"/>
      <c r="AE44" s="59"/>
      <c r="AF44" s="59">
        <v>306000</v>
      </c>
      <c r="AG44" s="59"/>
      <c r="AH44" s="59"/>
      <c r="AI44" s="59"/>
      <c r="AJ44" s="59"/>
      <c r="AK44" s="59">
        <f>AA44+AF44</f>
        <v>306000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306000</v>
      </c>
      <c r="AV44" s="59"/>
      <c r="AW44" s="59"/>
      <c r="AX44" s="59"/>
      <c r="AY44" s="59"/>
      <c r="AZ44" s="59">
        <f>AP44+AU44</f>
        <v>306000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0</v>
      </c>
      <c r="BO44" s="59"/>
      <c r="BP44" s="59"/>
      <c r="BQ44" s="59"/>
    </row>
    <row r="45" spans="1:79" s="65" customFormat="1" ht="15" customHeight="1">
      <c r="A45" s="60"/>
      <c r="B45" s="60"/>
      <c r="C45" s="61" t="s">
        <v>78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64">
        <v>0</v>
      </c>
      <c r="AB45" s="64"/>
      <c r="AC45" s="64"/>
      <c r="AD45" s="64"/>
      <c r="AE45" s="64"/>
      <c r="AF45" s="64">
        <v>355984</v>
      </c>
      <c r="AG45" s="64"/>
      <c r="AH45" s="64"/>
      <c r="AI45" s="64"/>
      <c r="AJ45" s="64"/>
      <c r="AK45" s="64">
        <f>AA45+AF45</f>
        <v>355984</v>
      </c>
      <c r="AL45" s="64"/>
      <c r="AM45" s="64"/>
      <c r="AN45" s="64"/>
      <c r="AO45" s="64"/>
      <c r="AP45" s="64">
        <v>0</v>
      </c>
      <c r="AQ45" s="64"/>
      <c r="AR45" s="64"/>
      <c r="AS45" s="64"/>
      <c r="AT45" s="64"/>
      <c r="AU45" s="64">
        <v>306000</v>
      </c>
      <c r="AV45" s="64"/>
      <c r="AW45" s="64"/>
      <c r="AX45" s="64"/>
      <c r="AY45" s="64"/>
      <c r="AZ45" s="64">
        <f>AP45+AU45</f>
        <v>306000</v>
      </c>
      <c r="BA45" s="64"/>
      <c r="BB45" s="64"/>
      <c r="BC45" s="64"/>
      <c r="BD45" s="64">
        <f>AP45-AA45</f>
        <v>0</v>
      </c>
      <c r="BE45" s="64"/>
      <c r="BF45" s="64"/>
      <c r="BG45" s="64"/>
      <c r="BH45" s="64"/>
      <c r="BI45" s="64">
        <f>AU45-AF45</f>
        <v>-49984</v>
      </c>
      <c r="BJ45" s="64"/>
      <c r="BK45" s="64"/>
      <c r="BL45" s="64"/>
      <c r="BM45" s="64"/>
      <c r="BN45" s="64">
        <f>BD45+BI45</f>
        <v>-49984</v>
      </c>
      <c r="BO45" s="64"/>
      <c r="BP45" s="64"/>
      <c r="BQ45" s="64"/>
    </row>
    <row r="46" spans="1:79" ht="8.25" customHeight="1"/>
    <row r="47" spans="1:79" ht="33.75" customHeight="1">
      <c r="A47" s="28" t="s">
        <v>72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</row>
    <row r="48" spans="1:79" ht="5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1:79" ht="15.75" customHeight="1">
      <c r="A49" s="45" t="s">
        <v>3</v>
      </c>
      <c r="B49" s="45"/>
      <c r="C49" s="45" t="s">
        <v>56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</row>
    <row r="50" spans="1:79" ht="15.75">
      <c r="A50" s="45">
        <v>1</v>
      </c>
      <c r="B50" s="45"/>
      <c r="C50" s="66">
        <v>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</row>
    <row r="51" spans="1:79" hidden="1">
      <c r="A51" s="67" t="s">
        <v>13</v>
      </c>
      <c r="B51" s="68"/>
      <c r="C51" s="69" t="s">
        <v>14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1"/>
      <c r="CA51" s="1" t="s">
        <v>66</v>
      </c>
    </row>
    <row r="52" spans="1:79" ht="14.25" customHeight="1">
      <c r="A52" s="67">
        <v>1</v>
      </c>
      <c r="B52" s="68"/>
      <c r="C52" s="72" t="s">
        <v>116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9"/>
      <c r="CA52" s="1" t="s">
        <v>57</v>
      </c>
    </row>
    <row r="54" spans="1:79" ht="15.75" customHeight="1">
      <c r="A54" s="28" t="s">
        <v>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</row>
    <row r="55" spans="1:79" ht="15" customHeight="1">
      <c r="A55" s="44" t="s">
        <v>104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</row>
    <row r="56" spans="1:79" ht="28.5" customHeight="1">
      <c r="A56" s="73" t="s">
        <v>3</v>
      </c>
      <c r="B56" s="74"/>
      <c r="C56" s="45" t="s">
        <v>27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 t="s">
        <v>24</v>
      </c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 t="s">
        <v>40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 t="s">
        <v>0</v>
      </c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75"/>
      <c r="BP56" s="75"/>
      <c r="BQ56" s="75"/>
    </row>
    <row r="57" spans="1:79" ht="33" customHeight="1">
      <c r="A57" s="76"/>
      <c r="B57" s="77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 t="s">
        <v>2</v>
      </c>
      <c r="T57" s="45"/>
      <c r="U57" s="45"/>
      <c r="V57" s="45"/>
      <c r="W57" s="45"/>
      <c r="X57" s="45" t="s">
        <v>1</v>
      </c>
      <c r="Y57" s="45"/>
      <c r="Z57" s="45"/>
      <c r="AA57" s="45"/>
      <c r="AB57" s="45"/>
      <c r="AC57" s="45" t="s">
        <v>25</v>
      </c>
      <c r="AD57" s="45"/>
      <c r="AE57" s="45"/>
      <c r="AF57" s="45"/>
      <c r="AG57" s="45"/>
      <c r="AH57" s="45"/>
      <c r="AI57" s="45" t="s">
        <v>2</v>
      </c>
      <c r="AJ57" s="45"/>
      <c r="AK57" s="45"/>
      <c r="AL57" s="45"/>
      <c r="AM57" s="45"/>
      <c r="AN57" s="45" t="s">
        <v>1</v>
      </c>
      <c r="AO57" s="45"/>
      <c r="AP57" s="45"/>
      <c r="AQ57" s="45"/>
      <c r="AR57" s="45"/>
      <c r="AS57" s="45" t="s">
        <v>25</v>
      </c>
      <c r="AT57" s="45"/>
      <c r="AU57" s="45"/>
      <c r="AV57" s="45"/>
      <c r="AW57" s="45"/>
      <c r="AX57" s="45"/>
      <c r="AY57" s="46" t="s">
        <v>2</v>
      </c>
      <c r="AZ57" s="47"/>
      <c r="BA57" s="47"/>
      <c r="BB57" s="47"/>
      <c r="BC57" s="48"/>
      <c r="BD57" s="46" t="s">
        <v>1</v>
      </c>
      <c r="BE57" s="47"/>
      <c r="BF57" s="47"/>
      <c r="BG57" s="47"/>
      <c r="BH57" s="48"/>
      <c r="BI57" s="45" t="s">
        <v>25</v>
      </c>
      <c r="BJ57" s="45"/>
      <c r="BK57" s="45"/>
      <c r="BL57" s="45"/>
      <c r="BM57" s="45"/>
      <c r="BN57" s="45"/>
      <c r="BO57" s="75"/>
      <c r="BP57" s="75"/>
      <c r="BQ57" s="75"/>
    </row>
    <row r="58" spans="1:79" ht="15.95" customHeight="1">
      <c r="A58" s="45">
        <v>1</v>
      </c>
      <c r="B58" s="45"/>
      <c r="C58" s="45">
        <v>2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>
        <v>3</v>
      </c>
      <c r="T58" s="45"/>
      <c r="U58" s="45"/>
      <c r="V58" s="45"/>
      <c r="W58" s="45"/>
      <c r="X58" s="45">
        <v>4</v>
      </c>
      <c r="Y58" s="45"/>
      <c r="Z58" s="45"/>
      <c r="AA58" s="45"/>
      <c r="AB58" s="45"/>
      <c r="AC58" s="45">
        <v>5</v>
      </c>
      <c r="AD58" s="45"/>
      <c r="AE58" s="45"/>
      <c r="AF58" s="45"/>
      <c r="AG58" s="45"/>
      <c r="AH58" s="45"/>
      <c r="AI58" s="45">
        <v>6</v>
      </c>
      <c r="AJ58" s="45"/>
      <c r="AK58" s="45"/>
      <c r="AL58" s="45"/>
      <c r="AM58" s="45"/>
      <c r="AN58" s="45">
        <v>7</v>
      </c>
      <c r="AO58" s="45"/>
      <c r="AP58" s="45"/>
      <c r="AQ58" s="45"/>
      <c r="AR58" s="45"/>
      <c r="AS58" s="45">
        <v>8</v>
      </c>
      <c r="AT58" s="45"/>
      <c r="AU58" s="45"/>
      <c r="AV58" s="45"/>
      <c r="AW58" s="45"/>
      <c r="AX58" s="45"/>
      <c r="AY58" s="45">
        <v>9</v>
      </c>
      <c r="AZ58" s="45"/>
      <c r="BA58" s="45"/>
      <c r="BB58" s="45"/>
      <c r="BC58" s="45"/>
      <c r="BD58" s="45">
        <v>10</v>
      </c>
      <c r="BE58" s="45"/>
      <c r="BF58" s="45"/>
      <c r="BG58" s="45"/>
      <c r="BH58" s="45"/>
      <c r="BI58" s="46">
        <v>11</v>
      </c>
      <c r="BJ58" s="47"/>
      <c r="BK58" s="47"/>
      <c r="BL58" s="47"/>
      <c r="BM58" s="47"/>
      <c r="BN58" s="48"/>
      <c r="BO58" s="78"/>
      <c r="BP58" s="78"/>
      <c r="BQ58" s="78"/>
    </row>
    <row r="59" spans="1:79" ht="18" hidden="1" customHeight="1">
      <c r="A59" s="33" t="s">
        <v>13</v>
      </c>
      <c r="B59" s="33"/>
      <c r="C59" s="79" t="s">
        <v>14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51" t="s">
        <v>10</v>
      </c>
      <c r="T59" s="51"/>
      <c r="U59" s="51"/>
      <c r="V59" s="51"/>
      <c r="W59" s="51"/>
      <c r="X59" s="51" t="s">
        <v>9</v>
      </c>
      <c r="Y59" s="51"/>
      <c r="Z59" s="51"/>
      <c r="AA59" s="51"/>
      <c r="AB59" s="51"/>
      <c r="AC59" s="52" t="s">
        <v>16</v>
      </c>
      <c r="AD59" s="54"/>
      <c r="AE59" s="54"/>
      <c r="AF59" s="54"/>
      <c r="AG59" s="54"/>
      <c r="AH59" s="54"/>
      <c r="AI59" s="51" t="s">
        <v>11</v>
      </c>
      <c r="AJ59" s="51"/>
      <c r="AK59" s="51"/>
      <c r="AL59" s="51"/>
      <c r="AM59" s="51"/>
      <c r="AN59" s="51" t="s">
        <v>12</v>
      </c>
      <c r="AO59" s="51"/>
      <c r="AP59" s="51"/>
      <c r="AQ59" s="51"/>
      <c r="AR59" s="51"/>
      <c r="AS59" s="52" t="s">
        <v>16</v>
      </c>
      <c r="AT59" s="54"/>
      <c r="AU59" s="54"/>
      <c r="AV59" s="54"/>
      <c r="AW59" s="54"/>
      <c r="AX59" s="54"/>
      <c r="AY59" s="80" t="s">
        <v>17</v>
      </c>
      <c r="AZ59" s="81"/>
      <c r="BA59" s="81"/>
      <c r="BB59" s="81"/>
      <c r="BC59" s="82"/>
      <c r="BD59" s="80" t="s">
        <v>17</v>
      </c>
      <c r="BE59" s="81"/>
      <c r="BF59" s="81"/>
      <c r="BG59" s="81"/>
      <c r="BH59" s="82"/>
      <c r="BI59" s="54" t="s">
        <v>16</v>
      </c>
      <c r="BJ59" s="54"/>
      <c r="BK59" s="54"/>
      <c r="BL59" s="54"/>
      <c r="BM59" s="54"/>
      <c r="BN59" s="54"/>
      <c r="BO59" s="83"/>
      <c r="BP59" s="83"/>
      <c r="BQ59" s="83"/>
      <c r="CA59" s="1" t="s">
        <v>21</v>
      </c>
    </row>
    <row r="60" spans="1:79" s="65" customFormat="1" ht="15" customHeight="1">
      <c r="A60" s="84"/>
      <c r="B60" s="84"/>
      <c r="C60" s="85" t="s">
        <v>79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>
        <f>S60+X60</f>
        <v>0</v>
      </c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>
        <f>AI60+AN60</f>
        <v>0</v>
      </c>
      <c r="AT60" s="86"/>
      <c r="AU60" s="86"/>
      <c r="AV60" s="86"/>
      <c r="AW60" s="86"/>
      <c r="AX60" s="86"/>
      <c r="AY60" s="86">
        <f>AI60-S60</f>
        <v>0</v>
      </c>
      <c r="AZ60" s="86"/>
      <c r="BA60" s="86"/>
      <c r="BB60" s="86"/>
      <c r="BC60" s="86"/>
      <c r="BD60" s="87">
        <f>AN60-X60</f>
        <v>0</v>
      </c>
      <c r="BE60" s="87"/>
      <c r="BF60" s="87"/>
      <c r="BG60" s="87"/>
      <c r="BH60" s="87"/>
      <c r="BI60" s="87">
        <f>AY60+BD60</f>
        <v>0</v>
      </c>
      <c r="BJ60" s="87"/>
      <c r="BK60" s="87"/>
      <c r="BL60" s="87"/>
      <c r="BM60" s="87"/>
      <c r="BN60" s="87"/>
      <c r="BO60" s="88"/>
      <c r="BP60" s="88"/>
      <c r="BQ60" s="88"/>
      <c r="CA60" s="65" t="s">
        <v>22</v>
      </c>
    </row>
    <row r="61" spans="1:79" ht="9" customHeight="1"/>
    <row r="62" spans="1:79" ht="15.75" customHeight="1">
      <c r="A62" s="28" t="s">
        <v>39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</row>
    <row r="63" spans="1:79" ht="15.75" customHeight="1">
      <c r="A63" s="28" t="s">
        <v>58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</row>
    <row r="64" spans="1:79" ht="8.25" customHeight="1"/>
    <row r="65" spans="1:79" ht="45" customHeight="1">
      <c r="A65" s="73" t="s">
        <v>3</v>
      </c>
      <c r="B65" s="74"/>
      <c r="C65" s="73" t="s">
        <v>6</v>
      </c>
      <c r="D65" s="89"/>
      <c r="E65" s="89"/>
      <c r="F65" s="89"/>
      <c r="G65" s="89"/>
      <c r="H65" s="89"/>
      <c r="I65" s="74"/>
      <c r="J65" s="73" t="s">
        <v>5</v>
      </c>
      <c r="K65" s="89"/>
      <c r="L65" s="89"/>
      <c r="M65" s="89"/>
      <c r="N65" s="74"/>
      <c r="O65" s="73" t="s">
        <v>4</v>
      </c>
      <c r="P65" s="89"/>
      <c r="Q65" s="89"/>
      <c r="R65" s="89"/>
      <c r="S65" s="89"/>
      <c r="T65" s="89"/>
      <c r="U65" s="89"/>
      <c r="V65" s="89"/>
      <c r="W65" s="89"/>
      <c r="X65" s="74"/>
      <c r="Y65" s="45" t="s">
        <v>24</v>
      </c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 t="s">
        <v>41</v>
      </c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90" t="s">
        <v>0</v>
      </c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1"/>
      <c r="BS65" s="91"/>
      <c r="BT65" s="91"/>
      <c r="BU65" s="91"/>
      <c r="BV65" s="91"/>
      <c r="BW65" s="91"/>
      <c r="BX65" s="91"/>
      <c r="BY65" s="91"/>
      <c r="BZ65" s="92"/>
    </row>
    <row r="66" spans="1:79" ht="32.25" customHeight="1">
      <c r="A66" s="76"/>
      <c r="B66" s="77"/>
      <c r="C66" s="76"/>
      <c r="D66" s="93"/>
      <c r="E66" s="93"/>
      <c r="F66" s="93"/>
      <c r="G66" s="93"/>
      <c r="H66" s="93"/>
      <c r="I66" s="77"/>
      <c r="J66" s="76"/>
      <c r="K66" s="93"/>
      <c r="L66" s="93"/>
      <c r="M66" s="93"/>
      <c r="N66" s="77"/>
      <c r="O66" s="76"/>
      <c r="P66" s="93"/>
      <c r="Q66" s="93"/>
      <c r="R66" s="93"/>
      <c r="S66" s="93"/>
      <c r="T66" s="93"/>
      <c r="U66" s="93"/>
      <c r="V66" s="93"/>
      <c r="W66" s="93"/>
      <c r="X66" s="77"/>
      <c r="Y66" s="46" t="s">
        <v>2</v>
      </c>
      <c r="Z66" s="47"/>
      <c r="AA66" s="47"/>
      <c r="AB66" s="47"/>
      <c r="AC66" s="48"/>
      <c r="AD66" s="46" t="s">
        <v>1</v>
      </c>
      <c r="AE66" s="47"/>
      <c r="AF66" s="47"/>
      <c r="AG66" s="47"/>
      <c r="AH66" s="48"/>
      <c r="AI66" s="45" t="s">
        <v>25</v>
      </c>
      <c r="AJ66" s="45"/>
      <c r="AK66" s="45"/>
      <c r="AL66" s="45"/>
      <c r="AM66" s="45"/>
      <c r="AN66" s="45" t="s">
        <v>2</v>
      </c>
      <c r="AO66" s="45"/>
      <c r="AP66" s="45"/>
      <c r="AQ66" s="45"/>
      <c r="AR66" s="45"/>
      <c r="AS66" s="45" t="s">
        <v>1</v>
      </c>
      <c r="AT66" s="45"/>
      <c r="AU66" s="45"/>
      <c r="AV66" s="45"/>
      <c r="AW66" s="45"/>
      <c r="AX66" s="45" t="s">
        <v>25</v>
      </c>
      <c r="AY66" s="45"/>
      <c r="AZ66" s="45"/>
      <c r="BA66" s="45"/>
      <c r="BB66" s="45"/>
      <c r="BC66" s="45" t="s">
        <v>2</v>
      </c>
      <c r="BD66" s="45"/>
      <c r="BE66" s="45"/>
      <c r="BF66" s="45"/>
      <c r="BG66" s="45"/>
      <c r="BH66" s="45" t="s">
        <v>1</v>
      </c>
      <c r="BI66" s="45"/>
      <c r="BJ66" s="45"/>
      <c r="BK66" s="45"/>
      <c r="BL66" s="45"/>
      <c r="BM66" s="45" t="s">
        <v>25</v>
      </c>
      <c r="BN66" s="45"/>
      <c r="BO66" s="45"/>
      <c r="BP66" s="45"/>
      <c r="BQ66" s="45"/>
      <c r="BR66" s="75"/>
      <c r="BS66" s="75"/>
      <c r="BT66" s="75"/>
      <c r="BU66" s="75"/>
      <c r="BV66" s="75"/>
      <c r="BW66" s="75"/>
      <c r="BX66" s="75"/>
      <c r="BY66" s="75"/>
      <c r="BZ66" s="92"/>
    </row>
    <row r="67" spans="1:79" ht="20.25" customHeight="1">
      <c r="A67" s="45">
        <v>1</v>
      </c>
      <c r="B67" s="45"/>
      <c r="C67" s="45">
        <v>2</v>
      </c>
      <c r="D67" s="45"/>
      <c r="E67" s="45"/>
      <c r="F67" s="45"/>
      <c r="G67" s="45"/>
      <c r="H67" s="45"/>
      <c r="I67" s="45"/>
      <c r="J67" s="45">
        <v>3</v>
      </c>
      <c r="K67" s="45"/>
      <c r="L67" s="45"/>
      <c r="M67" s="45"/>
      <c r="N67" s="45"/>
      <c r="O67" s="45">
        <v>4</v>
      </c>
      <c r="P67" s="45"/>
      <c r="Q67" s="45"/>
      <c r="R67" s="45"/>
      <c r="S67" s="45"/>
      <c r="T67" s="45"/>
      <c r="U67" s="45"/>
      <c r="V67" s="45"/>
      <c r="W67" s="45"/>
      <c r="X67" s="45"/>
      <c r="Y67" s="45">
        <v>5</v>
      </c>
      <c r="Z67" s="45"/>
      <c r="AA67" s="45"/>
      <c r="AB67" s="45"/>
      <c r="AC67" s="45"/>
      <c r="AD67" s="45">
        <v>6</v>
      </c>
      <c r="AE67" s="45"/>
      <c r="AF67" s="45"/>
      <c r="AG67" s="45"/>
      <c r="AH67" s="45"/>
      <c r="AI67" s="45">
        <v>7</v>
      </c>
      <c r="AJ67" s="45"/>
      <c r="AK67" s="45"/>
      <c r="AL67" s="45"/>
      <c r="AM67" s="45"/>
      <c r="AN67" s="46">
        <v>8</v>
      </c>
      <c r="AO67" s="47"/>
      <c r="AP67" s="47"/>
      <c r="AQ67" s="47"/>
      <c r="AR67" s="48"/>
      <c r="AS67" s="46">
        <v>9</v>
      </c>
      <c r="AT67" s="47"/>
      <c r="AU67" s="47"/>
      <c r="AV67" s="47"/>
      <c r="AW67" s="48"/>
      <c r="AX67" s="46">
        <v>10</v>
      </c>
      <c r="AY67" s="47"/>
      <c r="AZ67" s="47"/>
      <c r="BA67" s="47"/>
      <c r="BB67" s="48"/>
      <c r="BC67" s="46">
        <v>11</v>
      </c>
      <c r="BD67" s="47"/>
      <c r="BE67" s="47"/>
      <c r="BF67" s="47"/>
      <c r="BG67" s="48"/>
      <c r="BH67" s="46">
        <v>12</v>
      </c>
      <c r="BI67" s="47"/>
      <c r="BJ67" s="47"/>
      <c r="BK67" s="47"/>
      <c r="BL67" s="48"/>
      <c r="BM67" s="46">
        <v>13</v>
      </c>
      <c r="BN67" s="47"/>
      <c r="BO67" s="47"/>
      <c r="BP67" s="47"/>
      <c r="BQ67" s="48"/>
      <c r="BR67" s="75"/>
      <c r="BS67" s="75"/>
      <c r="BT67" s="75"/>
      <c r="BU67" s="75"/>
      <c r="BV67" s="75"/>
      <c r="BW67" s="75"/>
      <c r="BX67" s="75"/>
      <c r="BY67" s="75"/>
      <c r="BZ67" s="92"/>
    </row>
    <row r="68" spans="1:79" ht="62.25" customHeight="1">
      <c r="A68" s="84" t="s">
        <v>7</v>
      </c>
      <c r="B68" s="84"/>
      <c r="C68" s="94" t="s">
        <v>76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6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97"/>
      <c r="BN68" s="97"/>
      <c r="BO68" s="97"/>
      <c r="BP68" s="97"/>
      <c r="BQ68" s="97"/>
      <c r="BR68" s="98"/>
      <c r="BS68" s="98"/>
      <c r="BT68" s="92"/>
      <c r="BU68" s="92"/>
      <c r="BV68" s="92"/>
      <c r="BW68" s="92"/>
      <c r="BX68" s="92"/>
      <c r="BY68" s="92"/>
      <c r="BZ68" s="92"/>
    </row>
    <row r="69" spans="1:79" s="65" customFormat="1" ht="15.75">
      <c r="A69" s="84">
        <v>0</v>
      </c>
      <c r="B69" s="84"/>
      <c r="C69" s="99" t="s">
        <v>80</v>
      </c>
      <c r="D69" s="99"/>
      <c r="E69" s="99"/>
      <c r="F69" s="99"/>
      <c r="G69" s="99"/>
      <c r="H69" s="99"/>
      <c r="I69" s="99"/>
      <c r="J69" s="99" t="s">
        <v>81</v>
      </c>
      <c r="K69" s="99"/>
      <c r="L69" s="99"/>
      <c r="M69" s="99"/>
      <c r="N69" s="99"/>
      <c r="O69" s="99" t="s">
        <v>81</v>
      </c>
      <c r="P69" s="99"/>
      <c r="Q69" s="99"/>
      <c r="R69" s="99"/>
      <c r="S69" s="99"/>
      <c r="T69" s="99"/>
      <c r="U69" s="99"/>
      <c r="V69" s="99"/>
      <c r="W69" s="99"/>
      <c r="X69" s="99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100"/>
      <c r="BS69" s="100"/>
      <c r="BT69" s="100"/>
      <c r="BU69" s="100"/>
      <c r="BV69" s="100"/>
      <c r="BW69" s="100"/>
      <c r="BX69" s="100"/>
      <c r="BY69" s="100"/>
      <c r="BZ69" s="101"/>
      <c r="CA69" s="65" t="s">
        <v>23</v>
      </c>
    </row>
    <row r="70" spans="1:79" ht="167.25" customHeight="1">
      <c r="A70" s="33">
        <v>1</v>
      </c>
      <c r="B70" s="33"/>
      <c r="C70" s="102" t="s">
        <v>82</v>
      </c>
      <c r="D70" s="103"/>
      <c r="E70" s="103"/>
      <c r="F70" s="103"/>
      <c r="G70" s="103"/>
      <c r="H70" s="103"/>
      <c r="I70" s="104"/>
      <c r="J70" s="105" t="s">
        <v>83</v>
      </c>
      <c r="K70" s="105"/>
      <c r="L70" s="105"/>
      <c r="M70" s="105"/>
      <c r="N70" s="105"/>
      <c r="O70" s="102" t="s">
        <v>112</v>
      </c>
      <c r="P70" s="103"/>
      <c r="Q70" s="103"/>
      <c r="R70" s="103"/>
      <c r="S70" s="103"/>
      <c r="T70" s="103"/>
      <c r="U70" s="103"/>
      <c r="V70" s="103"/>
      <c r="W70" s="103"/>
      <c r="X70" s="104"/>
      <c r="Y70" s="106">
        <v>0</v>
      </c>
      <c r="Z70" s="106"/>
      <c r="AA70" s="106"/>
      <c r="AB70" s="106"/>
      <c r="AC70" s="106"/>
      <c r="AD70" s="106">
        <v>49984</v>
      </c>
      <c r="AE70" s="106"/>
      <c r="AF70" s="106"/>
      <c r="AG70" s="106"/>
      <c r="AH70" s="106"/>
      <c r="AI70" s="106">
        <v>49984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6">
        <v>0</v>
      </c>
      <c r="AY70" s="106"/>
      <c r="AZ70" s="106"/>
      <c r="BA70" s="106"/>
      <c r="BB70" s="106"/>
      <c r="BC70" s="106">
        <f>AN70-Y70</f>
        <v>0</v>
      </c>
      <c r="BD70" s="106"/>
      <c r="BE70" s="106"/>
      <c r="BF70" s="106"/>
      <c r="BG70" s="106"/>
      <c r="BH70" s="106">
        <f>AS70-AD70</f>
        <v>-49984</v>
      </c>
      <c r="BI70" s="106"/>
      <c r="BJ70" s="106"/>
      <c r="BK70" s="106"/>
      <c r="BL70" s="106"/>
      <c r="BM70" s="106">
        <v>-49984</v>
      </c>
      <c r="BN70" s="106"/>
      <c r="BO70" s="106"/>
      <c r="BP70" s="106"/>
      <c r="BQ70" s="106"/>
      <c r="BR70" s="107"/>
      <c r="BS70" s="107"/>
      <c r="BT70" s="107"/>
      <c r="BU70" s="107"/>
      <c r="BV70" s="107"/>
      <c r="BW70" s="107"/>
      <c r="BX70" s="107"/>
      <c r="BY70" s="107"/>
      <c r="BZ70" s="92"/>
    </row>
    <row r="71" spans="1:79" s="65" customFormat="1" ht="23.25" customHeight="1">
      <c r="A71" s="84">
        <v>0</v>
      </c>
      <c r="B71" s="84"/>
      <c r="C71" s="108" t="s">
        <v>85</v>
      </c>
      <c r="D71" s="62"/>
      <c r="E71" s="62"/>
      <c r="F71" s="62"/>
      <c r="G71" s="62"/>
      <c r="H71" s="62"/>
      <c r="I71" s="63"/>
      <c r="J71" s="99" t="s">
        <v>81</v>
      </c>
      <c r="K71" s="99"/>
      <c r="L71" s="99"/>
      <c r="M71" s="99"/>
      <c r="N71" s="99"/>
      <c r="O71" s="108" t="s">
        <v>81</v>
      </c>
      <c r="P71" s="62"/>
      <c r="Q71" s="62"/>
      <c r="R71" s="62"/>
      <c r="S71" s="62"/>
      <c r="T71" s="62"/>
      <c r="U71" s="62"/>
      <c r="V71" s="62"/>
      <c r="W71" s="62"/>
      <c r="X71" s="63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100"/>
      <c r="BS71" s="100"/>
      <c r="BT71" s="100"/>
      <c r="BU71" s="100"/>
      <c r="BV71" s="100"/>
      <c r="BW71" s="100"/>
      <c r="BX71" s="100"/>
      <c r="BY71" s="100"/>
      <c r="BZ71" s="101"/>
    </row>
    <row r="72" spans="1:79" ht="165.75" customHeight="1">
      <c r="A72" s="33">
        <v>1</v>
      </c>
      <c r="B72" s="33"/>
      <c r="C72" s="102" t="s">
        <v>119</v>
      </c>
      <c r="D72" s="57"/>
      <c r="E72" s="57"/>
      <c r="F72" s="57"/>
      <c r="G72" s="57"/>
      <c r="H72" s="57"/>
      <c r="I72" s="58"/>
      <c r="J72" s="105" t="s">
        <v>87</v>
      </c>
      <c r="K72" s="105"/>
      <c r="L72" s="105"/>
      <c r="M72" s="105"/>
      <c r="N72" s="105"/>
      <c r="O72" s="102" t="s">
        <v>88</v>
      </c>
      <c r="P72" s="57"/>
      <c r="Q72" s="57"/>
      <c r="R72" s="57"/>
      <c r="S72" s="57"/>
      <c r="T72" s="57"/>
      <c r="U72" s="57"/>
      <c r="V72" s="57"/>
      <c r="W72" s="57"/>
      <c r="X72" s="58"/>
      <c r="Y72" s="106">
        <v>0</v>
      </c>
      <c r="Z72" s="106"/>
      <c r="AA72" s="106"/>
      <c r="AB72" s="106"/>
      <c r="AC72" s="106"/>
      <c r="AD72" s="106">
        <v>1</v>
      </c>
      <c r="AE72" s="106"/>
      <c r="AF72" s="106"/>
      <c r="AG72" s="106"/>
      <c r="AH72" s="106"/>
      <c r="AI72" s="106">
        <v>1</v>
      </c>
      <c r="AJ72" s="106"/>
      <c r="AK72" s="106"/>
      <c r="AL72" s="106"/>
      <c r="AM72" s="106"/>
      <c r="AN72" s="106">
        <v>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6">
        <v>0</v>
      </c>
      <c r="AY72" s="106"/>
      <c r="AZ72" s="106"/>
      <c r="BA72" s="106"/>
      <c r="BB72" s="106"/>
      <c r="BC72" s="106">
        <f>AN72-Y72</f>
        <v>0</v>
      </c>
      <c r="BD72" s="106"/>
      <c r="BE72" s="106"/>
      <c r="BF72" s="106"/>
      <c r="BG72" s="106"/>
      <c r="BH72" s="106">
        <f>AS72-AD72</f>
        <v>-1</v>
      </c>
      <c r="BI72" s="106"/>
      <c r="BJ72" s="106"/>
      <c r="BK72" s="106"/>
      <c r="BL72" s="106"/>
      <c r="BM72" s="106">
        <v>-1</v>
      </c>
      <c r="BN72" s="106"/>
      <c r="BO72" s="106"/>
      <c r="BP72" s="106"/>
      <c r="BQ72" s="106"/>
      <c r="BR72" s="107"/>
      <c r="BS72" s="107"/>
      <c r="BT72" s="107"/>
      <c r="BU72" s="107"/>
      <c r="BV72" s="107"/>
      <c r="BW72" s="107"/>
      <c r="BX72" s="107"/>
      <c r="BY72" s="107"/>
      <c r="BZ72" s="92"/>
    </row>
    <row r="73" spans="1:79" s="65" customFormat="1" ht="15.75">
      <c r="A73" s="84">
        <v>0</v>
      </c>
      <c r="B73" s="84"/>
      <c r="C73" s="108" t="s">
        <v>90</v>
      </c>
      <c r="D73" s="62"/>
      <c r="E73" s="62"/>
      <c r="F73" s="62"/>
      <c r="G73" s="62"/>
      <c r="H73" s="62"/>
      <c r="I73" s="63"/>
      <c r="J73" s="99" t="s">
        <v>81</v>
      </c>
      <c r="K73" s="99"/>
      <c r="L73" s="99"/>
      <c r="M73" s="99"/>
      <c r="N73" s="99"/>
      <c r="O73" s="108" t="s">
        <v>81</v>
      </c>
      <c r="P73" s="62"/>
      <c r="Q73" s="62"/>
      <c r="R73" s="62"/>
      <c r="S73" s="62"/>
      <c r="T73" s="62"/>
      <c r="U73" s="62"/>
      <c r="V73" s="62"/>
      <c r="W73" s="62"/>
      <c r="X73" s="63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100"/>
      <c r="BS73" s="100"/>
      <c r="BT73" s="100"/>
      <c r="BU73" s="100"/>
      <c r="BV73" s="100"/>
      <c r="BW73" s="100"/>
      <c r="BX73" s="100"/>
      <c r="BY73" s="100"/>
      <c r="BZ73" s="101"/>
    </row>
    <row r="74" spans="1:79" ht="187.5" customHeight="1">
      <c r="A74" s="33">
        <v>1</v>
      </c>
      <c r="B74" s="33"/>
      <c r="C74" s="102" t="s">
        <v>91</v>
      </c>
      <c r="D74" s="57"/>
      <c r="E74" s="57"/>
      <c r="F74" s="57"/>
      <c r="G74" s="57"/>
      <c r="H74" s="57"/>
      <c r="I74" s="58"/>
      <c r="J74" s="105" t="s">
        <v>83</v>
      </c>
      <c r="K74" s="105"/>
      <c r="L74" s="105"/>
      <c r="M74" s="105"/>
      <c r="N74" s="105"/>
      <c r="O74" s="102" t="s">
        <v>96</v>
      </c>
      <c r="P74" s="57"/>
      <c r="Q74" s="57"/>
      <c r="R74" s="57"/>
      <c r="S74" s="57"/>
      <c r="T74" s="57"/>
      <c r="U74" s="57"/>
      <c r="V74" s="57"/>
      <c r="W74" s="57"/>
      <c r="X74" s="58"/>
      <c r="Y74" s="106">
        <v>0</v>
      </c>
      <c r="Z74" s="106"/>
      <c r="AA74" s="106"/>
      <c r="AB74" s="106"/>
      <c r="AC74" s="106"/>
      <c r="AD74" s="106">
        <v>49984</v>
      </c>
      <c r="AE74" s="106"/>
      <c r="AF74" s="106"/>
      <c r="AG74" s="106"/>
      <c r="AH74" s="106"/>
      <c r="AI74" s="106">
        <v>49984</v>
      </c>
      <c r="AJ74" s="106"/>
      <c r="AK74" s="106"/>
      <c r="AL74" s="106"/>
      <c r="AM74" s="106"/>
      <c r="AN74" s="106">
        <v>0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6">
        <v>0</v>
      </c>
      <c r="AY74" s="106"/>
      <c r="AZ74" s="106"/>
      <c r="BA74" s="106"/>
      <c r="BB74" s="106"/>
      <c r="BC74" s="106">
        <f>AN74-Y74</f>
        <v>0</v>
      </c>
      <c r="BD74" s="106"/>
      <c r="BE74" s="106"/>
      <c r="BF74" s="106"/>
      <c r="BG74" s="106"/>
      <c r="BH74" s="106">
        <f>AS74-AD74</f>
        <v>-49984</v>
      </c>
      <c r="BI74" s="106"/>
      <c r="BJ74" s="106"/>
      <c r="BK74" s="106"/>
      <c r="BL74" s="106"/>
      <c r="BM74" s="106">
        <v>-49984</v>
      </c>
      <c r="BN74" s="106"/>
      <c r="BO74" s="106"/>
      <c r="BP74" s="106"/>
      <c r="BQ74" s="106"/>
      <c r="BR74" s="107"/>
      <c r="BS74" s="107"/>
      <c r="BT74" s="107"/>
      <c r="BU74" s="107"/>
      <c r="BV74" s="107"/>
      <c r="BW74" s="107"/>
      <c r="BX74" s="107"/>
      <c r="BY74" s="107"/>
      <c r="BZ74" s="92"/>
    </row>
    <row r="75" spans="1:79" s="65" customFormat="1" ht="15.75">
      <c r="A75" s="84">
        <v>0</v>
      </c>
      <c r="B75" s="84"/>
      <c r="C75" s="108" t="s">
        <v>93</v>
      </c>
      <c r="D75" s="62"/>
      <c r="E75" s="62"/>
      <c r="F75" s="62"/>
      <c r="G75" s="62"/>
      <c r="H75" s="62"/>
      <c r="I75" s="63"/>
      <c r="J75" s="99" t="s">
        <v>81</v>
      </c>
      <c r="K75" s="99"/>
      <c r="L75" s="99"/>
      <c r="M75" s="99"/>
      <c r="N75" s="99"/>
      <c r="O75" s="108" t="s">
        <v>81</v>
      </c>
      <c r="P75" s="62"/>
      <c r="Q75" s="62"/>
      <c r="R75" s="62"/>
      <c r="S75" s="62"/>
      <c r="T75" s="62"/>
      <c r="U75" s="62"/>
      <c r="V75" s="62"/>
      <c r="W75" s="62"/>
      <c r="X75" s="63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100"/>
      <c r="BS75" s="100"/>
      <c r="BT75" s="100"/>
      <c r="BU75" s="100"/>
      <c r="BV75" s="100"/>
      <c r="BW75" s="100"/>
      <c r="BX75" s="100"/>
      <c r="BY75" s="100"/>
      <c r="BZ75" s="101"/>
    </row>
    <row r="76" spans="1:79" ht="177" customHeight="1">
      <c r="A76" s="33">
        <v>1</v>
      </c>
      <c r="B76" s="33"/>
      <c r="C76" s="102" t="s">
        <v>94</v>
      </c>
      <c r="D76" s="57"/>
      <c r="E76" s="57"/>
      <c r="F76" s="57"/>
      <c r="G76" s="57"/>
      <c r="H76" s="57"/>
      <c r="I76" s="58"/>
      <c r="J76" s="105" t="s">
        <v>95</v>
      </c>
      <c r="K76" s="105"/>
      <c r="L76" s="105"/>
      <c r="M76" s="105"/>
      <c r="N76" s="105"/>
      <c r="O76" s="102" t="s">
        <v>96</v>
      </c>
      <c r="P76" s="57"/>
      <c r="Q76" s="57"/>
      <c r="R76" s="57"/>
      <c r="S76" s="57"/>
      <c r="T76" s="57"/>
      <c r="U76" s="57"/>
      <c r="V76" s="57"/>
      <c r="W76" s="57"/>
      <c r="X76" s="58"/>
      <c r="Y76" s="106">
        <v>0</v>
      </c>
      <c r="Z76" s="106"/>
      <c r="AA76" s="106"/>
      <c r="AB76" s="106"/>
      <c r="AC76" s="106"/>
      <c r="AD76" s="106">
        <v>100</v>
      </c>
      <c r="AE76" s="106"/>
      <c r="AF76" s="106"/>
      <c r="AG76" s="106"/>
      <c r="AH76" s="106"/>
      <c r="AI76" s="106">
        <v>100</v>
      </c>
      <c r="AJ76" s="106"/>
      <c r="AK76" s="106"/>
      <c r="AL76" s="106"/>
      <c r="AM76" s="106"/>
      <c r="AN76" s="106">
        <v>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6">
        <v>0</v>
      </c>
      <c r="AY76" s="106"/>
      <c r="AZ76" s="106"/>
      <c r="BA76" s="106"/>
      <c r="BB76" s="106"/>
      <c r="BC76" s="106">
        <f>AN76-Y76</f>
        <v>0</v>
      </c>
      <c r="BD76" s="106"/>
      <c r="BE76" s="106"/>
      <c r="BF76" s="106"/>
      <c r="BG76" s="106"/>
      <c r="BH76" s="106">
        <f>AS76-AD76</f>
        <v>-100</v>
      </c>
      <c r="BI76" s="106"/>
      <c r="BJ76" s="106"/>
      <c r="BK76" s="106"/>
      <c r="BL76" s="106"/>
      <c r="BM76" s="106">
        <v>-100</v>
      </c>
      <c r="BN76" s="106"/>
      <c r="BO76" s="106"/>
      <c r="BP76" s="106"/>
      <c r="BQ76" s="106"/>
      <c r="BR76" s="107"/>
      <c r="BS76" s="107"/>
      <c r="BT76" s="107"/>
      <c r="BU76" s="107"/>
      <c r="BV76" s="107"/>
      <c r="BW76" s="107"/>
      <c r="BX76" s="107"/>
      <c r="BY76" s="107"/>
      <c r="BZ76" s="92"/>
    </row>
    <row r="77" spans="1:79" ht="48.75" customHeight="1">
      <c r="A77" s="84" t="s">
        <v>29</v>
      </c>
      <c r="B77" s="84"/>
      <c r="C77" s="94" t="s">
        <v>77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6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97"/>
      <c r="BN77" s="97"/>
      <c r="BO77" s="97"/>
      <c r="BP77" s="97"/>
      <c r="BQ77" s="97"/>
      <c r="BR77" s="98"/>
      <c r="BS77" s="98"/>
      <c r="BT77" s="92"/>
      <c r="BU77" s="92"/>
      <c r="BV77" s="92"/>
      <c r="BW77" s="92"/>
      <c r="BX77" s="92"/>
      <c r="BY77" s="92"/>
      <c r="BZ77" s="92"/>
    </row>
    <row r="78" spans="1:79" s="65" customFormat="1" ht="15.75">
      <c r="A78" s="84">
        <v>0</v>
      </c>
      <c r="B78" s="84"/>
      <c r="C78" s="99" t="s">
        <v>80</v>
      </c>
      <c r="D78" s="99"/>
      <c r="E78" s="99"/>
      <c r="F78" s="99"/>
      <c r="G78" s="99"/>
      <c r="H78" s="99"/>
      <c r="I78" s="99"/>
      <c r="J78" s="99" t="s">
        <v>81</v>
      </c>
      <c r="K78" s="99"/>
      <c r="L78" s="99"/>
      <c r="M78" s="99"/>
      <c r="N78" s="99"/>
      <c r="O78" s="99" t="s">
        <v>81</v>
      </c>
      <c r="P78" s="99"/>
      <c r="Q78" s="99"/>
      <c r="R78" s="99"/>
      <c r="S78" s="99"/>
      <c r="T78" s="99"/>
      <c r="U78" s="99"/>
      <c r="V78" s="99"/>
      <c r="W78" s="99"/>
      <c r="X78" s="99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100"/>
      <c r="BS78" s="100"/>
      <c r="BT78" s="100"/>
      <c r="BU78" s="100"/>
      <c r="BV78" s="100"/>
      <c r="BW78" s="100"/>
      <c r="BX78" s="100"/>
      <c r="BY78" s="100"/>
      <c r="BZ78" s="101"/>
      <c r="CA78" s="65" t="s">
        <v>23</v>
      </c>
    </row>
    <row r="79" spans="1:79" ht="138.75" customHeight="1">
      <c r="A79" s="33">
        <v>2</v>
      </c>
      <c r="B79" s="33"/>
      <c r="C79" s="102" t="s">
        <v>84</v>
      </c>
      <c r="D79" s="57"/>
      <c r="E79" s="57"/>
      <c r="F79" s="57"/>
      <c r="G79" s="57"/>
      <c r="H79" s="57"/>
      <c r="I79" s="58"/>
      <c r="J79" s="105" t="s">
        <v>83</v>
      </c>
      <c r="K79" s="105"/>
      <c r="L79" s="105"/>
      <c r="M79" s="105"/>
      <c r="N79" s="105"/>
      <c r="O79" s="102" t="s">
        <v>118</v>
      </c>
      <c r="P79" s="57"/>
      <c r="Q79" s="57"/>
      <c r="R79" s="57"/>
      <c r="S79" s="57"/>
      <c r="T79" s="57"/>
      <c r="U79" s="57"/>
      <c r="V79" s="57"/>
      <c r="W79" s="57"/>
      <c r="X79" s="58"/>
      <c r="Y79" s="106">
        <v>0</v>
      </c>
      <c r="Z79" s="106"/>
      <c r="AA79" s="106"/>
      <c r="AB79" s="106"/>
      <c r="AC79" s="106"/>
      <c r="AD79" s="106">
        <v>306000</v>
      </c>
      <c r="AE79" s="106"/>
      <c r="AF79" s="106"/>
      <c r="AG79" s="106"/>
      <c r="AH79" s="106"/>
      <c r="AI79" s="106">
        <v>306000</v>
      </c>
      <c r="AJ79" s="106"/>
      <c r="AK79" s="106"/>
      <c r="AL79" s="106"/>
      <c r="AM79" s="106"/>
      <c r="AN79" s="106">
        <v>0</v>
      </c>
      <c r="AO79" s="106"/>
      <c r="AP79" s="106"/>
      <c r="AQ79" s="106"/>
      <c r="AR79" s="106"/>
      <c r="AS79" s="106">
        <v>360000</v>
      </c>
      <c r="AT79" s="106"/>
      <c r="AU79" s="106"/>
      <c r="AV79" s="106"/>
      <c r="AW79" s="106"/>
      <c r="AX79" s="106">
        <v>360000</v>
      </c>
      <c r="AY79" s="106"/>
      <c r="AZ79" s="106"/>
      <c r="BA79" s="106"/>
      <c r="BB79" s="106"/>
      <c r="BC79" s="106">
        <f>AN79-Y79</f>
        <v>0</v>
      </c>
      <c r="BD79" s="106"/>
      <c r="BE79" s="106"/>
      <c r="BF79" s="106"/>
      <c r="BG79" s="106"/>
      <c r="BH79" s="106">
        <f>AS79-AD79</f>
        <v>54000</v>
      </c>
      <c r="BI79" s="106"/>
      <c r="BJ79" s="106"/>
      <c r="BK79" s="106"/>
      <c r="BL79" s="106"/>
      <c r="BM79" s="106">
        <v>54000</v>
      </c>
      <c r="BN79" s="106"/>
      <c r="BO79" s="106"/>
      <c r="BP79" s="106"/>
      <c r="BQ79" s="106"/>
      <c r="BR79" s="107"/>
      <c r="BS79" s="107"/>
      <c r="BT79" s="107"/>
      <c r="BU79" s="107"/>
      <c r="BV79" s="107"/>
      <c r="BW79" s="107"/>
      <c r="BX79" s="107"/>
      <c r="BY79" s="107"/>
      <c r="BZ79" s="92"/>
    </row>
    <row r="80" spans="1:79" s="65" customFormat="1" ht="15.75">
      <c r="A80" s="84">
        <v>0</v>
      </c>
      <c r="B80" s="84"/>
      <c r="C80" s="108" t="s">
        <v>85</v>
      </c>
      <c r="D80" s="62"/>
      <c r="E80" s="62"/>
      <c r="F80" s="62"/>
      <c r="G80" s="62"/>
      <c r="H80" s="62"/>
      <c r="I80" s="63"/>
      <c r="J80" s="99" t="s">
        <v>81</v>
      </c>
      <c r="K80" s="99"/>
      <c r="L80" s="99"/>
      <c r="M80" s="99"/>
      <c r="N80" s="99"/>
      <c r="O80" s="108" t="s">
        <v>81</v>
      </c>
      <c r="P80" s="62"/>
      <c r="Q80" s="62"/>
      <c r="R80" s="62"/>
      <c r="S80" s="62"/>
      <c r="T80" s="62"/>
      <c r="U80" s="62"/>
      <c r="V80" s="62"/>
      <c r="W80" s="62"/>
      <c r="X80" s="63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100"/>
      <c r="BS80" s="100"/>
      <c r="BT80" s="100"/>
      <c r="BU80" s="100"/>
      <c r="BV80" s="100"/>
      <c r="BW80" s="100"/>
      <c r="BX80" s="100"/>
      <c r="BY80" s="100"/>
      <c r="BZ80" s="101"/>
    </row>
    <row r="81" spans="1:79" ht="172.5" customHeight="1">
      <c r="A81" s="33">
        <v>2</v>
      </c>
      <c r="B81" s="33"/>
      <c r="C81" s="102" t="s">
        <v>89</v>
      </c>
      <c r="D81" s="57"/>
      <c r="E81" s="57"/>
      <c r="F81" s="57"/>
      <c r="G81" s="57"/>
      <c r="H81" s="57"/>
      <c r="I81" s="58"/>
      <c r="J81" s="105" t="s">
        <v>87</v>
      </c>
      <c r="K81" s="105"/>
      <c r="L81" s="105"/>
      <c r="M81" s="105"/>
      <c r="N81" s="105"/>
      <c r="O81" s="102" t="s">
        <v>88</v>
      </c>
      <c r="P81" s="57"/>
      <c r="Q81" s="57"/>
      <c r="R81" s="57"/>
      <c r="S81" s="57"/>
      <c r="T81" s="57"/>
      <c r="U81" s="57"/>
      <c r="V81" s="57"/>
      <c r="W81" s="57"/>
      <c r="X81" s="58"/>
      <c r="Y81" s="106">
        <v>0</v>
      </c>
      <c r="Z81" s="106"/>
      <c r="AA81" s="106"/>
      <c r="AB81" s="106"/>
      <c r="AC81" s="106"/>
      <c r="AD81" s="106">
        <v>1</v>
      </c>
      <c r="AE81" s="106"/>
      <c r="AF81" s="106"/>
      <c r="AG81" s="106"/>
      <c r="AH81" s="106"/>
      <c r="AI81" s="106">
        <v>1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1</v>
      </c>
      <c r="AT81" s="106"/>
      <c r="AU81" s="106"/>
      <c r="AV81" s="106"/>
      <c r="AW81" s="106"/>
      <c r="AX81" s="106">
        <v>1</v>
      </c>
      <c r="AY81" s="106"/>
      <c r="AZ81" s="106"/>
      <c r="BA81" s="106"/>
      <c r="BB81" s="106"/>
      <c r="BC81" s="106">
        <f>AN81-Y81</f>
        <v>0</v>
      </c>
      <c r="BD81" s="106"/>
      <c r="BE81" s="106"/>
      <c r="BF81" s="106"/>
      <c r="BG81" s="106"/>
      <c r="BH81" s="106">
        <f>AS81-AD81</f>
        <v>0</v>
      </c>
      <c r="BI81" s="106"/>
      <c r="BJ81" s="106"/>
      <c r="BK81" s="106"/>
      <c r="BL81" s="106"/>
      <c r="BM81" s="106">
        <v>0</v>
      </c>
      <c r="BN81" s="106"/>
      <c r="BO81" s="106"/>
      <c r="BP81" s="106"/>
      <c r="BQ81" s="106"/>
      <c r="BR81" s="107"/>
      <c r="BS81" s="107"/>
      <c r="BT81" s="107"/>
      <c r="BU81" s="107"/>
      <c r="BV81" s="107"/>
      <c r="BW81" s="107"/>
      <c r="BX81" s="107"/>
      <c r="BY81" s="107"/>
      <c r="BZ81" s="92"/>
    </row>
    <row r="82" spans="1:79" s="65" customFormat="1" ht="15.75">
      <c r="A82" s="84">
        <v>0</v>
      </c>
      <c r="B82" s="84"/>
      <c r="C82" s="108" t="s">
        <v>90</v>
      </c>
      <c r="D82" s="62"/>
      <c r="E82" s="62"/>
      <c r="F82" s="62"/>
      <c r="G82" s="62"/>
      <c r="H82" s="62"/>
      <c r="I82" s="63"/>
      <c r="J82" s="99" t="s">
        <v>81</v>
      </c>
      <c r="K82" s="99"/>
      <c r="L82" s="99"/>
      <c r="M82" s="99"/>
      <c r="N82" s="99"/>
      <c r="O82" s="108" t="s">
        <v>81</v>
      </c>
      <c r="P82" s="62"/>
      <c r="Q82" s="62"/>
      <c r="R82" s="62"/>
      <c r="S82" s="62"/>
      <c r="T82" s="62"/>
      <c r="U82" s="62"/>
      <c r="V82" s="62"/>
      <c r="W82" s="62"/>
      <c r="X82" s="63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100"/>
      <c r="BS82" s="100"/>
      <c r="BT82" s="100"/>
      <c r="BU82" s="100"/>
      <c r="BV82" s="100"/>
      <c r="BW82" s="100"/>
      <c r="BX82" s="100"/>
      <c r="BY82" s="100"/>
      <c r="BZ82" s="101"/>
    </row>
    <row r="83" spans="1:79" ht="165.75" customHeight="1">
      <c r="A83" s="33">
        <v>2</v>
      </c>
      <c r="B83" s="33"/>
      <c r="C83" s="102" t="s">
        <v>92</v>
      </c>
      <c r="D83" s="57"/>
      <c r="E83" s="57"/>
      <c r="F83" s="57"/>
      <c r="G83" s="57"/>
      <c r="H83" s="57"/>
      <c r="I83" s="58"/>
      <c r="J83" s="105" t="s">
        <v>83</v>
      </c>
      <c r="K83" s="105"/>
      <c r="L83" s="105"/>
      <c r="M83" s="105"/>
      <c r="N83" s="105"/>
      <c r="O83" s="102" t="s">
        <v>96</v>
      </c>
      <c r="P83" s="57"/>
      <c r="Q83" s="57"/>
      <c r="R83" s="57"/>
      <c r="S83" s="57"/>
      <c r="T83" s="57"/>
      <c r="U83" s="57"/>
      <c r="V83" s="57"/>
      <c r="W83" s="57"/>
      <c r="X83" s="58"/>
      <c r="Y83" s="106">
        <v>0</v>
      </c>
      <c r="Z83" s="106"/>
      <c r="AA83" s="106"/>
      <c r="AB83" s="106"/>
      <c r="AC83" s="106"/>
      <c r="AD83" s="106">
        <v>306000</v>
      </c>
      <c r="AE83" s="106"/>
      <c r="AF83" s="106"/>
      <c r="AG83" s="106"/>
      <c r="AH83" s="106"/>
      <c r="AI83" s="106">
        <v>306000</v>
      </c>
      <c r="AJ83" s="106"/>
      <c r="AK83" s="106"/>
      <c r="AL83" s="106"/>
      <c r="AM83" s="106"/>
      <c r="AN83" s="106">
        <v>0</v>
      </c>
      <c r="AO83" s="106"/>
      <c r="AP83" s="106"/>
      <c r="AQ83" s="106"/>
      <c r="AR83" s="106"/>
      <c r="AS83" s="106">
        <v>306000</v>
      </c>
      <c r="AT83" s="106"/>
      <c r="AU83" s="106"/>
      <c r="AV83" s="106"/>
      <c r="AW83" s="106"/>
      <c r="AX83" s="106">
        <v>306000</v>
      </c>
      <c r="AY83" s="106"/>
      <c r="AZ83" s="106"/>
      <c r="BA83" s="106"/>
      <c r="BB83" s="106"/>
      <c r="BC83" s="106">
        <f>AN83-Y83</f>
        <v>0</v>
      </c>
      <c r="BD83" s="106"/>
      <c r="BE83" s="106"/>
      <c r="BF83" s="106"/>
      <c r="BG83" s="106"/>
      <c r="BH83" s="106">
        <f>AS83-AD83</f>
        <v>0</v>
      </c>
      <c r="BI83" s="106"/>
      <c r="BJ83" s="106"/>
      <c r="BK83" s="106"/>
      <c r="BL83" s="106"/>
      <c r="BM83" s="106">
        <v>0</v>
      </c>
      <c r="BN83" s="106"/>
      <c r="BO83" s="106"/>
      <c r="BP83" s="106"/>
      <c r="BQ83" s="106"/>
      <c r="BR83" s="107"/>
      <c r="BS83" s="107"/>
      <c r="BT83" s="107"/>
      <c r="BU83" s="107"/>
      <c r="BV83" s="107"/>
      <c r="BW83" s="107"/>
      <c r="BX83" s="107"/>
      <c r="BY83" s="107"/>
      <c r="BZ83" s="92"/>
    </row>
    <row r="84" spans="1:79" s="65" customFormat="1" ht="15.75">
      <c r="A84" s="84">
        <v>0</v>
      </c>
      <c r="B84" s="84"/>
      <c r="C84" s="108" t="s">
        <v>93</v>
      </c>
      <c r="D84" s="62"/>
      <c r="E84" s="62"/>
      <c r="F84" s="62"/>
      <c r="G84" s="62"/>
      <c r="H84" s="62"/>
      <c r="I84" s="63"/>
      <c r="J84" s="99" t="s">
        <v>81</v>
      </c>
      <c r="K84" s="99"/>
      <c r="L84" s="99"/>
      <c r="M84" s="99"/>
      <c r="N84" s="99"/>
      <c r="O84" s="108" t="s">
        <v>81</v>
      </c>
      <c r="P84" s="62"/>
      <c r="Q84" s="62"/>
      <c r="R84" s="62"/>
      <c r="S84" s="62"/>
      <c r="T84" s="62"/>
      <c r="U84" s="62"/>
      <c r="V84" s="62"/>
      <c r="W84" s="62"/>
      <c r="X84" s="63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100"/>
      <c r="BS84" s="100"/>
      <c r="BT84" s="100"/>
      <c r="BU84" s="100"/>
      <c r="BV84" s="100"/>
      <c r="BW84" s="100"/>
      <c r="BX84" s="100"/>
      <c r="BY84" s="100"/>
      <c r="BZ84" s="101"/>
    </row>
    <row r="85" spans="1:79" ht="133.5" customHeight="1">
      <c r="A85" s="33">
        <v>2</v>
      </c>
      <c r="B85" s="33"/>
      <c r="C85" s="102" t="s">
        <v>97</v>
      </c>
      <c r="D85" s="57"/>
      <c r="E85" s="57"/>
      <c r="F85" s="57"/>
      <c r="G85" s="57"/>
      <c r="H85" s="57"/>
      <c r="I85" s="58"/>
      <c r="J85" s="105" t="s">
        <v>95</v>
      </c>
      <c r="K85" s="105"/>
      <c r="L85" s="105"/>
      <c r="M85" s="105"/>
      <c r="N85" s="105"/>
      <c r="O85" s="102" t="s">
        <v>96</v>
      </c>
      <c r="P85" s="57"/>
      <c r="Q85" s="57"/>
      <c r="R85" s="57"/>
      <c r="S85" s="57"/>
      <c r="T85" s="57"/>
      <c r="U85" s="57"/>
      <c r="V85" s="57"/>
      <c r="W85" s="57"/>
      <c r="X85" s="58"/>
      <c r="Y85" s="106">
        <v>0</v>
      </c>
      <c r="Z85" s="106"/>
      <c r="AA85" s="106"/>
      <c r="AB85" s="106"/>
      <c r="AC85" s="106"/>
      <c r="AD85" s="106">
        <v>100</v>
      </c>
      <c r="AE85" s="106"/>
      <c r="AF85" s="106"/>
      <c r="AG85" s="106"/>
      <c r="AH85" s="106"/>
      <c r="AI85" s="106">
        <v>100</v>
      </c>
      <c r="AJ85" s="106"/>
      <c r="AK85" s="106"/>
      <c r="AL85" s="106"/>
      <c r="AM85" s="106"/>
      <c r="AN85" s="106">
        <v>0</v>
      </c>
      <c r="AO85" s="106"/>
      <c r="AP85" s="106"/>
      <c r="AQ85" s="106"/>
      <c r="AR85" s="106"/>
      <c r="AS85" s="106">
        <v>100</v>
      </c>
      <c r="AT85" s="106"/>
      <c r="AU85" s="106"/>
      <c r="AV85" s="106"/>
      <c r="AW85" s="106"/>
      <c r="AX85" s="106">
        <v>100</v>
      </c>
      <c r="AY85" s="106"/>
      <c r="AZ85" s="106"/>
      <c r="BA85" s="106"/>
      <c r="BB85" s="106"/>
      <c r="BC85" s="106">
        <f>AN85-Y85</f>
        <v>0</v>
      </c>
      <c r="BD85" s="106"/>
      <c r="BE85" s="106"/>
      <c r="BF85" s="106"/>
      <c r="BG85" s="106"/>
      <c r="BH85" s="106">
        <f>AS85-AD85</f>
        <v>0</v>
      </c>
      <c r="BI85" s="106"/>
      <c r="BJ85" s="106"/>
      <c r="BK85" s="106"/>
      <c r="BL85" s="106"/>
      <c r="BM85" s="106">
        <v>0</v>
      </c>
      <c r="BN85" s="106"/>
      <c r="BO85" s="106"/>
      <c r="BP85" s="106"/>
      <c r="BQ85" s="106"/>
      <c r="BR85" s="107"/>
      <c r="BS85" s="107"/>
      <c r="BT85" s="107"/>
      <c r="BU85" s="107"/>
      <c r="BV85" s="107"/>
      <c r="BW85" s="107"/>
      <c r="BX85" s="107"/>
      <c r="BY85" s="107"/>
      <c r="BZ85" s="92"/>
    </row>
    <row r="86" spans="1:79" ht="15.75">
      <c r="A86" s="109"/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07"/>
      <c r="BS86" s="107"/>
      <c r="BT86" s="107"/>
      <c r="BU86" s="107"/>
      <c r="BV86" s="107"/>
      <c r="BW86" s="107"/>
      <c r="BX86" s="107"/>
      <c r="BY86" s="107"/>
      <c r="BZ86" s="92"/>
    </row>
    <row r="87" spans="1:79" ht="15.75" customHeight="1">
      <c r="A87" s="28" t="s">
        <v>59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</row>
    <row r="88" spans="1:79" ht="9" customHeight="1">
      <c r="A88" s="109"/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07"/>
      <c r="BS88" s="107"/>
      <c r="BT88" s="107"/>
      <c r="BU88" s="107"/>
      <c r="BV88" s="107"/>
      <c r="BW88" s="107"/>
      <c r="BX88" s="107"/>
      <c r="BY88" s="107"/>
      <c r="BZ88" s="92"/>
    </row>
    <row r="89" spans="1:79" ht="45" customHeight="1">
      <c r="A89" s="73" t="s">
        <v>3</v>
      </c>
      <c r="B89" s="74"/>
      <c r="C89" s="73" t="s">
        <v>6</v>
      </c>
      <c r="D89" s="89"/>
      <c r="E89" s="89"/>
      <c r="F89" s="89"/>
      <c r="G89" s="89"/>
      <c r="H89" s="89"/>
      <c r="I89" s="74"/>
      <c r="J89" s="73" t="s">
        <v>5</v>
      </c>
      <c r="K89" s="89"/>
      <c r="L89" s="89"/>
      <c r="M89" s="89"/>
      <c r="N89" s="74"/>
      <c r="O89" s="46" t="s">
        <v>60</v>
      </c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4"/>
      <c r="BR89" s="91"/>
      <c r="BS89" s="91"/>
      <c r="BT89" s="91"/>
      <c r="BU89" s="91"/>
      <c r="BV89" s="91"/>
      <c r="BW89" s="91"/>
      <c r="BX89" s="91"/>
      <c r="BY89" s="91"/>
      <c r="BZ89" s="92"/>
    </row>
    <row r="90" spans="1:79" s="121" customFormat="1" ht="15.95" customHeight="1">
      <c r="A90" s="115">
        <v>1</v>
      </c>
      <c r="B90" s="115"/>
      <c r="C90" s="115">
        <v>2</v>
      </c>
      <c r="D90" s="115"/>
      <c r="E90" s="115"/>
      <c r="F90" s="115"/>
      <c r="G90" s="115"/>
      <c r="H90" s="115"/>
      <c r="I90" s="115"/>
      <c r="J90" s="115">
        <v>3</v>
      </c>
      <c r="K90" s="115"/>
      <c r="L90" s="115"/>
      <c r="M90" s="115"/>
      <c r="N90" s="115"/>
      <c r="O90" s="116">
        <v>4</v>
      </c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8"/>
      <c r="BR90" s="119"/>
      <c r="BS90" s="119"/>
      <c r="BT90" s="119"/>
      <c r="BU90" s="119"/>
      <c r="BV90" s="119"/>
      <c r="BW90" s="119"/>
      <c r="BX90" s="119"/>
      <c r="BY90" s="119"/>
      <c r="BZ90" s="120"/>
    </row>
    <row r="91" spans="1:79" s="121" customFormat="1" ht="12.75" hidden="1" customHeight="1">
      <c r="A91" s="53" t="s">
        <v>32</v>
      </c>
      <c r="B91" s="53"/>
      <c r="C91" s="122" t="s">
        <v>14</v>
      </c>
      <c r="D91" s="123"/>
      <c r="E91" s="123"/>
      <c r="F91" s="123"/>
      <c r="G91" s="123"/>
      <c r="H91" s="123"/>
      <c r="I91" s="124"/>
      <c r="J91" s="53" t="s">
        <v>15</v>
      </c>
      <c r="K91" s="53"/>
      <c r="L91" s="53"/>
      <c r="M91" s="53"/>
      <c r="N91" s="53"/>
      <c r="O91" s="125" t="s">
        <v>68</v>
      </c>
      <c r="P91" s="126"/>
      <c r="Q91" s="126"/>
      <c r="R91" s="126"/>
      <c r="S91" s="126"/>
      <c r="T91" s="126"/>
      <c r="U91" s="126"/>
      <c r="V91" s="126"/>
      <c r="W91" s="126"/>
      <c r="X91" s="126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8"/>
      <c r="BR91" s="129"/>
      <c r="BS91" s="129"/>
      <c r="BT91" s="120"/>
      <c r="BU91" s="120"/>
      <c r="BV91" s="120"/>
      <c r="BW91" s="120"/>
      <c r="BX91" s="120"/>
      <c r="BY91" s="120"/>
      <c r="BZ91" s="120"/>
      <c r="CA91" s="121" t="s">
        <v>67</v>
      </c>
    </row>
    <row r="92" spans="1:79" s="136" customFormat="1" ht="15.75">
      <c r="A92" s="52">
        <v>0</v>
      </c>
      <c r="B92" s="52"/>
      <c r="C92" s="52" t="s">
        <v>80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  <c r="CA92" s="136" t="s">
        <v>62</v>
      </c>
    </row>
    <row r="93" spans="1:79" s="136" customFormat="1" ht="15.75">
      <c r="A93" s="52">
        <v>0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130"/>
      <c r="P93" s="131"/>
      <c r="Q93" s="131"/>
      <c r="R93" s="131"/>
      <c r="S93" s="131"/>
      <c r="T93" s="131"/>
      <c r="U93" s="131"/>
      <c r="V93" s="131"/>
      <c r="W93" s="131"/>
      <c r="X93" s="131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3"/>
      <c r="BR93" s="134"/>
      <c r="BS93" s="134"/>
      <c r="BT93" s="134"/>
      <c r="BU93" s="134"/>
      <c r="BV93" s="134"/>
      <c r="BW93" s="134"/>
      <c r="BX93" s="134"/>
      <c r="BY93" s="134"/>
      <c r="BZ93" s="135"/>
    </row>
    <row r="94" spans="1:79" s="121" customFormat="1" ht="165" customHeight="1">
      <c r="A94" s="53">
        <v>1</v>
      </c>
      <c r="B94" s="53"/>
      <c r="C94" s="125" t="s">
        <v>82</v>
      </c>
      <c r="D94" s="126"/>
      <c r="E94" s="126"/>
      <c r="F94" s="126"/>
      <c r="G94" s="126"/>
      <c r="H94" s="126"/>
      <c r="I94" s="137"/>
      <c r="J94" s="53" t="s">
        <v>83</v>
      </c>
      <c r="K94" s="53"/>
      <c r="L94" s="53"/>
      <c r="M94" s="53"/>
      <c r="N94" s="53"/>
      <c r="O94" s="138" t="s">
        <v>116</v>
      </c>
      <c r="P94" s="139"/>
      <c r="Q94" s="139"/>
      <c r="R94" s="139"/>
      <c r="S94" s="139"/>
      <c r="T94" s="139"/>
      <c r="U94" s="139"/>
      <c r="V94" s="139"/>
      <c r="W94" s="139"/>
      <c r="X94" s="139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1"/>
      <c r="BR94" s="119"/>
      <c r="BS94" s="119"/>
      <c r="BT94" s="119"/>
      <c r="BU94" s="119"/>
      <c r="BV94" s="119"/>
      <c r="BW94" s="119"/>
      <c r="BX94" s="119"/>
      <c r="BY94" s="119"/>
      <c r="BZ94" s="120"/>
    </row>
    <row r="95" spans="1:79" s="136" customFormat="1" ht="15.75">
      <c r="A95" s="52">
        <v>0</v>
      </c>
      <c r="B95" s="52"/>
      <c r="C95" s="142" t="s">
        <v>85</v>
      </c>
      <c r="D95" s="143"/>
      <c r="E95" s="143"/>
      <c r="F95" s="143"/>
      <c r="G95" s="143"/>
      <c r="H95" s="143"/>
      <c r="I95" s="144"/>
      <c r="J95" s="52"/>
      <c r="K95" s="52"/>
      <c r="L95" s="52"/>
      <c r="M95" s="52"/>
      <c r="N95" s="52"/>
      <c r="O95" s="130"/>
      <c r="P95" s="131"/>
      <c r="Q95" s="131"/>
      <c r="R95" s="131"/>
      <c r="S95" s="131"/>
      <c r="T95" s="131"/>
      <c r="U95" s="131"/>
      <c r="V95" s="131"/>
      <c r="W95" s="131"/>
      <c r="X95" s="131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3"/>
      <c r="BR95" s="134"/>
      <c r="BS95" s="134"/>
      <c r="BT95" s="134"/>
      <c r="BU95" s="134"/>
      <c r="BV95" s="134"/>
      <c r="BW95" s="134"/>
      <c r="BX95" s="134"/>
      <c r="BY95" s="134"/>
      <c r="BZ95" s="135"/>
    </row>
    <row r="96" spans="1:79" s="121" customFormat="1" ht="162" customHeight="1">
      <c r="A96" s="53">
        <v>1</v>
      </c>
      <c r="B96" s="53"/>
      <c r="C96" s="125" t="s">
        <v>86</v>
      </c>
      <c r="D96" s="57"/>
      <c r="E96" s="57"/>
      <c r="F96" s="57"/>
      <c r="G96" s="57"/>
      <c r="H96" s="57"/>
      <c r="I96" s="58"/>
      <c r="J96" s="53" t="s">
        <v>87</v>
      </c>
      <c r="K96" s="53"/>
      <c r="L96" s="53"/>
      <c r="M96" s="53"/>
      <c r="N96" s="53"/>
      <c r="O96" s="138" t="s">
        <v>116</v>
      </c>
      <c r="P96" s="139"/>
      <c r="Q96" s="139"/>
      <c r="R96" s="139"/>
      <c r="S96" s="139"/>
      <c r="T96" s="139"/>
      <c r="U96" s="139"/>
      <c r="V96" s="139"/>
      <c r="W96" s="139"/>
      <c r="X96" s="139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1"/>
      <c r="BR96" s="119"/>
      <c r="BS96" s="119"/>
      <c r="BT96" s="119"/>
      <c r="BU96" s="119"/>
      <c r="BV96" s="119"/>
      <c r="BW96" s="119"/>
      <c r="BX96" s="119"/>
      <c r="BY96" s="119"/>
      <c r="BZ96" s="120"/>
    </row>
    <row r="97" spans="1:78" s="136" customFormat="1" ht="15.75">
      <c r="A97" s="52">
        <v>0</v>
      </c>
      <c r="B97" s="52"/>
      <c r="C97" s="142" t="s">
        <v>90</v>
      </c>
      <c r="D97" s="62"/>
      <c r="E97" s="62"/>
      <c r="F97" s="62"/>
      <c r="G97" s="62"/>
      <c r="H97" s="62"/>
      <c r="I97" s="63"/>
      <c r="J97" s="52"/>
      <c r="K97" s="52"/>
      <c r="L97" s="52"/>
      <c r="M97" s="52"/>
      <c r="N97" s="52"/>
      <c r="O97" s="130"/>
      <c r="P97" s="131"/>
      <c r="Q97" s="131"/>
      <c r="R97" s="131"/>
      <c r="S97" s="131"/>
      <c r="T97" s="131"/>
      <c r="U97" s="131"/>
      <c r="V97" s="131"/>
      <c r="W97" s="131"/>
      <c r="X97" s="131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3"/>
      <c r="BR97" s="134"/>
      <c r="BS97" s="134"/>
      <c r="BT97" s="134"/>
      <c r="BU97" s="134"/>
      <c r="BV97" s="134"/>
      <c r="BW97" s="134"/>
      <c r="BX97" s="134"/>
      <c r="BY97" s="134"/>
      <c r="BZ97" s="135"/>
    </row>
    <row r="98" spans="1:78" s="121" customFormat="1" ht="195" customHeight="1">
      <c r="A98" s="53">
        <v>1</v>
      </c>
      <c r="B98" s="53"/>
      <c r="C98" s="125" t="s">
        <v>91</v>
      </c>
      <c r="D98" s="57"/>
      <c r="E98" s="57"/>
      <c r="F98" s="57"/>
      <c r="G98" s="57"/>
      <c r="H98" s="57"/>
      <c r="I98" s="58"/>
      <c r="J98" s="53" t="s">
        <v>83</v>
      </c>
      <c r="K98" s="53"/>
      <c r="L98" s="53"/>
      <c r="M98" s="53"/>
      <c r="N98" s="53"/>
      <c r="O98" s="138" t="s">
        <v>116</v>
      </c>
      <c r="P98" s="139"/>
      <c r="Q98" s="139"/>
      <c r="R98" s="139"/>
      <c r="S98" s="139"/>
      <c r="T98" s="139"/>
      <c r="U98" s="139"/>
      <c r="V98" s="139"/>
      <c r="W98" s="139"/>
      <c r="X98" s="139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1"/>
      <c r="BR98" s="119"/>
      <c r="BS98" s="119"/>
      <c r="BT98" s="119"/>
      <c r="BU98" s="119"/>
      <c r="BV98" s="119"/>
      <c r="BW98" s="119"/>
      <c r="BX98" s="119"/>
      <c r="BY98" s="119"/>
      <c r="BZ98" s="120"/>
    </row>
    <row r="99" spans="1:78" s="136" customFormat="1" ht="15.75">
      <c r="A99" s="52">
        <v>0</v>
      </c>
      <c r="B99" s="52"/>
      <c r="C99" s="142" t="s">
        <v>93</v>
      </c>
      <c r="D99" s="62"/>
      <c r="E99" s="62"/>
      <c r="F99" s="62"/>
      <c r="G99" s="62"/>
      <c r="H99" s="62"/>
      <c r="I99" s="63"/>
      <c r="J99" s="52"/>
      <c r="K99" s="52"/>
      <c r="L99" s="52"/>
      <c r="M99" s="52"/>
      <c r="N99" s="52"/>
      <c r="O99" s="130"/>
      <c r="P99" s="131"/>
      <c r="Q99" s="131"/>
      <c r="R99" s="131"/>
      <c r="S99" s="131"/>
      <c r="T99" s="131"/>
      <c r="U99" s="131"/>
      <c r="V99" s="131"/>
      <c r="W99" s="131"/>
      <c r="X99" s="131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3"/>
      <c r="BR99" s="134"/>
      <c r="BS99" s="134"/>
      <c r="BT99" s="134"/>
      <c r="BU99" s="134"/>
      <c r="BV99" s="134"/>
      <c r="BW99" s="134"/>
      <c r="BX99" s="134"/>
      <c r="BY99" s="134"/>
      <c r="BZ99" s="135"/>
    </row>
    <row r="100" spans="1:78" s="121" customFormat="1" ht="174" customHeight="1">
      <c r="A100" s="53">
        <v>1</v>
      </c>
      <c r="B100" s="53"/>
      <c r="C100" s="125" t="s">
        <v>94</v>
      </c>
      <c r="D100" s="57"/>
      <c r="E100" s="57"/>
      <c r="F100" s="57"/>
      <c r="G100" s="57"/>
      <c r="H100" s="57"/>
      <c r="I100" s="58"/>
      <c r="J100" s="53" t="s">
        <v>95</v>
      </c>
      <c r="K100" s="53"/>
      <c r="L100" s="53"/>
      <c r="M100" s="53"/>
      <c r="N100" s="53"/>
      <c r="O100" s="138" t="s">
        <v>116</v>
      </c>
      <c r="P100" s="139"/>
      <c r="Q100" s="139"/>
      <c r="R100" s="139"/>
      <c r="S100" s="139"/>
      <c r="T100" s="139"/>
      <c r="U100" s="139"/>
      <c r="V100" s="139"/>
      <c r="W100" s="139"/>
      <c r="X100" s="139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1"/>
      <c r="BR100" s="119"/>
      <c r="BS100" s="119"/>
      <c r="BT100" s="119"/>
      <c r="BU100" s="119"/>
      <c r="BV100" s="119"/>
      <c r="BW100" s="119"/>
      <c r="BX100" s="119"/>
      <c r="BY100" s="119"/>
      <c r="BZ100" s="120"/>
    </row>
    <row r="101" spans="1:78" ht="15.75">
      <c r="A101" s="109"/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07"/>
      <c r="BS101" s="107"/>
      <c r="BT101" s="107"/>
      <c r="BU101" s="107"/>
      <c r="BV101" s="107"/>
      <c r="BW101" s="107"/>
      <c r="BX101" s="107"/>
      <c r="BY101" s="107"/>
      <c r="BZ101" s="92"/>
    </row>
    <row r="102" spans="1:78" ht="15.95" customHeight="1">
      <c r="A102" s="28" t="s">
        <v>61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</row>
    <row r="103" spans="1:78" ht="31.5" customHeight="1">
      <c r="A103" s="145" t="s">
        <v>113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</row>
    <row r="104" spans="1:78" ht="15.75">
      <c r="A104" s="109"/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07"/>
      <c r="BS104" s="107"/>
      <c r="BT104" s="107"/>
      <c r="BU104" s="107"/>
      <c r="BV104" s="107"/>
      <c r="BW104" s="107"/>
      <c r="BX104" s="107"/>
      <c r="BY104" s="107"/>
      <c r="BZ104" s="92"/>
    </row>
    <row r="105" spans="1:78" ht="15.95" customHeight="1">
      <c r="A105" s="28" t="s">
        <v>42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78" ht="57" customHeight="1">
      <c r="A106" s="145" t="s">
        <v>117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</row>
    <row r="107" spans="1:78" ht="15.95" customHeight="1">
      <c r="A107" s="147"/>
      <c r="B107" s="147"/>
      <c r="C107" s="147"/>
      <c r="D107" s="147"/>
      <c r="E107" s="147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8" spans="1:78" ht="12" customHeight="1">
      <c r="A108" s="148" t="s">
        <v>73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</row>
    <row r="109" spans="1:78" ht="12" customHeight="1">
      <c r="A109" s="148" t="s">
        <v>64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</row>
    <row r="110" spans="1:78" s="148" customFormat="1" ht="12" customHeight="1">
      <c r="A110" s="148" t="s">
        <v>65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</row>
    <row r="111" spans="1:78" ht="15.95" customHeight="1">
      <c r="A111" s="15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</row>
    <row r="112" spans="1:78" ht="20.25" customHeight="1">
      <c r="A112" s="151" t="s">
        <v>100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3"/>
      <c r="AO112" s="153"/>
      <c r="AP112" s="154" t="s">
        <v>101</v>
      </c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</row>
    <row r="113" spans="1:60">
      <c r="W113" s="156" t="s">
        <v>8</v>
      </c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7"/>
      <c r="AO113" s="157"/>
      <c r="AP113" s="156" t="s">
        <v>69</v>
      </c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</row>
    <row r="116" spans="1:60" ht="31.5" customHeight="1">
      <c r="A116" s="151" t="s">
        <v>115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3"/>
      <c r="AO116" s="153"/>
      <c r="AP116" s="158" t="s">
        <v>114</v>
      </c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</row>
    <row r="117" spans="1:60">
      <c r="W117" s="156" t="s">
        <v>8</v>
      </c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7"/>
      <c r="AO117" s="157"/>
      <c r="AP117" s="156" t="s">
        <v>69</v>
      </c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</row>
  </sheetData>
  <mergeCells count="49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BI41:BM41"/>
    <mergeCell ref="BN41:BQ41"/>
    <mergeCell ref="A42:B42"/>
    <mergeCell ref="C42:Z42"/>
    <mergeCell ref="AA42:AE42"/>
    <mergeCell ref="AF42:AJ42"/>
    <mergeCell ref="AK42:AO42"/>
    <mergeCell ref="AA40:AE40"/>
    <mergeCell ref="AF40:AJ40"/>
    <mergeCell ref="AK40:AO40"/>
    <mergeCell ref="AP40:AT40"/>
    <mergeCell ref="AU40:AY40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AP42:AT42"/>
    <mergeCell ref="BI42:BM42"/>
    <mergeCell ref="BN42:BQ42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43:B43"/>
    <mergeCell ref="C43:Z43"/>
    <mergeCell ref="AA43:AE43"/>
    <mergeCell ref="AF43:AJ43"/>
    <mergeCell ref="AK43:AO43"/>
    <mergeCell ref="AP43:AT43"/>
    <mergeCell ref="A47:BQ47"/>
    <mergeCell ref="A49:B49"/>
    <mergeCell ref="C49:BQ49"/>
    <mergeCell ref="A50:B50"/>
    <mergeCell ref="C50:BQ50"/>
    <mergeCell ref="A51:B51"/>
    <mergeCell ref="C51:BQ51"/>
    <mergeCell ref="AP45:AT45"/>
    <mergeCell ref="AU45:AY45"/>
    <mergeCell ref="AZ45:BC45"/>
    <mergeCell ref="BD45:BH45"/>
    <mergeCell ref="BI45:BM45"/>
    <mergeCell ref="BN45:BQ45"/>
    <mergeCell ref="AU43:AY43"/>
    <mergeCell ref="AZ43:BC43"/>
    <mergeCell ref="BD43:BH43"/>
    <mergeCell ref="BI43:BM43"/>
    <mergeCell ref="BN43:BQ43"/>
    <mergeCell ref="X57:AB57"/>
    <mergeCell ref="AC57:AH57"/>
    <mergeCell ref="AI57:AM57"/>
    <mergeCell ref="AN57:AR57"/>
    <mergeCell ref="AS57:AX57"/>
    <mergeCell ref="A52:B52"/>
    <mergeCell ref="C52:BQ5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D57:BH57"/>
    <mergeCell ref="BI57:BN57"/>
    <mergeCell ref="AY57:BC57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X67:BB67"/>
    <mergeCell ref="BC67:BG67"/>
    <mergeCell ref="BH67:BL67"/>
    <mergeCell ref="BM67:BQ67"/>
    <mergeCell ref="A68:B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Y81:AC81"/>
    <mergeCell ref="AD81:AH81"/>
    <mergeCell ref="BM80:BQ80"/>
    <mergeCell ref="AI80:AM80"/>
    <mergeCell ref="AN80:AR80"/>
    <mergeCell ref="AS80:AW80"/>
    <mergeCell ref="AX80:BB80"/>
    <mergeCell ref="BC80:BG80"/>
    <mergeCell ref="BH80:BL80"/>
    <mergeCell ref="AX82:BB82"/>
    <mergeCell ref="BC82:BG82"/>
    <mergeCell ref="BH82:BL82"/>
    <mergeCell ref="BM82:BQ82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81:B81"/>
    <mergeCell ref="C81:I81"/>
    <mergeCell ref="J81:N81"/>
    <mergeCell ref="O81:X81"/>
    <mergeCell ref="A84:B84"/>
    <mergeCell ref="C84:I84"/>
    <mergeCell ref="J84:N84"/>
    <mergeCell ref="O84:X84"/>
    <mergeCell ref="Y84:AC84"/>
    <mergeCell ref="AD84:AH84"/>
    <mergeCell ref="A83:B83"/>
    <mergeCell ref="C83:I83"/>
    <mergeCell ref="J83:N83"/>
    <mergeCell ref="O83:X83"/>
    <mergeCell ref="Y83:AC83"/>
    <mergeCell ref="AD83:AH83"/>
    <mergeCell ref="BM84:BQ84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I83:AM83"/>
    <mergeCell ref="AN83:AR83"/>
    <mergeCell ref="AS83:AW83"/>
    <mergeCell ref="BM85:BQ85"/>
    <mergeCell ref="A87:BQ87"/>
    <mergeCell ref="A89:B89"/>
    <mergeCell ref="C89:I89"/>
    <mergeCell ref="J89:N89"/>
    <mergeCell ref="O89:BQ89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97:B97"/>
    <mergeCell ref="C97:I97"/>
    <mergeCell ref="J97:N97"/>
    <mergeCell ref="O97:BQ97"/>
    <mergeCell ref="A96:B96"/>
    <mergeCell ref="C96:I96"/>
    <mergeCell ref="J96:N96"/>
    <mergeCell ref="O96:BQ96"/>
    <mergeCell ref="A94:B94"/>
    <mergeCell ref="C94:I94"/>
    <mergeCell ref="J94:N94"/>
    <mergeCell ref="O94:BQ94"/>
    <mergeCell ref="A95:B95"/>
    <mergeCell ref="C95:I95"/>
    <mergeCell ref="J95:N95"/>
    <mergeCell ref="O95:BQ95"/>
    <mergeCell ref="A100:B100"/>
    <mergeCell ref="C100:I100"/>
    <mergeCell ref="J100:N100"/>
    <mergeCell ref="O100:BQ100"/>
    <mergeCell ref="A98:B98"/>
    <mergeCell ref="C98:I98"/>
    <mergeCell ref="J98:N98"/>
    <mergeCell ref="O98:BQ98"/>
    <mergeCell ref="A99:B99"/>
    <mergeCell ref="C99:I99"/>
    <mergeCell ref="J99:N99"/>
    <mergeCell ref="O99:BQ99"/>
    <mergeCell ref="W113:AM113"/>
    <mergeCell ref="AP113:BH113"/>
    <mergeCell ref="A116:V116"/>
    <mergeCell ref="W116:AM116"/>
    <mergeCell ref="AP116:BH116"/>
    <mergeCell ref="W117:AM117"/>
    <mergeCell ref="AP117:BH117"/>
    <mergeCell ref="A102:BL102"/>
    <mergeCell ref="A103:BL103"/>
    <mergeCell ref="A105:BL105"/>
    <mergeCell ref="A106:BL106"/>
    <mergeCell ref="A112:V112"/>
    <mergeCell ref="W112:AM112"/>
    <mergeCell ref="AP112:BH112"/>
    <mergeCell ref="BM77:BQ77"/>
    <mergeCell ref="C68:X68"/>
    <mergeCell ref="A77:B77"/>
    <mergeCell ref="C77:X77"/>
    <mergeCell ref="Y77:AC77"/>
    <mergeCell ref="AD77:AH77"/>
    <mergeCell ref="AI77:AM77"/>
    <mergeCell ref="AI72:AM72"/>
    <mergeCell ref="A73:B73"/>
    <mergeCell ref="C73:I73"/>
    <mergeCell ref="J73:N73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8:N78"/>
    <mergeCell ref="O78:X78"/>
    <mergeCell ref="Y78:AC78"/>
    <mergeCell ref="AD78:AH78"/>
    <mergeCell ref="AN77:AR77"/>
    <mergeCell ref="AS77:AW77"/>
    <mergeCell ref="AX77:BB77"/>
    <mergeCell ref="BC77:BG77"/>
    <mergeCell ref="BH77:BL77"/>
    <mergeCell ref="A72:B72"/>
    <mergeCell ref="C72:I72"/>
    <mergeCell ref="J72:N72"/>
    <mergeCell ref="O72:X72"/>
    <mergeCell ref="Y72:AC72"/>
    <mergeCell ref="AD72:AH72"/>
    <mergeCell ref="BM78:BQ78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AN72:AR72"/>
    <mergeCell ref="AS72:AW72"/>
    <mergeCell ref="AX72:BB72"/>
    <mergeCell ref="BC72:BG72"/>
    <mergeCell ref="BH72:BL72"/>
    <mergeCell ref="BM72:BQ72"/>
    <mergeCell ref="AX71:BB71"/>
    <mergeCell ref="BC71:BG71"/>
    <mergeCell ref="BH71:BL71"/>
    <mergeCell ref="BM71:BQ71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O73:X73"/>
    <mergeCell ref="Y73:AC73"/>
    <mergeCell ref="AD73:AH73"/>
    <mergeCell ref="AI73:AM73"/>
    <mergeCell ref="AN73:AR73"/>
    <mergeCell ref="AS73:AW73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</mergeCells>
  <conditionalFormatting sqref="C88 C104 C78 C80 C82 C69:C76 C84 C99 C92:C95 C97">
    <cfRule type="cellIs" dxfId="6" priority="4" stopIfTrue="1" operator="equal">
      <formula>$C68</formula>
    </cfRule>
  </conditionalFormatting>
  <conditionalFormatting sqref="A104:B104 A88:B88 A92:B101 A60:B60 A69:B86">
    <cfRule type="cellIs" dxfId="5" priority="3" stopIfTrue="1" operator="equal">
      <formula>0</formula>
    </cfRule>
  </conditionalFormatting>
  <conditionalFormatting sqref="C86">
    <cfRule type="cellIs" dxfId="4" priority="2" stopIfTrue="1" operator="equal">
      <formula>$C69</formula>
    </cfRule>
  </conditionalFormatting>
  <conditionalFormatting sqref="C101">
    <cfRule type="cellIs" dxfId="3" priority="1" stopIfTrue="1" operator="equal">
      <formula>$C92</formula>
    </cfRule>
  </conditionalFormatting>
  <conditionalFormatting sqref="C79">
    <cfRule type="cellIs" dxfId="2" priority="6" stopIfTrue="1" operator="equal">
      <formula>$C70</formula>
    </cfRule>
  </conditionalFormatting>
  <conditionalFormatting sqref="C77">
    <cfRule type="cellIs" dxfId="1" priority="8" stopIfTrue="1" operator="equal">
      <formula>$C70</formula>
    </cfRule>
  </conditionalFormatting>
  <conditionalFormatting sqref="C100 C98 C96 C85 C83 C81">
    <cfRule type="cellIs" dxfId="0" priority="10" stopIfTrue="1" operator="equal">
      <formula>#REF!</formula>
    </cfRule>
  </conditionalFormatting>
  <pageMargins left="0.31496062992125984" right="0.31496062992125984" top="0.98425196850393704" bottom="0.19685039370078741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КПК3117340 (2)</vt:lpstr>
      <vt:lpstr>'КПК3117340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2023-02-14T10:11:24Z</cp:lastPrinted>
  <dcterms:created xsi:type="dcterms:W3CDTF">2016-08-10T10:53:25Z</dcterms:created>
  <dcterms:modified xsi:type="dcterms:W3CDTF">2023-03-22T11:15:19Z</dcterms:modified>
</cp:coreProperties>
</file>