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6090" sheetId="3" r:id="rId1"/>
  </sheets>
  <definedNames>
    <definedName name="_xlnm.Print_Area" localSheetId="0">КПК3116090!$A$1:$BQ$150</definedName>
  </definedNames>
  <calcPr calcId="125725"/>
</workbook>
</file>

<file path=xl/calcChain.xml><?xml version="1.0" encoding="utf-8"?>
<calcChain xmlns="http://schemas.openxmlformats.org/spreadsheetml/2006/main">
  <c r="BH98" i="3"/>
  <c r="BC98"/>
  <c r="BH96"/>
  <c r="BC96"/>
  <c r="BH95"/>
  <c r="BC95"/>
  <c r="BH94"/>
  <c r="BC94"/>
  <c r="BH93"/>
  <c r="BC93"/>
  <c r="BH91"/>
  <c r="BC91"/>
  <c r="BH90"/>
  <c r="BC90"/>
  <c r="BH89"/>
  <c r="BC89"/>
  <c r="BH88"/>
  <c r="BC88"/>
  <c r="BH86"/>
  <c r="BC86"/>
  <c r="BH83"/>
  <c r="BC83"/>
  <c r="BH81"/>
  <c r="BC81"/>
  <c r="BH80"/>
  <c r="BC80"/>
  <c r="BH78"/>
  <c r="BC78"/>
  <c r="BH77"/>
  <c r="BC77"/>
  <c r="BH75"/>
  <c r="BC75"/>
  <c r="BD64"/>
  <c r="AY64"/>
  <c r="AS64"/>
  <c r="AC64"/>
  <c r="BD63"/>
  <c r="AY63"/>
  <c r="AS63"/>
  <c r="AC63"/>
  <c r="BD62"/>
  <c r="AY62"/>
  <c r="AS62"/>
  <c r="AC62"/>
  <c r="BI46"/>
  <c r="BD46"/>
  <c r="AZ46"/>
  <c r="AK46"/>
  <c r="BI44"/>
  <c r="BD44"/>
  <c r="AZ44"/>
  <c r="AK44"/>
  <c r="BI45"/>
  <c r="BD45"/>
  <c r="AZ45"/>
  <c r="AK45"/>
  <c r="BN45" l="1"/>
  <c r="BN44"/>
  <c r="BN46"/>
  <c r="BI62"/>
  <c r="BI63"/>
  <c r="BI64"/>
</calcChain>
</file>

<file path=xl/sharedStrings.xml><?xml version="1.0" encoding="utf-8"?>
<sst xmlns="http://schemas.openxmlformats.org/spreadsheetml/2006/main" count="325" uniqueCount="160">
  <si>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</si>
  <si>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</si>
  <si>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</si>
  <si>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</si>
  <si>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</si>
  <si>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</si>
  <si>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</si>
  <si>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</si>
  <si>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</si>
  <si>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</si>
  <si>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</si>
  <si>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</si>
  <si>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</si>
  <si>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</si>
  <si>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</si>
  <si>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</si>
  <si>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</si>
  <si>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</si>
  <si>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</si>
  <si>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</si>
  <si>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</si>
  <si>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</si>
  <si>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</si>
  <si>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</si>
  <si>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</si>
  <si>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</si>
  <si>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</si>
  <si>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</si>
  <si>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</si>
  <si>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</si>
  <si>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</si>
  <si>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</si>
  <si>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</si>
  <si>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</si>
  <si>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</si>
  <si>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</si>
  <si>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</si>
  <si>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</si>
  <si>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</si>
  <si>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</si>
  <si>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</si>
  <si>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</si>
  <si>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</si>
  <si>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</si>
  <si>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</si>
  <si>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</si>
  <si>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</si>
  <si>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</si>
  <si>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</si>
  <si>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</si>
  <si>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</si>
  <si>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</si>
  <si>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</si>
  <si>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</si>
  <si>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</si>
  <si>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</si>
  <si>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</si>
  <si>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</si>
  <si>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</si>
  <si>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</si>
  <si>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</si>
  <si>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</si>
  <si>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</si>
  <si>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</si>
  <si>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</si>
  <si>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</si>
  <si>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</si>
  <si>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</si>
  <si>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</si>
  <si>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</si>
  <si>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</si>
  <si>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</si>
  <si>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</si>
  <si>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</si>
  <si>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</si>
  <si>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</si>
  <si>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</si>
  <si>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</si>
  <si>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</si>
  <si>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Сворення сприятливого для життєдіяльності людини довкілля, забезпечення санітарного та епідемічного благополуччя населення</t>
  </si>
  <si>
    <t>Локалізація та недопущення поширення борщівника Сосновського</t>
  </si>
  <si>
    <t>Програма «Безбар`єрна Коломия на 2021-2025 роки»</t>
  </si>
  <si>
    <t>Програма «Локалізації та недопущення поширення борщівника Сосновського на території Коломийської ОТГ на 2021-2025 роки»</t>
  </si>
  <si>
    <t>УСЬОГО</t>
  </si>
  <si>
    <t>Відхилення незначне. Пов`язане із економією кошти на витратних матеріалах при виконанні послуг</t>
  </si>
  <si>
    <t>Локалізація та недопущення поширення борщівника Сосновського на території Коломийської ОТГ на 2021-2025 роки</t>
  </si>
  <si>
    <t>Безбар`єрна Коломия на 2021-2025 роки</t>
  </si>
  <si>
    <t>Усього</t>
  </si>
  <si>
    <t>затрат</t>
  </si>
  <si>
    <t/>
  </si>
  <si>
    <t>Обсяг бюджетних призначень на виконання заходів програми "Локалізація та недопущення поширення борщівника Сосновського на території Коломийської ОТГ на 2021-2025 роки"</t>
  </si>
  <si>
    <t>грн.</t>
  </si>
  <si>
    <t>362776,37</t>
  </si>
  <si>
    <t>обсяг бюджетних призначень на виконання заходів по Програмі "Безбар'єрна Коломия на 2021-2025 роки""</t>
  </si>
  <si>
    <t>147027,09</t>
  </si>
  <si>
    <t>продукту</t>
  </si>
  <si>
    <t>площа території, на якій буде скошено борщівник Сосновського</t>
  </si>
  <si>
    <t>кв. м.</t>
  </si>
  <si>
    <t>план робіт</t>
  </si>
  <si>
    <t>площа території, на якій буде знищено борщівник Сосновського з використанням отрутохімікатів</t>
  </si>
  <si>
    <t>м.кв.</t>
  </si>
  <si>
    <t>кількість світлофорів з мовним супроводом, які планується встановити</t>
  </si>
  <si>
    <t>од.</t>
  </si>
  <si>
    <t>Програма "Безбар`єрна Коломия"</t>
  </si>
  <si>
    <t>Кількість безпечних з’їздів для осіб з обмеженими фізичними можливостями в місцях переходів вулиць територіальної громади міста (переходів), які планується влаштувати</t>
  </si>
  <si>
    <t>протяжність  напрямних огороджень на пішохідних переходах, які планується встановити</t>
  </si>
  <si>
    <t>м.</t>
  </si>
  <si>
    <t>Кількість пандусів, які планується влаштувати</t>
  </si>
  <si>
    <t>ефективності</t>
  </si>
  <si>
    <t>середня вартість 1 м2 косіння борщівника Сосновського</t>
  </si>
  <si>
    <t>розрахунок</t>
  </si>
  <si>
    <t>3,64</t>
  </si>
  <si>
    <t>середня вартість 1 м2 знищення борщівника Сосновського з використанням отрутохімікатів</t>
  </si>
  <si>
    <t>24,51</t>
  </si>
  <si>
    <t>середня вартість влаштування 1 з`їзду</t>
  </si>
  <si>
    <t>прогнозна ціна</t>
  </si>
  <si>
    <t>середня вартість встановлення  1 м огородження</t>
  </si>
  <si>
    <t>2659,67</t>
  </si>
  <si>
    <t>середня вартість влаштування 1 світлофора із мовним супроводом</t>
  </si>
  <si>
    <t>48619,2</t>
  </si>
  <si>
    <t>середня вартість влаштування 1 пандусу</t>
  </si>
  <si>
    <t>якості</t>
  </si>
  <si>
    <t>відсоток знищення борщівника Сосновського</t>
  </si>
  <si>
    <t>відс.</t>
  </si>
  <si>
    <t>відсоток виконання заходів програми "Безбар`єрна Коломия на 2021-2025"</t>
  </si>
  <si>
    <t>Відхилення виникло через  економію коштів на витратних матеріалах при наданні послуг</t>
  </si>
  <si>
    <t>закупівля не відбулась у зв`язку із відсутністю пропозицій надавати дані послуги</t>
  </si>
  <si>
    <t>Розбіжність пов`язана із збільшенням ціни на витратні матеріали</t>
  </si>
  <si>
    <t>Розбіжність пов`язана із економію коштів при виконанні робіт</t>
  </si>
  <si>
    <t>3100000</t>
  </si>
  <si>
    <t>Начальник управліня комунального господарства</t>
  </si>
  <si>
    <t>Андрій РАДОВЕЦЬ</t>
  </si>
  <si>
    <t>31692820</t>
  </si>
  <si>
    <t>09530000000</t>
  </si>
  <si>
    <t xml:space="preserve">  гривень</t>
  </si>
  <si>
    <t>місцевого бюджету на 2022  рік</t>
  </si>
  <si>
    <t>3116090</t>
  </si>
  <si>
    <t>Інша діяльність у сфері житлово-комунального господарства</t>
  </si>
  <si>
    <t>Управлiння комунального господарства Коломийської мiської ради</t>
  </si>
  <si>
    <t>3110000</t>
  </si>
  <si>
    <t>6090</t>
  </si>
  <si>
    <t>0640</t>
  </si>
  <si>
    <t>Забезпечити безперешкодний доступ людей з обмеженими можливостями до громадських місць</t>
  </si>
  <si>
    <t>Марта ОЛЕКСЮК</t>
  </si>
  <si>
    <t>Начальник відділу економічного аналізу та планування управліня комунального господарства</t>
  </si>
  <si>
    <t>1. Локалізація та недопущення поширення борщівника Сосновського на території Коломийської ОТГ на 2021-2025 роки0</t>
  </si>
  <si>
    <t>1. Локалізація та недопущення поширення борщівника Сосновського на території Коломийської ОТГ на 2021-2025 роки</t>
  </si>
  <si>
    <t>2. Безбар`єрна Коломия на 2021-2025 роки</t>
  </si>
  <si>
    <t>розбіжності виникли через зростання цін на витратні матеріали</t>
  </si>
  <si>
    <t>Кошторис видатків, паспорт бюджетної програми, звіт про надходження та використання коштів загального фонду № 2 м</t>
  </si>
  <si>
    <t>-</t>
  </si>
  <si>
    <t>По даному об'єкту було зареєстровано фінансові зобов'язання в сумі 39929,00 грн, які не проведені органами казначейства, як касові видатки. Кредиторська заборгованість станом на 01.01.2023р складає 39929,00 грн.</t>
  </si>
  <si>
    <t>По даному об'єкту було зареєстровано фінансові зобов'язання в сумі 39929,00 грн, які не проведені органами казначейства, як касові видатки. Кредиторська заборгованість станом на 01.01.2023р складає 39929,00 грн. Розбіжність виникла через економію коштів на витратних матеріалах при фактичному наданні послуг, а також через те що не виконано "Роботи по облаштуванню зручних та безпечних з’їздів для осіб з обмеженими фізичними можливостями в місцях переходів вулиць територіальної громади міста " внаслідок відсутнітності тендерних пропозицій</t>
  </si>
  <si>
    <t>Ліквідація та недопущення поширення борщівника Сосновського; Забезпечити безперешкодний доступ людей з обмеженими можливостями до громадських місць; забезпечити сприятливі умови для безпечного та комфортного проживання населення м.Коломия.</t>
  </si>
  <si>
    <t>По даному об'єкту було зареєстровано фінансові зобов'язання в сумі 39929,00 грн які не проведені органами казначейства, як касові видатки. Кредиторська заборгованість станом на 01.01.2023р складає 39929,00 грн. Розбіжність виникла через економію коштів на витратних матеріалах при наданні послуг (13043,91 грн), а також внаслідок відсутнітності тендерних пропозицій під час проведення закупівлі  не виконано "Роботи по облаштуванню зручних та безпечних з’їздів для осіб з обмеженими фізичними можливостями в місцях переходів вулиць територіальної громади міста " (10000,00 грн)</t>
  </si>
  <si>
    <t xml:space="preserve">закупівля не відбулась у зв`язку із відсутністю тендерних пропозицій під час проведення закупівлі </t>
  </si>
  <si>
    <t>По даному об'єкту було зареєстровано фінансові зобов'язання в сумі 39929,00 грн, які не проведені органами казначейства як касові видатки. Кредиторська заборгованість станом на 01.01.2023р складає 39929,00 грн.</t>
  </si>
  <si>
    <t>Виконана не повністю  через економію коштів на витратних матеріалах при наданні послуг (13043,91 грн), а також  внаслідок відсутнітності тендерних пропозицій внаслідок відсутність пропозицій під час проведення закупівлі  не виконано "Роботи по облаштуванню зручних та безпечних з’їздів для осіб з обмеженими фізичними можливостями в місцях переходів вулиць територіальної громади міста " (10000,00 грн). По даному об'єкту було зареєстровано фінансові зобов'язання в сумі 39929,00 грн, які не проведені органами казначейства, як касові видатки. Кредиторська заборгованість станом на 01.01.2023р складає 39929,00 грн.</t>
  </si>
  <si>
    <t>Результ  виконання заходів   Програми «Безбар`єрна Коломия на 2021-2025 роки» склав 49%.  Не виконання 51% виникло через реєстрацію фінансових зобов'язань в сумі 39929,00 грн, які не проведені органами казначейства, як касові видатки, економію коштів на витратних матеріалах при наданні послуг (13043,91 грн), а також внаслідок відсутнітності тендерних пропозицій внаслідок відсутність пропозицій під час проведення закупівлі  не виконано "Роботи по облаштуванню зручних та безпечних з’їздів для осіб з обмеженими фізичними можливостями в місцях переходів вулиць територіальної громади міста " (10000,00 грн). Кредиторська заборгованість станом на 01.01.2023р складає 39929,00 грн. Результ  виконання заходів по Програмі «Локалізації та недопущення поширення борщівника Сосновського на території м.Коломиї на 2021-2025 роки»» складає 100%</t>
  </si>
  <si>
    <t>Завдяки передбаченим коштам для виконання заходів програми «Локалізації та недопущення поширення борщівника Сосновського на території м.Коломиї на 2021-2025 роки»»  забезпечено санітарне та епідемічне благополуччя населення, а також забезпечено адаптацію людей з обмеженими фізичними можливостями до суспільства. Профінансовано видатки в сумі 509 803,46 грн із передбачених 663 000,00 грн</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</si>
</sst>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4">
    <xf numFmtId="0" fontId="0" fillId="0" borderId="0" xfId="0"/>
    <xf numFmtId="0" fontId="2" fillId="2" borderId="0" xfId="0" applyFont="1" applyFill="1"/>
    <xf numFmtId="0" fontId="6" fillId="2" borderId="0" xfId="0" applyFont="1" applyFill="1" applyAlignment="1">
      <alignment vertical="center" wrapText="1"/>
    </xf>
    <xf numFmtId="0" fontId="4"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8" fillId="2" borderId="0" xfId="0" applyFont="1" applyFill="1" applyBorder="1" applyAlignment="1">
      <alignment horizontal="center" vertical="top"/>
    </xf>
    <xf numFmtId="0" fontId="0" fillId="2" borderId="0" xfId="0" applyFill="1"/>
    <xf numFmtId="0" fontId="1" fillId="2" borderId="0" xfId="0" applyFont="1" applyFill="1" applyBorder="1" applyAlignment="1"/>
    <xf numFmtId="0" fontId="11" fillId="2" borderId="0" xfId="0" applyFont="1" applyFill="1" applyAlignment="1">
      <alignment horizontal="center" vertical="center"/>
    </xf>
    <xf numFmtId="0" fontId="1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vertical="top"/>
    </xf>
    <xf numFmtId="0" fontId="12" fillId="2" borderId="0" xfId="0" applyFont="1" applyFill="1" applyBorder="1" applyAlignment="1">
      <alignment horizontal="center" vertical="top"/>
    </xf>
    <xf numFmtId="0" fontId="12" fillId="2" borderId="0" xfId="0" applyFont="1" applyFill="1" applyAlignment="1">
      <alignment horizontal="center" vertical="top"/>
    </xf>
    <xf numFmtId="0" fontId="4"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7" fillId="2" borderId="0" xfId="0" applyFont="1" applyFill="1"/>
    <xf numFmtId="0" fontId="3" fillId="2" borderId="0" xfId="0" applyFont="1" applyFill="1" applyBorder="1" applyAlignment="1">
      <alignment vertical="center" wrapText="1"/>
    </xf>
    <xf numFmtId="0" fontId="3" fillId="2" borderId="0" xfId="0" applyFont="1" applyFill="1" applyBorder="1" applyAlignment="1"/>
    <xf numFmtId="164" fontId="2" fillId="2" borderId="0" xfId="0" applyNumberFormat="1" applyFont="1" applyFill="1" applyBorder="1" applyAlignment="1">
      <alignment vertical="center" wrapText="1"/>
    </xf>
    <xf numFmtId="0" fontId="8" fillId="2" borderId="0" xfId="0" applyFont="1" applyFill="1" applyBorder="1" applyAlignment="1"/>
    <xf numFmtId="0" fontId="19" fillId="2" borderId="0" xfId="0" applyFont="1" applyFill="1" applyBorder="1" applyAlignment="1"/>
    <xf numFmtId="0" fontId="3" fillId="2" borderId="0" xfId="0" applyFont="1" applyFill="1" applyBorder="1" applyAlignment="1">
      <alignment vertical="center"/>
    </xf>
    <xf numFmtId="0" fontId="2" fillId="2" borderId="0" xfId="0" applyFont="1" applyFill="1" applyBorder="1"/>
    <xf numFmtId="0" fontId="2" fillId="2" borderId="0" xfId="0" applyFont="1" applyFill="1" applyBorder="1" applyAlignment="1"/>
    <xf numFmtId="164" fontId="4" fillId="2" borderId="0" xfId="0" applyNumberFormat="1" applyFont="1" applyFill="1" applyBorder="1" applyAlignment="1">
      <alignment vertical="center" wrapText="1"/>
    </xf>
    <xf numFmtId="0" fontId="7" fillId="2" borderId="0" xfId="0" applyFont="1" applyFill="1" applyBorder="1"/>
    <xf numFmtId="164" fontId="3" fillId="2" borderId="0" xfId="0" applyNumberFormat="1" applyFont="1" applyFill="1" applyBorder="1" applyAlignment="1">
      <alignment vertical="center" wrapText="1"/>
    </xf>
    <xf numFmtId="0" fontId="3"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0" fontId="3" fillId="2" borderId="0" xfId="0" applyNumberFormat="1" applyFont="1" applyFill="1" applyBorder="1" applyAlignment="1">
      <alignment vertical="center" wrapText="1"/>
    </xf>
    <xf numFmtId="0" fontId="2" fillId="2" borderId="0" xfId="0" applyNumberFormat="1" applyFont="1" applyFill="1" applyBorder="1"/>
    <xf numFmtId="0" fontId="2" fillId="2" borderId="0" xfId="0" applyNumberFormat="1" applyFont="1" applyFill="1"/>
    <xf numFmtId="0" fontId="2" fillId="2" borderId="0" xfId="0" applyNumberFormat="1" applyFont="1" applyFill="1" applyBorder="1" applyAlignment="1"/>
    <xf numFmtId="0" fontId="4" fillId="2" borderId="0" xfId="0" applyNumberFormat="1" applyFont="1" applyFill="1" applyBorder="1" applyAlignment="1">
      <alignment vertical="center" wrapText="1"/>
    </xf>
    <xf numFmtId="0" fontId="7" fillId="2" borderId="0" xfId="0" applyNumberFormat="1" applyFont="1" applyFill="1" applyBorder="1"/>
    <xf numFmtId="0" fontId="7" fillId="2" borderId="0" xfId="0" applyNumberFormat="1" applyFont="1" applyFill="1"/>
    <xf numFmtId="0" fontId="4"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xf>
    <xf numFmtId="0" fontId="7" fillId="2" borderId="0" xfId="0" applyNumberFormat="1" applyFont="1" applyFill="1" applyAlignment="1">
      <alignment horizontal="left"/>
    </xf>
    <xf numFmtId="0" fontId="4" fillId="2" borderId="1" xfId="0" applyFont="1" applyFill="1" applyBorder="1" applyAlignment="1">
      <alignment horizontal="left" vertical="center" wrapText="1"/>
    </xf>
    <xf numFmtId="0" fontId="14" fillId="2" borderId="0" xfId="0" applyFont="1" applyFill="1"/>
    <xf numFmtId="0" fontId="15" fillId="2" borderId="0" xfId="0" applyFont="1" applyFill="1" applyBorder="1" applyAlignment="1">
      <alignment horizontal="left" vertical="center" wrapText="1"/>
    </xf>
    <xf numFmtId="0" fontId="13" fillId="2" borderId="0" xfId="0" applyFont="1" applyFill="1"/>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left" wrapText="1"/>
    </xf>
    <xf numFmtId="0" fontId="6" fillId="2" borderId="0" xfId="0" applyFont="1" applyFill="1" applyAlignment="1">
      <alignment horizontal="left" vertical="center" wrapText="1"/>
    </xf>
    <xf numFmtId="0" fontId="4" fillId="2" borderId="0" xfId="0" applyFont="1" applyFill="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quotePrefix="1" applyFont="1" applyFill="1" applyBorder="1" applyAlignment="1">
      <alignment horizontal="left" vertical="top" wrapText="1"/>
    </xf>
    <xf numFmtId="0" fontId="0" fillId="2" borderId="1" xfId="0" applyFill="1" applyBorder="1" applyAlignment="1">
      <alignment horizontal="left" vertical="top" wrapText="1"/>
    </xf>
    <xf numFmtId="0" fontId="12" fillId="2" borderId="0" xfId="0" applyFont="1" applyFill="1" applyAlignment="1">
      <alignment horizontal="center" vertical="top" wrapText="1"/>
    </xf>
    <xf numFmtId="0" fontId="8" fillId="2" borderId="0" xfId="0" applyFont="1" applyFill="1" applyAlignment="1">
      <alignment horizontal="center" vertical="top" wrapText="1"/>
    </xf>
    <xf numFmtId="0" fontId="3" fillId="2" borderId="0" xfId="0" applyFont="1" applyFill="1" applyAlignment="1">
      <alignment horizontal="left"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NumberFormat="1"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 borderId="1" xfId="0" quotePrefix="1" applyFont="1" applyFill="1" applyBorder="1" applyAlignment="1">
      <alignment horizontal="left" vertical="top" wrapText="1"/>
    </xf>
    <xf numFmtId="0" fontId="12" fillId="2" borderId="1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4" fillId="2" borderId="1" xfId="0" quotePrefix="1"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1" xfId="0" applyFont="1" applyFill="1" applyBorder="1" applyAlignment="1">
      <alignment horizontal="right" vertical="center" wrapText="1"/>
    </xf>
    <xf numFmtId="164" fontId="2" fillId="2" borderId="5"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NumberFormat="1" applyFont="1" applyFill="1" applyBorder="1" applyAlignment="1">
      <alignment horizontal="left" vertical="top" wrapText="1"/>
    </xf>
    <xf numFmtId="4" fontId="16" fillId="2" borderId="5"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NumberFormat="1"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3" xfId="0" applyFont="1" applyFill="1" applyBorder="1" applyAlignment="1">
      <alignment horizontal="center" vertical="top" wrapText="1"/>
    </xf>
    <xf numFmtId="4" fontId="17" fillId="2" borderId="5"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left" vertical="top" wrapText="1"/>
    </xf>
    <xf numFmtId="0" fontId="13" fillId="2" borderId="5" xfId="0" applyFont="1" applyFill="1" applyBorder="1" applyAlignment="1">
      <alignment horizontal="center" vertical="center"/>
    </xf>
    <xf numFmtId="0" fontId="16" fillId="2" borderId="2" xfId="0" applyFont="1" applyFill="1" applyBorder="1" applyAlignment="1">
      <alignment horizontal="left" vertical="center" wrapText="1" shrinkToFit="1"/>
    </xf>
    <xf numFmtId="0" fontId="16" fillId="2" borderId="4"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0" fontId="2" fillId="2" borderId="5"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2" xfId="0" applyFont="1" applyFill="1" applyBorder="1" applyAlignment="1">
      <alignment horizontal="left" vertical="top" wrapText="1"/>
    </xf>
    <xf numFmtId="4" fontId="2" fillId="2" borderId="5" xfId="0" applyNumberFormat="1"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4" fontId="0" fillId="2" borderId="5" xfId="0" applyNumberFormat="1" applyFont="1" applyFill="1" applyBorder="1" applyAlignment="1">
      <alignment horizontal="center" vertical="center"/>
    </xf>
    <xf numFmtId="4" fontId="7" fillId="2" borderId="5" xfId="0" applyNumberFormat="1" applyFont="1" applyFill="1" applyBorder="1" applyAlignment="1">
      <alignment horizontal="center" vertical="center" wrapText="1"/>
    </xf>
    <xf numFmtId="4" fontId="18" fillId="2" borderId="5"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2" fillId="2" borderId="5" xfId="0" applyFont="1" applyFill="1" applyBorder="1" applyAlignment="1">
      <alignment horizont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4" fontId="7" fillId="2" borderId="2"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5"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7" fillId="2" borderId="2" xfId="0" applyNumberFormat="1" applyFont="1" applyFill="1" applyBorder="1" applyAlignment="1">
      <alignment horizontal="center" vertical="top" wrapText="1"/>
    </xf>
    <xf numFmtId="49" fontId="7" fillId="2" borderId="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top" wrapText="1"/>
    </xf>
    <xf numFmtId="49" fontId="7" fillId="2" borderId="3" xfId="0" applyNumberFormat="1"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3" xfId="0" applyFont="1" applyFill="1" applyBorder="1" applyAlignment="1">
      <alignment horizontal="center" vertical="top" wrapText="1"/>
    </xf>
    <xf numFmtId="0" fontId="3" fillId="2" borderId="5"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0" fillId="2" borderId="4"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0" fillId="2" borderId="4" xfId="0" applyNumberFormat="1" applyFill="1" applyBorder="1" applyAlignment="1">
      <alignment horizontal="center" vertical="top"/>
    </xf>
    <xf numFmtId="0" fontId="0" fillId="2" borderId="3" xfId="0" applyNumberFormat="1" applyFill="1" applyBorder="1" applyAlignment="1">
      <alignment horizontal="center" vertical="top"/>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7" fillId="2" borderId="2" xfId="0" applyNumberFormat="1" applyFont="1" applyFill="1" applyBorder="1" applyAlignment="1">
      <alignment horizontal="left" vertical="center" wrapText="1" shrinkToFit="1"/>
    </xf>
    <xf numFmtId="0" fontId="7" fillId="2" borderId="4" xfId="0" applyNumberFormat="1" applyFont="1" applyFill="1" applyBorder="1" applyAlignment="1">
      <alignment horizontal="left" vertical="center" wrapText="1" shrinkToFit="1"/>
    </xf>
    <xf numFmtId="0" fontId="18" fillId="2" borderId="4" xfId="0" applyNumberFormat="1" applyFont="1" applyFill="1" applyBorder="1" applyAlignment="1">
      <alignment horizontal="left" vertical="center" wrapText="1" shrinkToFit="1"/>
    </xf>
    <xf numFmtId="0" fontId="18" fillId="2" borderId="3" xfId="0" applyNumberFormat="1" applyFont="1" applyFill="1" applyBorder="1" applyAlignment="1">
      <alignment horizontal="left" vertical="center" wrapText="1" shrinkToFit="1"/>
    </xf>
    <xf numFmtId="0" fontId="2" fillId="2" borderId="4"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2" xfId="0" applyNumberFormat="1" applyFont="1" applyFill="1" applyBorder="1" applyAlignment="1">
      <alignment horizontal="left" vertical="center" wrapText="1" shrinkToFit="1"/>
    </xf>
    <xf numFmtId="0" fontId="2" fillId="2" borderId="4" xfId="0" applyNumberFormat="1" applyFont="1" applyFill="1" applyBorder="1" applyAlignment="1">
      <alignment horizontal="left" vertical="center" wrapText="1" shrinkToFit="1"/>
    </xf>
    <xf numFmtId="0" fontId="0" fillId="2" borderId="4" xfId="0" applyNumberFormat="1" applyFont="1" applyFill="1" applyBorder="1" applyAlignment="1">
      <alignment horizontal="left" vertical="center" wrapText="1" shrinkToFit="1"/>
    </xf>
    <xf numFmtId="0" fontId="0" fillId="2" borderId="3" xfId="0" applyNumberFormat="1" applyFont="1" applyFill="1" applyBorder="1" applyAlignment="1">
      <alignment horizontal="left" vertical="center" wrapText="1" shrinkToFit="1"/>
    </xf>
    <xf numFmtId="0" fontId="7" fillId="2" borderId="2" xfId="0" applyNumberFormat="1" applyFont="1" applyFill="1" applyBorder="1" applyAlignment="1">
      <alignment horizontal="left" vertical="center" wrapText="1"/>
    </xf>
    <xf numFmtId="0" fontId="7" fillId="2" borderId="4"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top" wrapText="1"/>
    </xf>
    <xf numFmtId="0" fontId="4" fillId="2" borderId="0" xfId="0" quotePrefix="1" applyFont="1" applyFill="1" applyAlignment="1">
      <alignment horizontal="left" vertical="top" wrapText="1"/>
    </xf>
    <xf numFmtId="0" fontId="0" fillId="2" borderId="0" xfId="0" applyFill="1" applyAlignment="1">
      <alignment horizontal="left" vertical="top"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18" fillId="2" borderId="1" xfId="0" applyFont="1" applyFill="1" applyBorder="1" applyAlignment="1">
      <alignment horizontal="center" wrapText="1"/>
    </xf>
    <xf numFmtId="0" fontId="2" fillId="2" borderId="0" xfId="0" applyFont="1" applyFill="1" applyAlignment="1">
      <alignment horizontal="center"/>
    </xf>
    <xf numFmtId="0" fontId="4" fillId="2" borderId="1" xfId="0" quotePrefix="1" applyFont="1" applyFill="1" applyBorder="1" applyAlignment="1">
      <alignment horizontal="center" wrapText="1"/>
    </xf>
    <xf numFmtId="0" fontId="4" fillId="2" borderId="0" xfId="0" quotePrefix="1" applyFont="1" applyFill="1" applyBorder="1" applyAlignment="1">
      <alignment horizontal="left" vertical="top" wrapText="1"/>
    </xf>
    <xf numFmtId="0" fontId="4" fillId="2" borderId="0" xfId="0" quotePrefix="1" applyFont="1" applyFill="1" applyBorder="1" applyAlignment="1">
      <alignment vertical="top" wrapText="1"/>
    </xf>
    <xf numFmtId="0" fontId="7" fillId="2" borderId="5" xfId="0" applyNumberFormat="1" applyFont="1" applyFill="1" applyBorder="1" applyAlignment="1">
      <alignment horizontal="left" vertical="center"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50"/>
  <sheetViews>
    <sheetView showZeros="0" tabSelected="1" topLeftCell="A2" zoomScaleNormal="100" workbookViewId="0">
      <selection activeCell="BU17" sqref="BU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51" t="s">
        <v>60</v>
      </c>
      <c r="AP2" s="51"/>
      <c r="AQ2" s="51"/>
      <c r="AR2" s="51"/>
      <c r="AS2" s="51"/>
      <c r="AT2" s="51"/>
      <c r="AU2" s="51"/>
      <c r="AV2" s="51"/>
      <c r="AW2" s="51"/>
      <c r="AX2" s="51"/>
      <c r="AY2" s="51"/>
      <c r="AZ2" s="51"/>
      <c r="BA2" s="51"/>
      <c r="BB2" s="51"/>
      <c r="BC2" s="51"/>
      <c r="BD2" s="51"/>
      <c r="BE2" s="51"/>
      <c r="BF2" s="51"/>
      <c r="BG2" s="51"/>
      <c r="BH2" s="51"/>
      <c r="BI2" s="51"/>
      <c r="BJ2" s="51"/>
      <c r="BK2" s="51"/>
      <c r="BL2" s="51"/>
    </row>
    <row r="3" spans="1:64" ht="9" customHeight="1">
      <c r="AO3" s="51"/>
      <c r="AP3" s="51"/>
      <c r="AQ3" s="51"/>
      <c r="AR3" s="51"/>
      <c r="AS3" s="51"/>
      <c r="AT3" s="51"/>
      <c r="AU3" s="51"/>
      <c r="AV3" s="51"/>
      <c r="AW3" s="51"/>
      <c r="AX3" s="51"/>
      <c r="AY3" s="51"/>
      <c r="AZ3" s="51"/>
      <c r="BA3" s="51"/>
      <c r="BB3" s="51"/>
      <c r="BC3" s="51"/>
      <c r="BD3" s="51"/>
      <c r="BE3" s="51"/>
      <c r="BF3" s="51"/>
      <c r="BG3" s="51"/>
      <c r="BH3" s="51"/>
      <c r="BI3" s="51"/>
      <c r="BJ3" s="51"/>
      <c r="BK3" s="51"/>
      <c r="BL3" s="51"/>
    </row>
    <row r="4" spans="1:64" ht="15.75" customHeight="1">
      <c r="AO4" s="51"/>
      <c r="AP4" s="51"/>
      <c r="AQ4" s="51"/>
      <c r="AR4" s="51"/>
      <c r="AS4" s="51"/>
      <c r="AT4" s="51"/>
      <c r="AU4" s="51"/>
      <c r="AV4" s="51"/>
      <c r="AW4" s="51"/>
      <c r="AX4" s="51"/>
      <c r="AY4" s="51"/>
      <c r="AZ4" s="51"/>
      <c r="BA4" s="51"/>
      <c r="BB4" s="51"/>
      <c r="BC4" s="51"/>
      <c r="BD4" s="51"/>
      <c r="BE4" s="51"/>
      <c r="BF4" s="51"/>
      <c r="BG4" s="51"/>
      <c r="BH4" s="51"/>
      <c r="BI4" s="51"/>
      <c r="BJ4" s="51"/>
      <c r="BK4" s="51"/>
      <c r="BL4" s="51"/>
    </row>
    <row r="5" spans="1:64" ht="15.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51"/>
      <c r="AP5" s="51"/>
      <c r="AQ5" s="51"/>
      <c r="AR5" s="51"/>
      <c r="AS5" s="51"/>
      <c r="AT5" s="51"/>
      <c r="AU5" s="51"/>
      <c r="AV5" s="51"/>
      <c r="AW5" s="51"/>
      <c r="AX5" s="51"/>
      <c r="AY5" s="51"/>
      <c r="AZ5" s="51"/>
      <c r="BA5" s="51"/>
      <c r="BB5" s="51"/>
      <c r="BC5" s="51"/>
      <c r="BD5" s="51"/>
      <c r="BE5" s="51"/>
      <c r="BF5" s="51"/>
      <c r="BG5" s="51"/>
      <c r="BH5" s="51"/>
      <c r="BI5" s="51"/>
      <c r="BJ5" s="51"/>
      <c r="BK5" s="51"/>
      <c r="BL5" s="51"/>
    </row>
    <row r="6" spans="1:64"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51"/>
      <c r="AP6" s="51"/>
      <c r="AQ6" s="51"/>
      <c r="AR6" s="51"/>
      <c r="AS6" s="51"/>
      <c r="AT6" s="51"/>
      <c r="AU6" s="51"/>
      <c r="AV6" s="51"/>
      <c r="AW6" s="51"/>
      <c r="AX6" s="51"/>
      <c r="AY6" s="51"/>
      <c r="AZ6" s="51"/>
      <c r="BA6" s="51"/>
      <c r="BB6" s="51"/>
      <c r="BC6" s="51"/>
      <c r="BD6" s="51"/>
      <c r="BE6" s="51"/>
      <c r="BF6" s="51"/>
      <c r="BG6" s="51"/>
      <c r="BH6" s="51"/>
      <c r="BI6" s="51"/>
      <c r="BJ6" s="51"/>
      <c r="BK6" s="51"/>
      <c r="BL6" s="51"/>
    </row>
    <row r="7" spans="1:64" ht="9.75" hidden="1"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row>
    <row r="8" spans="1:64" ht="9.75" hidden="1"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row>
    <row r="9" spans="1:64" ht="8.25" hidden="1"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row>
    <row r="10" spans="1:64" ht="15.75">
      <c r="A10" s="53" t="s">
        <v>18</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35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15.75" customHeight="1">
      <c r="A12" s="53" t="s">
        <v>135</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row>
    <row r="13" spans="1:6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c r="A14" s="4" t="s">
        <v>7</v>
      </c>
      <c r="B14" s="54" t="s">
        <v>129</v>
      </c>
      <c r="C14" s="55"/>
      <c r="D14" s="55"/>
      <c r="E14" s="55"/>
      <c r="F14" s="55"/>
      <c r="G14" s="55"/>
      <c r="H14" s="55"/>
      <c r="I14" s="55"/>
      <c r="J14" s="55"/>
      <c r="K14" s="55"/>
      <c r="L14" s="55"/>
      <c r="M14" s="5"/>
      <c r="N14" s="56" t="s">
        <v>138</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6"/>
      <c r="AU14" s="54" t="s">
        <v>132</v>
      </c>
      <c r="AV14" s="55"/>
      <c r="AW14" s="55"/>
      <c r="AX14" s="55"/>
      <c r="AY14" s="55"/>
      <c r="AZ14" s="55"/>
      <c r="BA14" s="55"/>
      <c r="BB14" s="55"/>
      <c r="BC14" s="6"/>
      <c r="BD14" s="6"/>
      <c r="BE14" s="6"/>
      <c r="BF14" s="6"/>
      <c r="BG14" s="6"/>
      <c r="BH14" s="6"/>
      <c r="BI14" s="6"/>
      <c r="BJ14" s="6"/>
      <c r="BK14" s="6"/>
      <c r="BL14" s="6"/>
    </row>
    <row r="15" spans="1:64" ht="21.75" customHeight="1">
      <c r="A15" s="7"/>
      <c r="B15" s="58" t="s">
        <v>52</v>
      </c>
      <c r="C15" s="58"/>
      <c r="D15" s="58"/>
      <c r="E15" s="58"/>
      <c r="F15" s="58"/>
      <c r="G15" s="58"/>
      <c r="H15" s="58"/>
      <c r="I15" s="58"/>
      <c r="J15" s="58"/>
      <c r="K15" s="58"/>
      <c r="L15" s="58"/>
      <c r="M15" s="7"/>
      <c r="N15" s="59" t="s">
        <v>53</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7"/>
      <c r="AU15" s="58" t="s">
        <v>54</v>
      </c>
      <c r="AV15" s="58"/>
      <c r="AW15" s="58"/>
      <c r="AX15" s="58"/>
      <c r="AY15" s="58"/>
      <c r="AZ15" s="58"/>
      <c r="BA15" s="58"/>
      <c r="BB15" s="58"/>
      <c r="BC15" s="7"/>
      <c r="BD15" s="7"/>
      <c r="BE15" s="7"/>
      <c r="BF15" s="7"/>
      <c r="BG15" s="7"/>
      <c r="BH15" s="7"/>
      <c r="BI15" s="7"/>
      <c r="BJ15" s="7"/>
      <c r="BK15" s="7"/>
      <c r="BL15" s="7"/>
    </row>
    <row r="16" spans="1:64" ht="6"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9"/>
      <c r="BF16" s="9"/>
      <c r="BG16" s="9"/>
      <c r="BH16" s="9"/>
      <c r="BI16" s="9"/>
      <c r="BJ16" s="9"/>
      <c r="BK16" s="9"/>
      <c r="BL16" s="9"/>
    </row>
    <row r="17" spans="1:79" ht="27.95" customHeight="1">
      <c r="A17" s="10" t="s">
        <v>33</v>
      </c>
      <c r="B17" s="54" t="s">
        <v>139</v>
      </c>
      <c r="C17" s="55"/>
      <c r="D17" s="55"/>
      <c r="E17" s="55"/>
      <c r="F17" s="55"/>
      <c r="G17" s="55"/>
      <c r="H17" s="55"/>
      <c r="I17" s="55"/>
      <c r="J17" s="55"/>
      <c r="K17" s="55"/>
      <c r="L17" s="55"/>
      <c r="M17" s="5"/>
      <c r="N17" s="56" t="s">
        <v>138</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6"/>
      <c r="AU17" s="54" t="s">
        <v>132</v>
      </c>
      <c r="AV17" s="55"/>
      <c r="AW17" s="55"/>
      <c r="AX17" s="55"/>
      <c r="AY17" s="55"/>
      <c r="AZ17" s="55"/>
      <c r="BA17" s="55"/>
      <c r="BB17" s="55"/>
      <c r="BC17" s="11"/>
      <c r="BD17" s="11"/>
      <c r="BE17" s="11"/>
      <c r="BF17" s="11"/>
      <c r="BG17" s="11"/>
      <c r="BH17" s="11"/>
      <c r="BI17" s="11"/>
      <c r="BJ17" s="11"/>
      <c r="BK17" s="11"/>
      <c r="BL17" s="12"/>
    </row>
    <row r="18" spans="1:79" ht="23.25" customHeight="1">
      <c r="A18" s="13"/>
      <c r="B18" s="58" t="s">
        <v>52</v>
      </c>
      <c r="C18" s="58"/>
      <c r="D18" s="58"/>
      <c r="E18" s="58"/>
      <c r="F18" s="58"/>
      <c r="G18" s="58"/>
      <c r="H18" s="58"/>
      <c r="I18" s="58"/>
      <c r="J18" s="58"/>
      <c r="K18" s="58"/>
      <c r="L18" s="58"/>
      <c r="M18" s="7"/>
      <c r="N18" s="59" t="s">
        <v>55</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7"/>
      <c r="AU18" s="58" t="s">
        <v>54</v>
      </c>
      <c r="AV18" s="58"/>
      <c r="AW18" s="58"/>
      <c r="AX18" s="58"/>
      <c r="AY18" s="58"/>
      <c r="AZ18" s="58"/>
      <c r="BA18" s="58"/>
      <c r="BB18" s="58"/>
      <c r="BC18" s="14"/>
      <c r="BD18" s="14"/>
      <c r="BE18" s="14"/>
      <c r="BF18" s="14"/>
      <c r="BG18" s="14"/>
      <c r="BH18" s="14"/>
      <c r="BI18" s="14"/>
      <c r="BJ18" s="14"/>
      <c r="BK18" s="15"/>
      <c r="BL18" s="14"/>
    </row>
    <row r="19" spans="1:79"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28.5" customHeight="1">
      <c r="A20" s="4" t="s">
        <v>34</v>
      </c>
      <c r="B20" s="54" t="s">
        <v>136</v>
      </c>
      <c r="C20" s="55"/>
      <c r="D20" s="55"/>
      <c r="E20" s="55"/>
      <c r="F20" s="55"/>
      <c r="G20" s="55"/>
      <c r="H20" s="55"/>
      <c r="I20" s="55"/>
      <c r="J20" s="55"/>
      <c r="K20" s="55"/>
      <c r="L20" s="55"/>
      <c r="M20" s="8"/>
      <c r="N20" s="54" t="s">
        <v>140</v>
      </c>
      <c r="O20" s="55"/>
      <c r="P20" s="55"/>
      <c r="Q20" s="55"/>
      <c r="R20" s="55"/>
      <c r="S20" s="55"/>
      <c r="T20" s="55"/>
      <c r="U20" s="55"/>
      <c r="V20" s="55"/>
      <c r="W20" s="55"/>
      <c r="X20" s="55"/>
      <c r="Y20" s="55"/>
      <c r="Z20" s="11"/>
      <c r="AA20" s="54" t="s">
        <v>141</v>
      </c>
      <c r="AB20" s="55"/>
      <c r="AC20" s="55"/>
      <c r="AD20" s="55"/>
      <c r="AE20" s="55"/>
      <c r="AF20" s="55"/>
      <c r="AG20" s="55"/>
      <c r="AH20" s="55"/>
      <c r="AI20" s="55"/>
      <c r="AJ20" s="11"/>
      <c r="AK20" s="72" t="s">
        <v>137</v>
      </c>
      <c r="AL20" s="57"/>
      <c r="AM20" s="57"/>
      <c r="AN20" s="57"/>
      <c r="AO20" s="57"/>
      <c r="AP20" s="57"/>
      <c r="AQ20" s="57"/>
      <c r="AR20" s="57"/>
      <c r="AS20" s="57"/>
      <c r="AT20" s="57"/>
      <c r="AU20" s="57"/>
      <c r="AV20" s="57"/>
      <c r="AW20" s="57"/>
      <c r="AX20" s="57"/>
      <c r="AY20" s="57"/>
      <c r="AZ20" s="57"/>
      <c r="BA20" s="57"/>
      <c r="BB20" s="57"/>
      <c r="BC20" s="57"/>
      <c r="BD20" s="11"/>
      <c r="BE20" s="54" t="s">
        <v>133</v>
      </c>
      <c r="BF20" s="55"/>
      <c r="BG20" s="55"/>
      <c r="BH20" s="55"/>
      <c r="BI20" s="55"/>
      <c r="BJ20" s="55"/>
      <c r="BK20" s="55"/>
      <c r="BL20" s="55"/>
    </row>
    <row r="21" spans="1:79" ht="23.25" customHeight="1">
      <c r="A21" s="8"/>
      <c r="B21" s="58" t="s">
        <v>52</v>
      </c>
      <c r="C21" s="58"/>
      <c r="D21" s="58"/>
      <c r="E21" s="58"/>
      <c r="F21" s="58"/>
      <c r="G21" s="58"/>
      <c r="H21" s="58"/>
      <c r="I21" s="58"/>
      <c r="J21" s="58"/>
      <c r="K21" s="58"/>
      <c r="L21" s="58"/>
      <c r="M21" s="8"/>
      <c r="N21" s="58" t="s">
        <v>56</v>
      </c>
      <c r="O21" s="58"/>
      <c r="P21" s="58"/>
      <c r="Q21" s="58"/>
      <c r="R21" s="58"/>
      <c r="S21" s="58"/>
      <c r="T21" s="58"/>
      <c r="U21" s="58"/>
      <c r="V21" s="58"/>
      <c r="W21" s="58"/>
      <c r="X21" s="58"/>
      <c r="Y21" s="58"/>
      <c r="Z21" s="14"/>
      <c r="AA21" s="73" t="s">
        <v>57</v>
      </c>
      <c r="AB21" s="73"/>
      <c r="AC21" s="73"/>
      <c r="AD21" s="73"/>
      <c r="AE21" s="73"/>
      <c r="AF21" s="73"/>
      <c r="AG21" s="73"/>
      <c r="AH21" s="73"/>
      <c r="AI21" s="73"/>
      <c r="AJ21" s="14"/>
      <c r="AK21" s="74" t="s">
        <v>58</v>
      </c>
      <c r="AL21" s="74"/>
      <c r="AM21" s="74"/>
      <c r="AN21" s="74"/>
      <c r="AO21" s="74"/>
      <c r="AP21" s="74"/>
      <c r="AQ21" s="74"/>
      <c r="AR21" s="74"/>
      <c r="AS21" s="74"/>
      <c r="AT21" s="74"/>
      <c r="AU21" s="74"/>
      <c r="AV21" s="74"/>
      <c r="AW21" s="74"/>
      <c r="AX21" s="74"/>
      <c r="AY21" s="74"/>
      <c r="AZ21" s="74"/>
      <c r="BA21" s="74"/>
      <c r="BB21" s="74"/>
      <c r="BC21" s="74"/>
      <c r="BD21" s="14"/>
      <c r="BE21" s="58" t="s">
        <v>59</v>
      </c>
      <c r="BF21" s="58"/>
      <c r="BG21" s="58"/>
      <c r="BH21" s="58"/>
      <c r="BI21" s="58"/>
      <c r="BJ21" s="58"/>
      <c r="BK21" s="58"/>
      <c r="BL21" s="58"/>
    </row>
    <row r="22" spans="1:79" ht="6.75" customHeight="1"/>
    <row r="23" spans="1:79" ht="15.75" customHeight="1">
      <c r="A23" s="60" t="s">
        <v>40</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c r="A26" s="65">
        <v>2</v>
      </c>
      <c r="B26" s="65"/>
      <c r="C26" s="65"/>
      <c r="D26" s="65"/>
      <c r="E26" s="65"/>
      <c r="F26" s="65"/>
      <c r="G26" s="69" t="s">
        <v>79</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48</v>
      </c>
    </row>
    <row r="27" spans="1:79" ht="12.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row>
    <row r="28" spans="1:79" ht="15.95" customHeight="1">
      <c r="A28" s="60" t="s">
        <v>41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31.5" customHeight="1">
      <c r="A29" s="75" t="s">
        <v>153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79" ht="12.75" customHeight="1">
      <c r="A30" s="17"/>
      <c r="B30" s="17"/>
      <c r="C30" s="17"/>
      <c r="D30" s="17"/>
      <c r="E30" s="17"/>
      <c r="F30" s="17"/>
      <c r="G30" s="17"/>
      <c r="H30" s="17"/>
      <c r="I30" s="17"/>
      <c r="J30" s="17"/>
      <c r="K30" s="17"/>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row>
    <row r="31" spans="1:79" ht="15.75" customHeight="1">
      <c r="A31" s="60" t="s">
        <v>42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79" ht="15.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c r="A34" s="65">
        <v>1</v>
      </c>
      <c r="B34" s="65"/>
      <c r="C34" s="65"/>
      <c r="D34" s="65"/>
      <c r="E34" s="65"/>
      <c r="F34" s="65"/>
      <c r="G34" s="69" t="s">
        <v>80</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49</v>
      </c>
    </row>
    <row r="35" spans="1:79" ht="15" customHeight="1">
      <c r="A35" s="65">
        <v>2</v>
      </c>
      <c r="B35" s="65"/>
      <c r="C35" s="65"/>
      <c r="D35" s="65"/>
      <c r="E35" s="65"/>
      <c r="F35" s="65"/>
      <c r="G35" s="69" t="s">
        <v>142</v>
      </c>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7" spans="1:79" ht="15.75" customHeight="1">
      <c r="A37" s="60" t="s">
        <v>75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79" ht="15.75" customHeight="1">
      <c r="A38" s="60" t="s">
        <v>76</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1:79" ht="15" customHeight="1">
      <c r="A39" s="80" t="s">
        <v>134</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c r="A40" s="76" t="s">
        <v>3</v>
      </c>
      <c r="B40" s="76"/>
      <c r="C40" s="76" t="s">
        <v>68</v>
      </c>
      <c r="D40" s="76"/>
      <c r="E40" s="76"/>
      <c r="F40" s="76"/>
      <c r="G40" s="76"/>
      <c r="H40" s="76"/>
      <c r="I40" s="76"/>
      <c r="J40" s="76"/>
      <c r="K40" s="76"/>
      <c r="L40" s="76"/>
      <c r="M40" s="76"/>
      <c r="N40" s="76"/>
      <c r="O40" s="76"/>
      <c r="P40" s="76"/>
      <c r="Q40" s="76"/>
      <c r="R40" s="76"/>
      <c r="S40" s="76"/>
      <c r="T40" s="76"/>
      <c r="U40" s="76"/>
      <c r="V40" s="76"/>
      <c r="W40" s="76"/>
      <c r="X40" s="76"/>
      <c r="Y40" s="76"/>
      <c r="Z40" s="76"/>
      <c r="AA40" s="76" t="s">
        <v>25</v>
      </c>
      <c r="AB40" s="76"/>
      <c r="AC40" s="76"/>
      <c r="AD40" s="76"/>
      <c r="AE40" s="76"/>
      <c r="AF40" s="76"/>
      <c r="AG40" s="76"/>
      <c r="AH40" s="76"/>
      <c r="AI40" s="76"/>
      <c r="AJ40" s="76"/>
      <c r="AK40" s="76"/>
      <c r="AL40" s="76"/>
      <c r="AM40" s="76"/>
      <c r="AN40" s="76"/>
      <c r="AO40" s="76"/>
      <c r="AP40" s="76" t="s">
        <v>45</v>
      </c>
      <c r="AQ40" s="76"/>
      <c r="AR40" s="76"/>
      <c r="AS40" s="76"/>
      <c r="AT40" s="76"/>
      <c r="AU40" s="76"/>
      <c r="AV40" s="76"/>
      <c r="AW40" s="76"/>
      <c r="AX40" s="76"/>
      <c r="AY40" s="76"/>
      <c r="AZ40" s="76"/>
      <c r="BA40" s="76"/>
      <c r="BB40" s="76"/>
      <c r="BC40" s="76"/>
      <c r="BD40" s="76" t="s">
        <v>0</v>
      </c>
      <c r="BE40" s="76"/>
      <c r="BF40" s="76"/>
      <c r="BG40" s="76"/>
      <c r="BH40" s="76"/>
      <c r="BI40" s="76"/>
      <c r="BJ40" s="76"/>
      <c r="BK40" s="76"/>
      <c r="BL40" s="76"/>
      <c r="BM40" s="76"/>
      <c r="BN40" s="76"/>
      <c r="BO40" s="76"/>
      <c r="BP40" s="76"/>
      <c r="BQ40" s="76"/>
    </row>
    <row r="41" spans="1:79" ht="36.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t="s">
        <v>2</v>
      </c>
      <c r="AB41" s="76"/>
      <c r="AC41" s="76"/>
      <c r="AD41" s="76"/>
      <c r="AE41" s="76"/>
      <c r="AF41" s="76" t="s">
        <v>1</v>
      </c>
      <c r="AG41" s="76"/>
      <c r="AH41" s="76"/>
      <c r="AI41" s="76"/>
      <c r="AJ41" s="76"/>
      <c r="AK41" s="76" t="s">
        <v>26</v>
      </c>
      <c r="AL41" s="76"/>
      <c r="AM41" s="76"/>
      <c r="AN41" s="76"/>
      <c r="AO41" s="76"/>
      <c r="AP41" s="76" t="s">
        <v>2</v>
      </c>
      <c r="AQ41" s="76"/>
      <c r="AR41" s="76"/>
      <c r="AS41" s="76"/>
      <c r="AT41" s="76"/>
      <c r="AU41" s="76" t="s">
        <v>1</v>
      </c>
      <c r="AV41" s="76"/>
      <c r="AW41" s="76"/>
      <c r="AX41" s="76"/>
      <c r="AY41" s="76"/>
      <c r="AZ41" s="76" t="s">
        <v>26</v>
      </c>
      <c r="BA41" s="76"/>
      <c r="BB41" s="76"/>
      <c r="BC41" s="76"/>
      <c r="BD41" s="76" t="s">
        <v>2</v>
      </c>
      <c r="BE41" s="76"/>
      <c r="BF41" s="76"/>
      <c r="BG41" s="76"/>
      <c r="BH41" s="76"/>
      <c r="BI41" s="76" t="s">
        <v>1</v>
      </c>
      <c r="BJ41" s="76"/>
      <c r="BK41" s="76"/>
      <c r="BL41" s="76"/>
      <c r="BM41" s="76"/>
      <c r="BN41" s="76" t="s">
        <v>27</v>
      </c>
      <c r="BO41" s="76"/>
      <c r="BP41" s="76"/>
      <c r="BQ41" s="76"/>
    </row>
    <row r="42" spans="1:79" ht="15.95" customHeight="1">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7">
        <v>3</v>
      </c>
      <c r="AB42" s="78"/>
      <c r="AC42" s="78"/>
      <c r="AD42" s="78"/>
      <c r="AE42" s="79"/>
      <c r="AF42" s="77">
        <v>4</v>
      </c>
      <c r="AG42" s="78"/>
      <c r="AH42" s="78"/>
      <c r="AI42" s="78"/>
      <c r="AJ42" s="79"/>
      <c r="AK42" s="77">
        <v>5</v>
      </c>
      <c r="AL42" s="78"/>
      <c r="AM42" s="78"/>
      <c r="AN42" s="78"/>
      <c r="AO42" s="79"/>
      <c r="AP42" s="77">
        <v>6</v>
      </c>
      <c r="AQ42" s="78"/>
      <c r="AR42" s="78"/>
      <c r="AS42" s="78"/>
      <c r="AT42" s="79"/>
      <c r="AU42" s="77">
        <v>7</v>
      </c>
      <c r="AV42" s="78"/>
      <c r="AW42" s="78"/>
      <c r="AX42" s="78"/>
      <c r="AY42" s="79"/>
      <c r="AZ42" s="77">
        <v>8</v>
      </c>
      <c r="BA42" s="78"/>
      <c r="BB42" s="78"/>
      <c r="BC42" s="79"/>
      <c r="BD42" s="77">
        <v>9</v>
      </c>
      <c r="BE42" s="78"/>
      <c r="BF42" s="78"/>
      <c r="BG42" s="78"/>
      <c r="BH42" s="79"/>
      <c r="BI42" s="76">
        <v>10</v>
      </c>
      <c r="BJ42" s="76"/>
      <c r="BK42" s="76"/>
      <c r="BL42" s="76"/>
      <c r="BM42" s="76"/>
      <c r="BN42" s="76">
        <v>11</v>
      </c>
      <c r="BO42" s="76"/>
      <c r="BP42" s="76"/>
      <c r="BQ42" s="76"/>
    </row>
    <row r="43" spans="1:79" ht="15.75" hidden="1" customHeight="1">
      <c r="A43" s="65" t="s">
        <v>13</v>
      </c>
      <c r="B43" s="65"/>
      <c r="C43" s="88" t="s">
        <v>14</v>
      </c>
      <c r="D43" s="88"/>
      <c r="E43" s="88"/>
      <c r="F43" s="88"/>
      <c r="G43" s="88"/>
      <c r="H43" s="88"/>
      <c r="I43" s="88"/>
      <c r="J43" s="88"/>
      <c r="K43" s="88"/>
      <c r="L43" s="88"/>
      <c r="M43" s="88"/>
      <c r="N43" s="88"/>
      <c r="O43" s="88"/>
      <c r="P43" s="88"/>
      <c r="Q43" s="88"/>
      <c r="R43" s="88"/>
      <c r="S43" s="88"/>
      <c r="T43" s="88"/>
      <c r="U43" s="88"/>
      <c r="V43" s="88"/>
      <c r="W43" s="88"/>
      <c r="X43" s="88"/>
      <c r="Y43" s="88"/>
      <c r="Z43" s="89"/>
      <c r="AA43" s="81" t="s">
        <v>10</v>
      </c>
      <c r="AB43" s="81"/>
      <c r="AC43" s="81"/>
      <c r="AD43" s="81"/>
      <c r="AE43" s="81"/>
      <c r="AF43" s="81" t="s">
        <v>9</v>
      </c>
      <c r="AG43" s="81"/>
      <c r="AH43" s="81"/>
      <c r="AI43" s="81"/>
      <c r="AJ43" s="81"/>
      <c r="AK43" s="82" t="s">
        <v>16</v>
      </c>
      <c r="AL43" s="82"/>
      <c r="AM43" s="82"/>
      <c r="AN43" s="82"/>
      <c r="AO43" s="82"/>
      <c r="AP43" s="81" t="s">
        <v>11</v>
      </c>
      <c r="AQ43" s="81"/>
      <c r="AR43" s="81"/>
      <c r="AS43" s="81"/>
      <c r="AT43" s="81"/>
      <c r="AU43" s="81" t="s">
        <v>12</v>
      </c>
      <c r="AV43" s="81"/>
      <c r="AW43" s="81"/>
      <c r="AX43" s="81"/>
      <c r="AY43" s="81"/>
      <c r="AZ43" s="82" t="s">
        <v>16</v>
      </c>
      <c r="BA43" s="82"/>
      <c r="BB43" s="82"/>
      <c r="BC43" s="82"/>
      <c r="BD43" s="83" t="s">
        <v>31</v>
      </c>
      <c r="BE43" s="83"/>
      <c r="BF43" s="83"/>
      <c r="BG43" s="83"/>
      <c r="BH43" s="83"/>
      <c r="BI43" s="83" t="s">
        <v>31</v>
      </c>
      <c r="BJ43" s="83"/>
      <c r="BK43" s="83"/>
      <c r="BL43" s="83"/>
      <c r="BM43" s="83"/>
      <c r="BN43" s="84" t="s">
        <v>16</v>
      </c>
      <c r="BO43" s="84"/>
      <c r="BP43" s="84"/>
      <c r="BQ43" s="84"/>
      <c r="CA43" s="1" t="s">
        <v>19</v>
      </c>
    </row>
    <row r="44" spans="1:79" ht="25.5" customHeight="1">
      <c r="A44" s="85">
        <v>1</v>
      </c>
      <c r="B44" s="85"/>
      <c r="C44" s="86" t="s">
        <v>82</v>
      </c>
      <c r="D44" s="70"/>
      <c r="E44" s="70"/>
      <c r="F44" s="70"/>
      <c r="G44" s="70"/>
      <c r="H44" s="70"/>
      <c r="I44" s="70"/>
      <c r="J44" s="70"/>
      <c r="K44" s="70"/>
      <c r="L44" s="70"/>
      <c r="M44" s="70"/>
      <c r="N44" s="70"/>
      <c r="O44" s="70"/>
      <c r="P44" s="70"/>
      <c r="Q44" s="70"/>
      <c r="R44" s="70"/>
      <c r="S44" s="70"/>
      <c r="T44" s="70"/>
      <c r="U44" s="70"/>
      <c r="V44" s="70"/>
      <c r="W44" s="70"/>
      <c r="X44" s="70"/>
      <c r="Y44" s="70"/>
      <c r="Z44" s="71"/>
      <c r="AA44" s="87">
        <v>363000</v>
      </c>
      <c r="AB44" s="87"/>
      <c r="AC44" s="87"/>
      <c r="AD44" s="87"/>
      <c r="AE44" s="87"/>
      <c r="AF44" s="87">
        <v>0</v>
      </c>
      <c r="AG44" s="87"/>
      <c r="AH44" s="87"/>
      <c r="AI44" s="87"/>
      <c r="AJ44" s="87"/>
      <c r="AK44" s="87">
        <f>AA44+AF44</f>
        <v>363000</v>
      </c>
      <c r="AL44" s="87"/>
      <c r="AM44" s="87"/>
      <c r="AN44" s="87"/>
      <c r="AO44" s="87"/>
      <c r="AP44" s="87">
        <v>362776.37</v>
      </c>
      <c r="AQ44" s="87"/>
      <c r="AR44" s="87"/>
      <c r="AS44" s="87"/>
      <c r="AT44" s="87"/>
      <c r="AU44" s="87">
        <v>0</v>
      </c>
      <c r="AV44" s="87"/>
      <c r="AW44" s="87"/>
      <c r="AX44" s="87"/>
      <c r="AY44" s="87"/>
      <c r="AZ44" s="87">
        <f>AP44+AU44</f>
        <v>362776.37</v>
      </c>
      <c r="BA44" s="87"/>
      <c r="BB44" s="87"/>
      <c r="BC44" s="87"/>
      <c r="BD44" s="87">
        <f>AP44-AA44</f>
        <v>-223.63000000000466</v>
      </c>
      <c r="BE44" s="87"/>
      <c r="BF44" s="87"/>
      <c r="BG44" s="87"/>
      <c r="BH44" s="87"/>
      <c r="BI44" s="87">
        <f>AU44-AF44</f>
        <v>0</v>
      </c>
      <c r="BJ44" s="87"/>
      <c r="BK44" s="87"/>
      <c r="BL44" s="87"/>
      <c r="BM44" s="87"/>
      <c r="BN44" s="87">
        <f>BD44+BI44</f>
        <v>-223.63000000000466</v>
      </c>
      <c r="BO44" s="87"/>
      <c r="BP44" s="87"/>
      <c r="BQ44" s="87"/>
    </row>
    <row r="45" spans="1:79" ht="15" customHeight="1">
      <c r="A45" s="85">
        <v>2</v>
      </c>
      <c r="B45" s="85"/>
      <c r="C45" s="86" t="s">
        <v>81</v>
      </c>
      <c r="D45" s="70"/>
      <c r="E45" s="70"/>
      <c r="F45" s="70"/>
      <c r="G45" s="70"/>
      <c r="H45" s="70"/>
      <c r="I45" s="70"/>
      <c r="J45" s="70"/>
      <c r="K45" s="70"/>
      <c r="L45" s="70"/>
      <c r="M45" s="70"/>
      <c r="N45" s="70"/>
      <c r="O45" s="70"/>
      <c r="P45" s="70"/>
      <c r="Q45" s="70"/>
      <c r="R45" s="70"/>
      <c r="S45" s="70"/>
      <c r="T45" s="70"/>
      <c r="U45" s="70"/>
      <c r="V45" s="70"/>
      <c r="W45" s="70"/>
      <c r="X45" s="70"/>
      <c r="Y45" s="70"/>
      <c r="Z45" s="71"/>
      <c r="AA45" s="87">
        <v>300000</v>
      </c>
      <c r="AB45" s="87"/>
      <c r="AC45" s="87"/>
      <c r="AD45" s="87"/>
      <c r="AE45" s="87"/>
      <c r="AF45" s="87">
        <v>0</v>
      </c>
      <c r="AG45" s="87"/>
      <c r="AH45" s="87"/>
      <c r="AI45" s="87"/>
      <c r="AJ45" s="87"/>
      <c r="AK45" s="87">
        <f>AA45+AF45</f>
        <v>300000</v>
      </c>
      <c r="AL45" s="87"/>
      <c r="AM45" s="87"/>
      <c r="AN45" s="87"/>
      <c r="AO45" s="87"/>
      <c r="AP45" s="87">
        <v>147027.09</v>
      </c>
      <c r="AQ45" s="87"/>
      <c r="AR45" s="87"/>
      <c r="AS45" s="87"/>
      <c r="AT45" s="87"/>
      <c r="AU45" s="87">
        <v>0</v>
      </c>
      <c r="AV45" s="87"/>
      <c r="AW45" s="87"/>
      <c r="AX45" s="87"/>
      <c r="AY45" s="87"/>
      <c r="AZ45" s="87">
        <f>AP45+AU45</f>
        <v>147027.09</v>
      </c>
      <c r="BA45" s="87"/>
      <c r="BB45" s="87"/>
      <c r="BC45" s="87"/>
      <c r="BD45" s="87">
        <f>AP45-AA45</f>
        <v>-152972.91</v>
      </c>
      <c r="BE45" s="87"/>
      <c r="BF45" s="87"/>
      <c r="BG45" s="87"/>
      <c r="BH45" s="87"/>
      <c r="BI45" s="87">
        <f>AU45-AF45</f>
        <v>0</v>
      </c>
      <c r="BJ45" s="87"/>
      <c r="BK45" s="87"/>
      <c r="BL45" s="87"/>
      <c r="BM45" s="87"/>
      <c r="BN45" s="87">
        <f>BD45+BI45</f>
        <v>-152972.91</v>
      </c>
      <c r="BO45" s="87"/>
      <c r="BP45" s="87"/>
      <c r="BQ45" s="87"/>
      <c r="CA45" s="1" t="s">
        <v>20</v>
      </c>
    </row>
    <row r="46" spans="1:79" s="19" customFormat="1" ht="15" customHeight="1">
      <c r="A46" s="90"/>
      <c r="B46" s="90"/>
      <c r="C46" s="91" t="s">
        <v>83</v>
      </c>
      <c r="D46" s="92"/>
      <c r="E46" s="92"/>
      <c r="F46" s="92"/>
      <c r="G46" s="92"/>
      <c r="H46" s="92"/>
      <c r="I46" s="92"/>
      <c r="J46" s="92"/>
      <c r="K46" s="92"/>
      <c r="L46" s="92"/>
      <c r="M46" s="92"/>
      <c r="N46" s="92"/>
      <c r="O46" s="92"/>
      <c r="P46" s="92"/>
      <c r="Q46" s="92"/>
      <c r="R46" s="92"/>
      <c r="S46" s="92"/>
      <c r="T46" s="92"/>
      <c r="U46" s="92"/>
      <c r="V46" s="92"/>
      <c r="W46" s="92"/>
      <c r="X46" s="92"/>
      <c r="Y46" s="92"/>
      <c r="Z46" s="93"/>
      <c r="AA46" s="94">
        <v>663000</v>
      </c>
      <c r="AB46" s="94"/>
      <c r="AC46" s="94"/>
      <c r="AD46" s="94"/>
      <c r="AE46" s="94"/>
      <c r="AF46" s="94">
        <v>0</v>
      </c>
      <c r="AG46" s="94"/>
      <c r="AH46" s="94"/>
      <c r="AI46" s="94"/>
      <c r="AJ46" s="94"/>
      <c r="AK46" s="94">
        <f>AA46+AF46</f>
        <v>663000</v>
      </c>
      <c r="AL46" s="94"/>
      <c r="AM46" s="94"/>
      <c r="AN46" s="94"/>
      <c r="AO46" s="94"/>
      <c r="AP46" s="94">
        <v>509803.45999999996</v>
      </c>
      <c r="AQ46" s="94"/>
      <c r="AR46" s="94"/>
      <c r="AS46" s="94"/>
      <c r="AT46" s="94"/>
      <c r="AU46" s="94">
        <v>0</v>
      </c>
      <c r="AV46" s="94"/>
      <c r="AW46" s="94"/>
      <c r="AX46" s="94"/>
      <c r="AY46" s="94"/>
      <c r="AZ46" s="94">
        <f>AP46+AU46</f>
        <v>509803.45999999996</v>
      </c>
      <c r="BA46" s="94"/>
      <c r="BB46" s="94"/>
      <c r="BC46" s="94"/>
      <c r="BD46" s="94">
        <f>AP46-AA46</f>
        <v>-153196.54000000004</v>
      </c>
      <c r="BE46" s="94"/>
      <c r="BF46" s="94"/>
      <c r="BG46" s="94"/>
      <c r="BH46" s="94"/>
      <c r="BI46" s="94">
        <f>AU46-AF46</f>
        <v>0</v>
      </c>
      <c r="BJ46" s="94"/>
      <c r="BK46" s="94"/>
      <c r="BL46" s="94"/>
      <c r="BM46" s="94"/>
      <c r="BN46" s="94">
        <f>BD46+BI46</f>
        <v>-153196.54000000004</v>
      </c>
      <c r="BO46" s="94"/>
      <c r="BP46" s="94"/>
      <c r="BQ46" s="94"/>
    </row>
    <row r="48" spans="1:79" ht="29.25" customHeight="1">
      <c r="A48" s="60" t="s">
        <v>77</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9.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1:79" ht="15.75" customHeight="1">
      <c r="A50" s="76" t="s">
        <v>3</v>
      </c>
      <c r="B50" s="76"/>
      <c r="C50" s="76" t="s">
        <v>61</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row>
    <row r="51" spans="1:79" ht="15.75">
      <c r="A51" s="76">
        <v>1</v>
      </c>
      <c r="B51" s="76"/>
      <c r="C51" s="98">
        <v>2</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row>
    <row r="52" spans="1:79" hidden="1">
      <c r="A52" s="95" t="s">
        <v>13</v>
      </c>
      <c r="B52" s="96"/>
      <c r="C52" s="99" t="s">
        <v>14</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CA52" s="1" t="s">
        <v>71</v>
      </c>
    </row>
    <row r="53" spans="1:79" ht="14.25" customHeight="1">
      <c r="A53" s="95">
        <v>1</v>
      </c>
      <c r="B53" s="96"/>
      <c r="C53" s="97" t="s">
        <v>84</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1"/>
    </row>
    <row r="54" spans="1:79" ht="45.75" customHeight="1">
      <c r="A54" s="95">
        <v>2</v>
      </c>
      <c r="B54" s="96"/>
      <c r="C54" s="97" t="s">
        <v>152</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1"/>
      <c r="CA54" s="1" t="s">
        <v>62</v>
      </c>
    </row>
    <row r="56" spans="1:79" ht="15.75" customHeight="1">
      <c r="A56" s="60" t="s">
        <v>43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row>
    <row r="57" spans="1:79" ht="15" customHeight="1">
      <c r="A57" s="80" t="s">
        <v>134</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row>
    <row r="58" spans="1:79" ht="28.5" customHeight="1">
      <c r="A58" s="103" t="s">
        <v>3</v>
      </c>
      <c r="B58" s="104"/>
      <c r="C58" s="76" t="s">
        <v>28</v>
      </c>
      <c r="D58" s="76"/>
      <c r="E58" s="76"/>
      <c r="F58" s="76"/>
      <c r="G58" s="76"/>
      <c r="H58" s="76"/>
      <c r="I58" s="76"/>
      <c r="J58" s="76"/>
      <c r="K58" s="76"/>
      <c r="L58" s="76"/>
      <c r="M58" s="76"/>
      <c r="N58" s="76"/>
      <c r="O58" s="76"/>
      <c r="P58" s="76"/>
      <c r="Q58" s="76"/>
      <c r="R58" s="76"/>
      <c r="S58" s="76" t="s">
        <v>25</v>
      </c>
      <c r="T58" s="76"/>
      <c r="U58" s="76"/>
      <c r="V58" s="76"/>
      <c r="W58" s="76"/>
      <c r="X58" s="76"/>
      <c r="Y58" s="76"/>
      <c r="Z58" s="76"/>
      <c r="AA58" s="76"/>
      <c r="AB58" s="76"/>
      <c r="AC58" s="76"/>
      <c r="AD58" s="76"/>
      <c r="AE58" s="76"/>
      <c r="AF58" s="76"/>
      <c r="AG58" s="76"/>
      <c r="AH58" s="76"/>
      <c r="AI58" s="76" t="s">
        <v>45</v>
      </c>
      <c r="AJ58" s="76"/>
      <c r="AK58" s="76"/>
      <c r="AL58" s="76"/>
      <c r="AM58" s="76"/>
      <c r="AN58" s="76"/>
      <c r="AO58" s="76"/>
      <c r="AP58" s="76"/>
      <c r="AQ58" s="76"/>
      <c r="AR58" s="76"/>
      <c r="AS58" s="76"/>
      <c r="AT58" s="76"/>
      <c r="AU58" s="76"/>
      <c r="AV58" s="76"/>
      <c r="AW58" s="76"/>
      <c r="AX58" s="76"/>
      <c r="AY58" s="76" t="s">
        <v>0</v>
      </c>
      <c r="AZ58" s="76"/>
      <c r="BA58" s="76"/>
      <c r="BB58" s="76"/>
      <c r="BC58" s="76"/>
      <c r="BD58" s="76"/>
      <c r="BE58" s="76"/>
      <c r="BF58" s="76"/>
      <c r="BG58" s="76"/>
      <c r="BH58" s="76"/>
      <c r="BI58" s="76"/>
      <c r="BJ58" s="76"/>
      <c r="BK58" s="76"/>
      <c r="BL58" s="76"/>
      <c r="BM58" s="76"/>
      <c r="BN58" s="76"/>
      <c r="BO58" s="20"/>
      <c r="BP58" s="20"/>
      <c r="BQ58" s="20"/>
    </row>
    <row r="59" spans="1:79" ht="35.25" customHeight="1">
      <c r="A59" s="105"/>
      <c r="B59" s="106"/>
      <c r="C59" s="76"/>
      <c r="D59" s="76"/>
      <c r="E59" s="76"/>
      <c r="F59" s="76"/>
      <c r="G59" s="76"/>
      <c r="H59" s="76"/>
      <c r="I59" s="76"/>
      <c r="J59" s="76"/>
      <c r="K59" s="76"/>
      <c r="L59" s="76"/>
      <c r="M59" s="76"/>
      <c r="N59" s="76"/>
      <c r="O59" s="76"/>
      <c r="P59" s="76"/>
      <c r="Q59" s="76"/>
      <c r="R59" s="76"/>
      <c r="S59" s="76" t="s">
        <v>2</v>
      </c>
      <c r="T59" s="76"/>
      <c r="U59" s="76"/>
      <c r="V59" s="76"/>
      <c r="W59" s="76"/>
      <c r="X59" s="76" t="s">
        <v>1</v>
      </c>
      <c r="Y59" s="76"/>
      <c r="Z59" s="76"/>
      <c r="AA59" s="76"/>
      <c r="AB59" s="76"/>
      <c r="AC59" s="76" t="s">
        <v>26</v>
      </c>
      <c r="AD59" s="76"/>
      <c r="AE59" s="76"/>
      <c r="AF59" s="76"/>
      <c r="AG59" s="76"/>
      <c r="AH59" s="76"/>
      <c r="AI59" s="76" t="s">
        <v>2</v>
      </c>
      <c r="AJ59" s="76"/>
      <c r="AK59" s="76"/>
      <c r="AL59" s="76"/>
      <c r="AM59" s="76"/>
      <c r="AN59" s="76" t="s">
        <v>1</v>
      </c>
      <c r="AO59" s="76"/>
      <c r="AP59" s="76"/>
      <c r="AQ59" s="76"/>
      <c r="AR59" s="76"/>
      <c r="AS59" s="76" t="s">
        <v>26</v>
      </c>
      <c r="AT59" s="76"/>
      <c r="AU59" s="76"/>
      <c r="AV59" s="76"/>
      <c r="AW59" s="76"/>
      <c r="AX59" s="76"/>
      <c r="AY59" s="77" t="s">
        <v>2</v>
      </c>
      <c r="AZ59" s="78"/>
      <c r="BA59" s="78"/>
      <c r="BB59" s="78"/>
      <c r="BC59" s="79"/>
      <c r="BD59" s="77" t="s">
        <v>1</v>
      </c>
      <c r="BE59" s="78"/>
      <c r="BF59" s="78"/>
      <c r="BG59" s="78"/>
      <c r="BH59" s="79"/>
      <c r="BI59" s="76" t="s">
        <v>26</v>
      </c>
      <c r="BJ59" s="76"/>
      <c r="BK59" s="76"/>
      <c r="BL59" s="76"/>
      <c r="BM59" s="76"/>
      <c r="BN59" s="76"/>
      <c r="BO59" s="20"/>
      <c r="BP59" s="20"/>
      <c r="BQ59" s="20"/>
    </row>
    <row r="60" spans="1:79" ht="15.95" customHeight="1">
      <c r="A60" s="76">
        <v>1</v>
      </c>
      <c r="B60" s="76"/>
      <c r="C60" s="76">
        <v>2</v>
      </c>
      <c r="D60" s="76"/>
      <c r="E60" s="76"/>
      <c r="F60" s="76"/>
      <c r="G60" s="76"/>
      <c r="H60" s="76"/>
      <c r="I60" s="76"/>
      <c r="J60" s="76"/>
      <c r="K60" s="76"/>
      <c r="L60" s="76"/>
      <c r="M60" s="76"/>
      <c r="N60" s="76"/>
      <c r="O60" s="76"/>
      <c r="P60" s="76"/>
      <c r="Q60" s="76"/>
      <c r="R60" s="76"/>
      <c r="S60" s="76">
        <v>3</v>
      </c>
      <c r="T60" s="76"/>
      <c r="U60" s="76"/>
      <c r="V60" s="76"/>
      <c r="W60" s="76"/>
      <c r="X60" s="76">
        <v>4</v>
      </c>
      <c r="Y60" s="76"/>
      <c r="Z60" s="76"/>
      <c r="AA60" s="76"/>
      <c r="AB60" s="76"/>
      <c r="AC60" s="76">
        <v>5</v>
      </c>
      <c r="AD60" s="76"/>
      <c r="AE60" s="76"/>
      <c r="AF60" s="76"/>
      <c r="AG60" s="76"/>
      <c r="AH60" s="76"/>
      <c r="AI60" s="76">
        <v>6</v>
      </c>
      <c r="AJ60" s="76"/>
      <c r="AK60" s="76"/>
      <c r="AL60" s="76"/>
      <c r="AM60" s="76"/>
      <c r="AN60" s="76">
        <v>7</v>
      </c>
      <c r="AO60" s="76"/>
      <c r="AP60" s="76"/>
      <c r="AQ60" s="76"/>
      <c r="AR60" s="76"/>
      <c r="AS60" s="76">
        <v>8</v>
      </c>
      <c r="AT60" s="76"/>
      <c r="AU60" s="76"/>
      <c r="AV60" s="76"/>
      <c r="AW60" s="76"/>
      <c r="AX60" s="76"/>
      <c r="AY60" s="76">
        <v>9</v>
      </c>
      <c r="AZ60" s="76"/>
      <c r="BA60" s="76"/>
      <c r="BB60" s="76"/>
      <c r="BC60" s="76"/>
      <c r="BD60" s="76">
        <v>10</v>
      </c>
      <c r="BE60" s="76"/>
      <c r="BF60" s="76"/>
      <c r="BG60" s="76"/>
      <c r="BH60" s="76"/>
      <c r="BI60" s="77">
        <v>11</v>
      </c>
      <c r="BJ60" s="78"/>
      <c r="BK60" s="78"/>
      <c r="BL60" s="78"/>
      <c r="BM60" s="78"/>
      <c r="BN60" s="79"/>
      <c r="BO60" s="21"/>
      <c r="BP60" s="21"/>
      <c r="BQ60" s="21"/>
    </row>
    <row r="61" spans="1:79" ht="18" hidden="1" customHeight="1">
      <c r="A61" s="65" t="s">
        <v>13</v>
      </c>
      <c r="B61" s="65"/>
      <c r="C61" s="102" t="s">
        <v>14</v>
      </c>
      <c r="D61" s="102"/>
      <c r="E61" s="102"/>
      <c r="F61" s="102"/>
      <c r="G61" s="102"/>
      <c r="H61" s="102"/>
      <c r="I61" s="102"/>
      <c r="J61" s="102"/>
      <c r="K61" s="102"/>
      <c r="L61" s="102"/>
      <c r="M61" s="102"/>
      <c r="N61" s="102"/>
      <c r="O61" s="102"/>
      <c r="P61" s="102"/>
      <c r="Q61" s="102"/>
      <c r="R61" s="102"/>
      <c r="S61" s="81" t="s">
        <v>10</v>
      </c>
      <c r="T61" s="81"/>
      <c r="U61" s="81"/>
      <c r="V61" s="81"/>
      <c r="W61" s="81"/>
      <c r="X61" s="81" t="s">
        <v>9</v>
      </c>
      <c r="Y61" s="81"/>
      <c r="Z61" s="81"/>
      <c r="AA61" s="81"/>
      <c r="AB61" s="81"/>
      <c r="AC61" s="82" t="s">
        <v>16</v>
      </c>
      <c r="AD61" s="84"/>
      <c r="AE61" s="84"/>
      <c r="AF61" s="84"/>
      <c r="AG61" s="84"/>
      <c r="AH61" s="84"/>
      <c r="AI61" s="81" t="s">
        <v>11</v>
      </c>
      <c r="AJ61" s="81"/>
      <c r="AK61" s="81"/>
      <c r="AL61" s="81"/>
      <c r="AM61" s="81"/>
      <c r="AN61" s="81" t="s">
        <v>12</v>
      </c>
      <c r="AO61" s="81"/>
      <c r="AP61" s="81"/>
      <c r="AQ61" s="81"/>
      <c r="AR61" s="81"/>
      <c r="AS61" s="82" t="s">
        <v>16</v>
      </c>
      <c r="AT61" s="84"/>
      <c r="AU61" s="84"/>
      <c r="AV61" s="84"/>
      <c r="AW61" s="84"/>
      <c r="AX61" s="84"/>
      <c r="AY61" s="107" t="s">
        <v>17</v>
      </c>
      <c r="AZ61" s="108"/>
      <c r="BA61" s="108"/>
      <c r="BB61" s="108"/>
      <c r="BC61" s="109"/>
      <c r="BD61" s="107" t="s">
        <v>17</v>
      </c>
      <c r="BE61" s="108"/>
      <c r="BF61" s="108"/>
      <c r="BG61" s="108"/>
      <c r="BH61" s="109"/>
      <c r="BI61" s="84" t="s">
        <v>16</v>
      </c>
      <c r="BJ61" s="84"/>
      <c r="BK61" s="84"/>
      <c r="BL61" s="84"/>
      <c r="BM61" s="84"/>
      <c r="BN61" s="84"/>
      <c r="BO61" s="22"/>
      <c r="BP61" s="22"/>
      <c r="BQ61" s="22"/>
      <c r="CA61" s="1" t="s">
        <v>21</v>
      </c>
    </row>
    <row r="62" spans="1:79" ht="42" customHeight="1">
      <c r="A62" s="65">
        <v>1</v>
      </c>
      <c r="B62" s="65"/>
      <c r="C62" s="110" t="s">
        <v>85</v>
      </c>
      <c r="D62" s="112"/>
      <c r="E62" s="112"/>
      <c r="F62" s="112"/>
      <c r="G62" s="112"/>
      <c r="H62" s="112"/>
      <c r="I62" s="112"/>
      <c r="J62" s="112"/>
      <c r="K62" s="112"/>
      <c r="L62" s="112"/>
      <c r="M62" s="112"/>
      <c r="N62" s="112"/>
      <c r="O62" s="112"/>
      <c r="P62" s="112"/>
      <c r="Q62" s="112"/>
      <c r="R62" s="113"/>
      <c r="S62" s="111">
        <v>363000</v>
      </c>
      <c r="T62" s="111"/>
      <c r="U62" s="111"/>
      <c r="V62" s="111"/>
      <c r="W62" s="111"/>
      <c r="X62" s="111">
        <v>0</v>
      </c>
      <c r="Y62" s="111"/>
      <c r="Z62" s="111"/>
      <c r="AA62" s="111"/>
      <c r="AB62" s="111"/>
      <c r="AC62" s="111">
        <f>S62+X62</f>
        <v>363000</v>
      </c>
      <c r="AD62" s="111"/>
      <c r="AE62" s="111"/>
      <c r="AF62" s="111"/>
      <c r="AG62" s="111"/>
      <c r="AH62" s="111"/>
      <c r="AI62" s="111">
        <v>362776.37</v>
      </c>
      <c r="AJ62" s="111"/>
      <c r="AK62" s="111"/>
      <c r="AL62" s="111"/>
      <c r="AM62" s="111"/>
      <c r="AN62" s="111">
        <v>0</v>
      </c>
      <c r="AO62" s="111"/>
      <c r="AP62" s="111"/>
      <c r="AQ62" s="111"/>
      <c r="AR62" s="111"/>
      <c r="AS62" s="111">
        <f>AI62+AN62</f>
        <v>362776.37</v>
      </c>
      <c r="AT62" s="111"/>
      <c r="AU62" s="111"/>
      <c r="AV62" s="111"/>
      <c r="AW62" s="111"/>
      <c r="AX62" s="111"/>
      <c r="AY62" s="111">
        <f>AI62-S62</f>
        <v>-223.63000000000466</v>
      </c>
      <c r="AZ62" s="111"/>
      <c r="BA62" s="111"/>
      <c r="BB62" s="111"/>
      <c r="BC62" s="111"/>
      <c r="BD62" s="114">
        <f>AN62-X62</f>
        <v>0</v>
      </c>
      <c r="BE62" s="114"/>
      <c r="BF62" s="114"/>
      <c r="BG62" s="114"/>
      <c r="BH62" s="114"/>
      <c r="BI62" s="114">
        <f>AY62+BD62</f>
        <v>-223.63000000000466</v>
      </c>
      <c r="BJ62" s="114"/>
      <c r="BK62" s="114"/>
      <c r="BL62" s="114"/>
      <c r="BM62" s="114"/>
      <c r="BN62" s="114"/>
      <c r="BO62" s="23"/>
      <c r="BP62" s="23"/>
      <c r="BQ62" s="23"/>
      <c r="CA62" s="1" t="s">
        <v>22</v>
      </c>
    </row>
    <row r="63" spans="1:79" ht="15" customHeight="1">
      <c r="A63" s="65">
        <v>2</v>
      </c>
      <c r="B63" s="65"/>
      <c r="C63" s="110" t="s">
        <v>86</v>
      </c>
      <c r="D63" s="70"/>
      <c r="E63" s="70"/>
      <c r="F63" s="70"/>
      <c r="G63" s="70"/>
      <c r="H63" s="70"/>
      <c r="I63" s="70"/>
      <c r="J63" s="70"/>
      <c r="K63" s="70"/>
      <c r="L63" s="70"/>
      <c r="M63" s="70"/>
      <c r="N63" s="70"/>
      <c r="O63" s="70"/>
      <c r="P63" s="70"/>
      <c r="Q63" s="70"/>
      <c r="R63" s="71"/>
      <c r="S63" s="111">
        <v>300000</v>
      </c>
      <c r="T63" s="111"/>
      <c r="U63" s="111"/>
      <c r="V63" s="111"/>
      <c r="W63" s="111"/>
      <c r="X63" s="111">
        <v>0</v>
      </c>
      <c r="Y63" s="111"/>
      <c r="Z63" s="111"/>
      <c r="AA63" s="111"/>
      <c r="AB63" s="111"/>
      <c r="AC63" s="111">
        <f>S63+X63</f>
        <v>300000</v>
      </c>
      <c r="AD63" s="111"/>
      <c r="AE63" s="111"/>
      <c r="AF63" s="111"/>
      <c r="AG63" s="111"/>
      <c r="AH63" s="111"/>
      <c r="AI63" s="111">
        <v>147027.09</v>
      </c>
      <c r="AJ63" s="111"/>
      <c r="AK63" s="111"/>
      <c r="AL63" s="111"/>
      <c r="AM63" s="111"/>
      <c r="AN63" s="111">
        <v>0</v>
      </c>
      <c r="AO63" s="111"/>
      <c r="AP63" s="111"/>
      <c r="AQ63" s="111"/>
      <c r="AR63" s="111"/>
      <c r="AS63" s="111">
        <f>AI63+AN63</f>
        <v>147027.09</v>
      </c>
      <c r="AT63" s="111"/>
      <c r="AU63" s="111"/>
      <c r="AV63" s="111"/>
      <c r="AW63" s="111"/>
      <c r="AX63" s="111"/>
      <c r="AY63" s="111">
        <f>AI63-S63</f>
        <v>-152972.91</v>
      </c>
      <c r="AZ63" s="111"/>
      <c r="BA63" s="111"/>
      <c r="BB63" s="111"/>
      <c r="BC63" s="111"/>
      <c r="BD63" s="114">
        <f>AN63-X63</f>
        <v>0</v>
      </c>
      <c r="BE63" s="114"/>
      <c r="BF63" s="114"/>
      <c r="BG63" s="114"/>
      <c r="BH63" s="114"/>
      <c r="BI63" s="114">
        <f>AY63+BD63</f>
        <v>-152972.91</v>
      </c>
      <c r="BJ63" s="114"/>
      <c r="BK63" s="114"/>
      <c r="BL63" s="114"/>
      <c r="BM63" s="114"/>
      <c r="BN63" s="114"/>
      <c r="BO63" s="23"/>
      <c r="BP63" s="23"/>
      <c r="BQ63" s="23"/>
    </row>
    <row r="64" spans="1:79" s="19" customFormat="1" ht="15" customHeight="1">
      <c r="A64" s="117"/>
      <c r="B64" s="117"/>
      <c r="C64" s="118" t="s">
        <v>87</v>
      </c>
      <c r="D64" s="92"/>
      <c r="E64" s="92"/>
      <c r="F64" s="92"/>
      <c r="G64" s="92"/>
      <c r="H64" s="92"/>
      <c r="I64" s="92"/>
      <c r="J64" s="92"/>
      <c r="K64" s="92"/>
      <c r="L64" s="92"/>
      <c r="M64" s="92"/>
      <c r="N64" s="92"/>
      <c r="O64" s="92"/>
      <c r="P64" s="92"/>
      <c r="Q64" s="92"/>
      <c r="R64" s="93"/>
      <c r="S64" s="115">
        <v>663000</v>
      </c>
      <c r="T64" s="115"/>
      <c r="U64" s="115"/>
      <c r="V64" s="115"/>
      <c r="W64" s="115"/>
      <c r="X64" s="115">
        <v>0</v>
      </c>
      <c r="Y64" s="115"/>
      <c r="Z64" s="115"/>
      <c r="AA64" s="115"/>
      <c r="AB64" s="115"/>
      <c r="AC64" s="115">
        <f>S64+X64</f>
        <v>663000</v>
      </c>
      <c r="AD64" s="115"/>
      <c r="AE64" s="115"/>
      <c r="AF64" s="115"/>
      <c r="AG64" s="115"/>
      <c r="AH64" s="115"/>
      <c r="AI64" s="115">
        <v>509803.45999999996</v>
      </c>
      <c r="AJ64" s="115"/>
      <c r="AK64" s="115"/>
      <c r="AL64" s="115"/>
      <c r="AM64" s="115"/>
      <c r="AN64" s="115">
        <v>0</v>
      </c>
      <c r="AO64" s="115"/>
      <c r="AP64" s="115"/>
      <c r="AQ64" s="115"/>
      <c r="AR64" s="115"/>
      <c r="AS64" s="115">
        <f>AI64+AN64</f>
        <v>509803.45999999996</v>
      </c>
      <c r="AT64" s="115"/>
      <c r="AU64" s="115"/>
      <c r="AV64" s="115"/>
      <c r="AW64" s="115"/>
      <c r="AX64" s="115"/>
      <c r="AY64" s="115">
        <f>AI64-S64</f>
        <v>-153196.54000000004</v>
      </c>
      <c r="AZ64" s="115"/>
      <c r="BA64" s="115"/>
      <c r="BB64" s="115"/>
      <c r="BC64" s="115"/>
      <c r="BD64" s="116">
        <f>AN64-X64</f>
        <v>0</v>
      </c>
      <c r="BE64" s="116"/>
      <c r="BF64" s="116"/>
      <c r="BG64" s="116"/>
      <c r="BH64" s="116"/>
      <c r="BI64" s="116">
        <f>AY64+BD64</f>
        <v>-153196.54000000004</v>
      </c>
      <c r="BJ64" s="116"/>
      <c r="BK64" s="116"/>
      <c r="BL64" s="116"/>
      <c r="BM64" s="116"/>
      <c r="BN64" s="116"/>
      <c r="BO64" s="24"/>
      <c r="BP64" s="24"/>
      <c r="BQ64" s="24"/>
    </row>
    <row r="66" spans="1:79" ht="15.75" customHeight="1">
      <c r="A66" s="60" t="s">
        <v>44</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row>
    <row r="67" spans="1:79" ht="15.75" customHeight="1">
      <c r="A67" s="60" t="s">
        <v>63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row>
    <row r="68" spans="1:79" ht="8.25" customHeight="1"/>
    <row r="69" spans="1:79" ht="54.75" customHeight="1">
      <c r="A69" s="103" t="s">
        <v>3</v>
      </c>
      <c r="B69" s="104"/>
      <c r="C69" s="103" t="s">
        <v>6</v>
      </c>
      <c r="D69" s="119"/>
      <c r="E69" s="119"/>
      <c r="F69" s="119"/>
      <c r="G69" s="119"/>
      <c r="H69" s="119"/>
      <c r="I69" s="104"/>
      <c r="J69" s="103" t="s">
        <v>5</v>
      </c>
      <c r="K69" s="119"/>
      <c r="L69" s="119"/>
      <c r="M69" s="119"/>
      <c r="N69" s="104"/>
      <c r="O69" s="103" t="s">
        <v>4</v>
      </c>
      <c r="P69" s="119"/>
      <c r="Q69" s="119"/>
      <c r="R69" s="119"/>
      <c r="S69" s="119"/>
      <c r="T69" s="119"/>
      <c r="U69" s="119"/>
      <c r="V69" s="119"/>
      <c r="W69" s="119"/>
      <c r="X69" s="104"/>
      <c r="Y69" s="76" t="s">
        <v>25</v>
      </c>
      <c r="Z69" s="76"/>
      <c r="AA69" s="76"/>
      <c r="AB69" s="76"/>
      <c r="AC69" s="76"/>
      <c r="AD69" s="76"/>
      <c r="AE69" s="76"/>
      <c r="AF69" s="76"/>
      <c r="AG69" s="76"/>
      <c r="AH69" s="76"/>
      <c r="AI69" s="76"/>
      <c r="AJ69" s="76"/>
      <c r="AK69" s="76"/>
      <c r="AL69" s="76"/>
      <c r="AM69" s="76"/>
      <c r="AN69" s="76" t="s">
        <v>46</v>
      </c>
      <c r="AO69" s="76"/>
      <c r="AP69" s="76"/>
      <c r="AQ69" s="76"/>
      <c r="AR69" s="76"/>
      <c r="AS69" s="76"/>
      <c r="AT69" s="76"/>
      <c r="AU69" s="76"/>
      <c r="AV69" s="76"/>
      <c r="AW69" s="76"/>
      <c r="AX69" s="76"/>
      <c r="AY69" s="76"/>
      <c r="AZ69" s="76"/>
      <c r="BA69" s="76"/>
      <c r="BB69" s="76"/>
      <c r="BC69" s="121" t="s">
        <v>0</v>
      </c>
      <c r="BD69" s="121"/>
      <c r="BE69" s="121"/>
      <c r="BF69" s="121"/>
      <c r="BG69" s="121"/>
      <c r="BH69" s="121"/>
      <c r="BI69" s="121"/>
      <c r="BJ69" s="121"/>
      <c r="BK69" s="121"/>
      <c r="BL69" s="121"/>
      <c r="BM69" s="121"/>
      <c r="BN69" s="121"/>
      <c r="BO69" s="121"/>
      <c r="BP69" s="121"/>
      <c r="BQ69" s="121"/>
      <c r="BR69" s="25"/>
      <c r="BS69" s="25"/>
      <c r="BT69" s="25"/>
      <c r="BU69" s="25"/>
      <c r="BV69" s="25"/>
      <c r="BW69" s="25"/>
      <c r="BX69" s="25"/>
      <c r="BY69" s="25"/>
      <c r="BZ69" s="26"/>
    </row>
    <row r="70" spans="1:79" ht="32.25" customHeight="1">
      <c r="A70" s="105"/>
      <c r="B70" s="106"/>
      <c r="C70" s="105"/>
      <c r="D70" s="120"/>
      <c r="E70" s="120"/>
      <c r="F70" s="120"/>
      <c r="G70" s="120"/>
      <c r="H70" s="120"/>
      <c r="I70" s="106"/>
      <c r="J70" s="105"/>
      <c r="K70" s="120"/>
      <c r="L70" s="120"/>
      <c r="M70" s="120"/>
      <c r="N70" s="106"/>
      <c r="O70" s="105"/>
      <c r="P70" s="120"/>
      <c r="Q70" s="120"/>
      <c r="R70" s="120"/>
      <c r="S70" s="120"/>
      <c r="T70" s="120"/>
      <c r="U70" s="120"/>
      <c r="V70" s="120"/>
      <c r="W70" s="120"/>
      <c r="X70" s="106"/>
      <c r="Y70" s="77" t="s">
        <v>2</v>
      </c>
      <c r="Z70" s="78"/>
      <c r="AA70" s="78"/>
      <c r="AB70" s="78"/>
      <c r="AC70" s="79"/>
      <c r="AD70" s="77" t="s">
        <v>1</v>
      </c>
      <c r="AE70" s="78"/>
      <c r="AF70" s="78"/>
      <c r="AG70" s="78"/>
      <c r="AH70" s="79"/>
      <c r="AI70" s="76" t="s">
        <v>26</v>
      </c>
      <c r="AJ70" s="76"/>
      <c r="AK70" s="76"/>
      <c r="AL70" s="76"/>
      <c r="AM70" s="76"/>
      <c r="AN70" s="76" t="s">
        <v>2</v>
      </c>
      <c r="AO70" s="76"/>
      <c r="AP70" s="76"/>
      <c r="AQ70" s="76"/>
      <c r="AR70" s="76"/>
      <c r="AS70" s="76" t="s">
        <v>1</v>
      </c>
      <c r="AT70" s="76"/>
      <c r="AU70" s="76"/>
      <c r="AV70" s="76"/>
      <c r="AW70" s="76"/>
      <c r="AX70" s="76" t="s">
        <v>26</v>
      </c>
      <c r="AY70" s="76"/>
      <c r="AZ70" s="76"/>
      <c r="BA70" s="76"/>
      <c r="BB70" s="76"/>
      <c r="BC70" s="76" t="s">
        <v>2</v>
      </c>
      <c r="BD70" s="76"/>
      <c r="BE70" s="76"/>
      <c r="BF70" s="76"/>
      <c r="BG70" s="76"/>
      <c r="BH70" s="76" t="s">
        <v>1</v>
      </c>
      <c r="BI70" s="76"/>
      <c r="BJ70" s="76"/>
      <c r="BK70" s="76"/>
      <c r="BL70" s="76"/>
      <c r="BM70" s="76" t="s">
        <v>26</v>
      </c>
      <c r="BN70" s="76"/>
      <c r="BO70" s="76"/>
      <c r="BP70" s="76"/>
      <c r="BQ70" s="76"/>
      <c r="BR70" s="20"/>
      <c r="BS70" s="20"/>
      <c r="BT70" s="20"/>
      <c r="BU70" s="20"/>
      <c r="BV70" s="20"/>
      <c r="BW70" s="20"/>
      <c r="BX70" s="20"/>
      <c r="BY70" s="20"/>
      <c r="BZ70" s="26"/>
    </row>
    <row r="71" spans="1:79" ht="15.95" customHeight="1">
      <c r="A71" s="76">
        <v>1</v>
      </c>
      <c r="B71" s="76"/>
      <c r="C71" s="76">
        <v>2</v>
      </c>
      <c r="D71" s="76"/>
      <c r="E71" s="76"/>
      <c r="F71" s="76"/>
      <c r="G71" s="76"/>
      <c r="H71" s="76"/>
      <c r="I71" s="76"/>
      <c r="J71" s="76">
        <v>3</v>
      </c>
      <c r="K71" s="76"/>
      <c r="L71" s="76"/>
      <c r="M71" s="76"/>
      <c r="N71" s="76"/>
      <c r="O71" s="76">
        <v>4</v>
      </c>
      <c r="P71" s="76"/>
      <c r="Q71" s="76"/>
      <c r="R71" s="76"/>
      <c r="S71" s="76"/>
      <c r="T71" s="76"/>
      <c r="U71" s="76"/>
      <c r="V71" s="76"/>
      <c r="W71" s="76"/>
      <c r="X71" s="76"/>
      <c r="Y71" s="76">
        <v>5</v>
      </c>
      <c r="Z71" s="76"/>
      <c r="AA71" s="76"/>
      <c r="AB71" s="76"/>
      <c r="AC71" s="76"/>
      <c r="AD71" s="76">
        <v>6</v>
      </c>
      <c r="AE71" s="76"/>
      <c r="AF71" s="76"/>
      <c r="AG71" s="76"/>
      <c r="AH71" s="76"/>
      <c r="AI71" s="76">
        <v>7</v>
      </c>
      <c r="AJ71" s="76"/>
      <c r="AK71" s="76"/>
      <c r="AL71" s="76"/>
      <c r="AM71" s="76"/>
      <c r="AN71" s="77">
        <v>8</v>
      </c>
      <c r="AO71" s="78"/>
      <c r="AP71" s="78"/>
      <c r="AQ71" s="78"/>
      <c r="AR71" s="79"/>
      <c r="AS71" s="77">
        <v>9</v>
      </c>
      <c r="AT71" s="78"/>
      <c r="AU71" s="78"/>
      <c r="AV71" s="78"/>
      <c r="AW71" s="79"/>
      <c r="AX71" s="77">
        <v>10</v>
      </c>
      <c r="AY71" s="78"/>
      <c r="AZ71" s="78"/>
      <c r="BA71" s="78"/>
      <c r="BB71" s="79"/>
      <c r="BC71" s="77">
        <v>11</v>
      </c>
      <c r="BD71" s="78"/>
      <c r="BE71" s="78"/>
      <c r="BF71" s="78"/>
      <c r="BG71" s="79"/>
      <c r="BH71" s="77">
        <v>12</v>
      </c>
      <c r="BI71" s="78"/>
      <c r="BJ71" s="78"/>
      <c r="BK71" s="78"/>
      <c r="BL71" s="79"/>
      <c r="BM71" s="77">
        <v>13</v>
      </c>
      <c r="BN71" s="78"/>
      <c r="BO71" s="78"/>
      <c r="BP71" s="78"/>
      <c r="BQ71" s="79"/>
      <c r="BR71" s="20"/>
      <c r="BS71" s="20"/>
      <c r="BT71" s="20"/>
      <c r="BU71" s="20"/>
      <c r="BV71" s="20"/>
      <c r="BW71" s="20"/>
      <c r="BX71" s="20"/>
      <c r="BY71" s="20"/>
      <c r="BZ71" s="26"/>
    </row>
    <row r="72" spans="1:79" ht="12.75" hidden="1" customHeight="1">
      <c r="A72" s="65" t="s">
        <v>36</v>
      </c>
      <c r="B72" s="65"/>
      <c r="C72" s="66" t="s">
        <v>14</v>
      </c>
      <c r="D72" s="67"/>
      <c r="E72" s="67"/>
      <c r="F72" s="67"/>
      <c r="G72" s="67"/>
      <c r="H72" s="67"/>
      <c r="I72" s="68"/>
      <c r="J72" s="65" t="s">
        <v>15</v>
      </c>
      <c r="K72" s="65"/>
      <c r="L72" s="65"/>
      <c r="M72" s="65"/>
      <c r="N72" s="65"/>
      <c r="O72" s="102" t="s">
        <v>37</v>
      </c>
      <c r="P72" s="102"/>
      <c r="Q72" s="102"/>
      <c r="R72" s="102"/>
      <c r="S72" s="102"/>
      <c r="T72" s="102"/>
      <c r="U72" s="102"/>
      <c r="V72" s="102"/>
      <c r="W72" s="102"/>
      <c r="X72" s="66"/>
      <c r="Y72" s="81" t="s">
        <v>10</v>
      </c>
      <c r="Z72" s="81"/>
      <c r="AA72" s="81"/>
      <c r="AB72" s="81"/>
      <c r="AC72" s="81"/>
      <c r="AD72" s="81" t="s">
        <v>29</v>
      </c>
      <c r="AE72" s="81"/>
      <c r="AF72" s="81"/>
      <c r="AG72" s="81"/>
      <c r="AH72" s="81"/>
      <c r="AI72" s="81" t="s">
        <v>16</v>
      </c>
      <c r="AJ72" s="81"/>
      <c r="AK72" s="81"/>
      <c r="AL72" s="81"/>
      <c r="AM72" s="81"/>
      <c r="AN72" s="81" t="s">
        <v>30</v>
      </c>
      <c r="AO72" s="81"/>
      <c r="AP72" s="81"/>
      <c r="AQ72" s="81"/>
      <c r="AR72" s="81"/>
      <c r="AS72" s="81" t="s">
        <v>11</v>
      </c>
      <c r="AT72" s="81"/>
      <c r="AU72" s="81"/>
      <c r="AV72" s="81"/>
      <c r="AW72" s="81"/>
      <c r="AX72" s="81" t="s">
        <v>16</v>
      </c>
      <c r="AY72" s="81"/>
      <c r="AZ72" s="81"/>
      <c r="BA72" s="81"/>
      <c r="BB72" s="81"/>
      <c r="BC72" s="81" t="s">
        <v>32</v>
      </c>
      <c r="BD72" s="81"/>
      <c r="BE72" s="81"/>
      <c r="BF72" s="81"/>
      <c r="BG72" s="81"/>
      <c r="BH72" s="81" t="s">
        <v>32</v>
      </c>
      <c r="BI72" s="81"/>
      <c r="BJ72" s="81"/>
      <c r="BK72" s="81"/>
      <c r="BL72" s="81"/>
      <c r="BM72" s="122" t="s">
        <v>16</v>
      </c>
      <c r="BN72" s="122"/>
      <c r="BO72" s="122"/>
      <c r="BP72" s="122"/>
      <c r="BQ72" s="122"/>
      <c r="BR72" s="27"/>
      <c r="BS72" s="27"/>
      <c r="BT72" s="26"/>
      <c r="BU72" s="26"/>
      <c r="BV72" s="26"/>
      <c r="BW72" s="26"/>
      <c r="BX72" s="26"/>
      <c r="BY72" s="26"/>
      <c r="BZ72" s="26"/>
      <c r="CA72" s="1" t="s">
        <v>23</v>
      </c>
    </row>
    <row r="73" spans="1:79" s="19" customFormat="1" ht="28.5" customHeight="1">
      <c r="A73" s="123" t="s">
        <v>145</v>
      </c>
      <c r="B73" s="124"/>
      <c r="C73" s="124"/>
      <c r="D73" s="124"/>
      <c r="E73" s="124"/>
      <c r="F73" s="124"/>
      <c r="G73" s="124"/>
      <c r="H73" s="124"/>
      <c r="I73" s="124"/>
      <c r="J73" s="124"/>
      <c r="K73" s="124"/>
      <c r="L73" s="124"/>
      <c r="M73" s="124"/>
      <c r="N73" s="124"/>
      <c r="O73" s="124"/>
      <c r="P73" s="124"/>
      <c r="Q73" s="124"/>
      <c r="R73" s="124"/>
      <c r="S73" s="124"/>
      <c r="T73" s="124"/>
      <c r="U73" s="124"/>
      <c r="V73" s="124"/>
      <c r="W73" s="124"/>
      <c r="X73" s="125"/>
      <c r="Y73" s="126"/>
      <c r="Z73" s="127"/>
      <c r="AA73" s="127"/>
      <c r="AB73" s="127"/>
      <c r="AC73" s="128"/>
      <c r="AD73" s="126"/>
      <c r="AE73" s="127"/>
      <c r="AF73" s="127"/>
      <c r="AG73" s="127"/>
      <c r="AH73" s="128"/>
      <c r="AI73" s="126"/>
      <c r="AJ73" s="127"/>
      <c r="AK73" s="127"/>
      <c r="AL73" s="127"/>
      <c r="AM73" s="128"/>
      <c r="AN73" s="126"/>
      <c r="AO73" s="127"/>
      <c r="AP73" s="127"/>
      <c r="AQ73" s="127"/>
      <c r="AR73" s="128"/>
      <c r="AS73" s="126"/>
      <c r="AT73" s="127"/>
      <c r="AU73" s="127"/>
      <c r="AV73" s="127"/>
      <c r="AW73" s="128"/>
      <c r="AX73" s="126"/>
      <c r="AY73" s="127"/>
      <c r="AZ73" s="127"/>
      <c r="BA73" s="127"/>
      <c r="BB73" s="128"/>
      <c r="BC73" s="126"/>
      <c r="BD73" s="127"/>
      <c r="BE73" s="127"/>
      <c r="BF73" s="127"/>
      <c r="BG73" s="128"/>
      <c r="BH73" s="126"/>
      <c r="BI73" s="127"/>
      <c r="BJ73" s="127"/>
      <c r="BK73" s="127"/>
      <c r="BL73" s="128"/>
      <c r="BM73" s="126"/>
      <c r="BN73" s="127"/>
      <c r="BO73" s="127"/>
      <c r="BP73" s="127"/>
      <c r="BQ73" s="128"/>
      <c r="BR73" s="28"/>
      <c r="BS73" s="28"/>
      <c r="BT73" s="28"/>
      <c r="BU73" s="28"/>
      <c r="BV73" s="28"/>
      <c r="BW73" s="28"/>
      <c r="BX73" s="28"/>
      <c r="BY73" s="28"/>
      <c r="BZ73" s="29"/>
      <c r="CA73" s="19" t="s">
        <v>24</v>
      </c>
    </row>
    <row r="74" spans="1:79" s="19" customFormat="1" ht="15.75" customHeight="1">
      <c r="A74" s="129">
        <v>0</v>
      </c>
      <c r="B74" s="130"/>
      <c r="C74" s="131" t="s">
        <v>88</v>
      </c>
      <c r="D74" s="132"/>
      <c r="E74" s="132"/>
      <c r="F74" s="132"/>
      <c r="G74" s="132"/>
      <c r="H74" s="132"/>
      <c r="I74" s="133"/>
      <c r="J74" s="131" t="s">
        <v>89</v>
      </c>
      <c r="K74" s="132"/>
      <c r="L74" s="132"/>
      <c r="M74" s="132"/>
      <c r="N74" s="133"/>
      <c r="O74" s="131" t="s">
        <v>89</v>
      </c>
      <c r="P74" s="132"/>
      <c r="Q74" s="132"/>
      <c r="R74" s="132"/>
      <c r="S74" s="132"/>
      <c r="T74" s="132"/>
      <c r="U74" s="132"/>
      <c r="V74" s="132"/>
      <c r="W74" s="132"/>
      <c r="X74" s="133"/>
      <c r="Y74" s="126"/>
      <c r="Z74" s="127"/>
      <c r="AA74" s="127"/>
      <c r="AB74" s="127"/>
      <c r="AC74" s="128"/>
      <c r="AD74" s="126"/>
      <c r="AE74" s="127"/>
      <c r="AF74" s="127"/>
      <c r="AG74" s="127"/>
      <c r="AH74" s="128"/>
      <c r="AI74" s="126"/>
      <c r="AJ74" s="127"/>
      <c r="AK74" s="127"/>
      <c r="AL74" s="127"/>
      <c r="AM74" s="128"/>
      <c r="AN74" s="126"/>
      <c r="AO74" s="127"/>
      <c r="AP74" s="127"/>
      <c r="AQ74" s="127"/>
      <c r="AR74" s="128"/>
      <c r="AS74" s="126"/>
      <c r="AT74" s="127"/>
      <c r="AU74" s="127"/>
      <c r="AV74" s="127"/>
      <c r="AW74" s="128"/>
      <c r="AX74" s="126"/>
      <c r="AY74" s="127"/>
      <c r="AZ74" s="127"/>
      <c r="BA74" s="127"/>
      <c r="BB74" s="128"/>
      <c r="BC74" s="126"/>
      <c r="BD74" s="127"/>
      <c r="BE74" s="127"/>
      <c r="BF74" s="127"/>
      <c r="BG74" s="128"/>
      <c r="BH74" s="126"/>
      <c r="BI74" s="127"/>
      <c r="BJ74" s="127"/>
      <c r="BK74" s="127"/>
      <c r="BL74" s="128"/>
      <c r="BM74" s="126"/>
      <c r="BN74" s="127"/>
      <c r="BO74" s="127"/>
      <c r="BP74" s="127"/>
      <c r="BQ74" s="128"/>
      <c r="BR74" s="28"/>
      <c r="BS74" s="28"/>
      <c r="BT74" s="28"/>
      <c r="BU74" s="28"/>
      <c r="BV74" s="28"/>
      <c r="BW74" s="28"/>
      <c r="BX74" s="28"/>
      <c r="BY74" s="28"/>
      <c r="BZ74" s="29"/>
      <c r="CA74" s="19" t="s">
        <v>24</v>
      </c>
    </row>
    <row r="75" spans="1:79" ht="123" customHeight="1">
      <c r="A75" s="65">
        <v>1</v>
      </c>
      <c r="B75" s="65"/>
      <c r="C75" s="134" t="s">
        <v>90</v>
      </c>
      <c r="D75" s="135"/>
      <c r="E75" s="135"/>
      <c r="F75" s="135"/>
      <c r="G75" s="135"/>
      <c r="H75" s="135"/>
      <c r="I75" s="136"/>
      <c r="J75" s="137" t="s">
        <v>91</v>
      </c>
      <c r="K75" s="137"/>
      <c r="L75" s="137"/>
      <c r="M75" s="137"/>
      <c r="N75" s="137"/>
      <c r="O75" s="138" t="s">
        <v>149</v>
      </c>
      <c r="P75" s="139"/>
      <c r="Q75" s="139"/>
      <c r="R75" s="139"/>
      <c r="S75" s="139"/>
      <c r="T75" s="139"/>
      <c r="U75" s="139"/>
      <c r="V75" s="139"/>
      <c r="W75" s="139"/>
      <c r="X75" s="140"/>
      <c r="Y75" s="111">
        <v>363000</v>
      </c>
      <c r="Z75" s="111"/>
      <c r="AA75" s="111"/>
      <c r="AB75" s="111"/>
      <c r="AC75" s="111"/>
      <c r="AD75" s="111">
        <v>0</v>
      </c>
      <c r="AE75" s="111"/>
      <c r="AF75" s="111"/>
      <c r="AG75" s="111"/>
      <c r="AH75" s="111"/>
      <c r="AI75" s="111">
        <v>363000</v>
      </c>
      <c r="AJ75" s="111"/>
      <c r="AK75" s="111"/>
      <c r="AL75" s="111"/>
      <c r="AM75" s="111"/>
      <c r="AN75" s="111">
        <v>362776.37</v>
      </c>
      <c r="AO75" s="111"/>
      <c r="AP75" s="111"/>
      <c r="AQ75" s="111"/>
      <c r="AR75" s="111"/>
      <c r="AS75" s="111">
        <v>0</v>
      </c>
      <c r="AT75" s="111"/>
      <c r="AU75" s="111"/>
      <c r="AV75" s="111"/>
      <c r="AW75" s="111"/>
      <c r="AX75" s="111" t="s">
        <v>92</v>
      </c>
      <c r="AY75" s="111"/>
      <c r="AZ75" s="111"/>
      <c r="BA75" s="111"/>
      <c r="BB75" s="111"/>
      <c r="BC75" s="111">
        <f>AN75-Y75</f>
        <v>-223.63000000000466</v>
      </c>
      <c r="BD75" s="111"/>
      <c r="BE75" s="111"/>
      <c r="BF75" s="111"/>
      <c r="BG75" s="111"/>
      <c r="BH75" s="111">
        <f>AS75-AD75</f>
        <v>0</v>
      </c>
      <c r="BI75" s="111"/>
      <c r="BJ75" s="111"/>
      <c r="BK75" s="111"/>
      <c r="BL75" s="111"/>
      <c r="BM75" s="111">
        <v>-223.63000000000466</v>
      </c>
      <c r="BN75" s="111"/>
      <c r="BO75" s="111"/>
      <c r="BP75" s="111"/>
      <c r="BQ75" s="111"/>
      <c r="BR75" s="30"/>
      <c r="BS75" s="30"/>
      <c r="BT75" s="30"/>
      <c r="BU75" s="30"/>
      <c r="BV75" s="30"/>
      <c r="BW75" s="30"/>
      <c r="BX75" s="30"/>
      <c r="BY75" s="30"/>
      <c r="BZ75" s="26"/>
    </row>
    <row r="76" spans="1:79" s="19" customFormat="1" ht="15.75">
      <c r="A76" s="117">
        <v>0</v>
      </c>
      <c r="B76" s="117"/>
      <c r="C76" s="141" t="s">
        <v>95</v>
      </c>
      <c r="D76" s="92"/>
      <c r="E76" s="92"/>
      <c r="F76" s="92"/>
      <c r="G76" s="92"/>
      <c r="H76" s="92"/>
      <c r="I76" s="93"/>
      <c r="J76" s="142" t="s">
        <v>89</v>
      </c>
      <c r="K76" s="142"/>
      <c r="L76" s="142"/>
      <c r="M76" s="142"/>
      <c r="N76" s="142"/>
      <c r="O76" s="141" t="s">
        <v>89</v>
      </c>
      <c r="P76" s="143"/>
      <c r="Q76" s="143"/>
      <c r="R76" s="143"/>
      <c r="S76" s="143"/>
      <c r="T76" s="143"/>
      <c r="U76" s="143"/>
      <c r="V76" s="143"/>
      <c r="W76" s="143"/>
      <c r="X76" s="144"/>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28"/>
      <c r="BS76" s="28"/>
      <c r="BT76" s="28"/>
      <c r="BU76" s="28"/>
      <c r="BV76" s="28"/>
      <c r="BW76" s="28"/>
      <c r="BX76" s="28"/>
      <c r="BY76" s="28"/>
      <c r="BZ76" s="29"/>
    </row>
    <row r="77" spans="1:79" ht="51" customHeight="1">
      <c r="A77" s="65">
        <v>1</v>
      </c>
      <c r="B77" s="65"/>
      <c r="C77" s="134" t="s">
        <v>96</v>
      </c>
      <c r="D77" s="70"/>
      <c r="E77" s="70"/>
      <c r="F77" s="70"/>
      <c r="G77" s="70"/>
      <c r="H77" s="70"/>
      <c r="I77" s="71"/>
      <c r="J77" s="137" t="s">
        <v>97</v>
      </c>
      <c r="K77" s="137"/>
      <c r="L77" s="137"/>
      <c r="M77" s="137"/>
      <c r="N77" s="137"/>
      <c r="O77" s="138" t="s">
        <v>98</v>
      </c>
      <c r="P77" s="139"/>
      <c r="Q77" s="139"/>
      <c r="R77" s="139"/>
      <c r="S77" s="139"/>
      <c r="T77" s="139"/>
      <c r="U77" s="139"/>
      <c r="V77" s="139"/>
      <c r="W77" s="139"/>
      <c r="X77" s="140"/>
      <c r="Y77" s="111">
        <v>69799</v>
      </c>
      <c r="Z77" s="111"/>
      <c r="AA77" s="111"/>
      <c r="AB77" s="111"/>
      <c r="AC77" s="111"/>
      <c r="AD77" s="111">
        <v>0</v>
      </c>
      <c r="AE77" s="111"/>
      <c r="AF77" s="111"/>
      <c r="AG77" s="111"/>
      <c r="AH77" s="111"/>
      <c r="AI77" s="111">
        <v>69799</v>
      </c>
      <c r="AJ77" s="111"/>
      <c r="AK77" s="111"/>
      <c r="AL77" s="111"/>
      <c r="AM77" s="111"/>
      <c r="AN77" s="111">
        <v>69799</v>
      </c>
      <c r="AO77" s="111"/>
      <c r="AP77" s="111"/>
      <c r="AQ77" s="111"/>
      <c r="AR77" s="111"/>
      <c r="AS77" s="111">
        <v>0</v>
      </c>
      <c r="AT77" s="111"/>
      <c r="AU77" s="111"/>
      <c r="AV77" s="111"/>
      <c r="AW77" s="111"/>
      <c r="AX77" s="111">
        <v>69799</v>
      </c>
      <c r="AY77" s="111"/>
      <c r="AZ77" s="111"/>
      <c r="BA77" s="111"/>
      <c r="BB77" s="111"/>
      <c r="BC77" s="111">
        <f t="shared" ref="BC77:BC78" si="0">AN77-Y77</f>
        <v>0</v>
      </c>
      <c r="BD77" s="111"/>
      <c r="BE77" s="111"/>
      <c r="BF77" s="111"/>
      <c r="BG77" s="111"/>
      <c r="BH77" s="111">
        <f t="shared" ref="BH77:BH78" si="1">AS77-AD77</f>
        <v>0</v>
      </c>
      <c r="BI77" s="111"/>
      <c r="BJ77" s="111"/>
      <c r="BK77" s="111"/>
      <c r="BL77" s="111"/>
      <c r="BM77" s="111">
        <v>0</v>
      </c>
      <c r="BN77" s="111"/>
      <c r="BO77" s="111"/>
      <c r="BP77" s="111"/>
      <c r="BQ77" s="111"/>
      <c r="BR77" s="30"/>
      <c r="BS77" s="30"/>
      <c r="BT77" s="30"/>
      <c r="BU77" s="30"/>
      <c r="BV77" s="30"/>
      <c r="BW77" s="30"/>
      <c r="BX77" s="30"/>
      <c r="BY77" s="30"/>
      <c r="BZ77" s="26"/>
    </row>
    <row r="78" spans="1:79" ht="76.5" customHeight="1">
      <c r="A78" s="65">
        <v>1</v>
      </c>
      <c r="B78" s="65"/>
      <c r="C78" s="134" t="s">
        <v>99</v>
      </c>
      <c r="D78" s="70"/>
      <c r="E78" s="70"/>
      <c r="F78" s="70"/>
      <c r="G78" s="70"/>
      <c r="H78" s="70"/>
      <c r="I78" s="71"/>
      <c r="J78" s="137" t="s">
        <v>100</v>
      </c>
      <c r="K78" s="137"/>
      <c r="L78" s="137"/>
      <c r="M78" s="137"/>
      <c r="N78" s="137"/>
      <c r="O78" s="138" t="s">
        <v>98</v>
      </c>
      <c r="P78" s="139"/>
      <c r="Q78" s="139"/>
      <c r="R78" s="139"/>
      <c r="S78" s="139"/>
      <c r="T78" s="139"/>
      <c r="U78" s="139"/>
      <c r="V78" s="139"/>
      <c r="W78" s="139"/>
      <c r="X78" s="140"/>
      <c r="Y78" s="111">
        <v>4445</v>
      </c>
      <c r="Z78" s="111"/>
      <c r="AA78" s="111"/>
      <c r="AB78" s="111"/>
      <c r="AC78" s="111"/>
      <c r="AD78" s="111">
        <v>0</v>
      </c>
      <c r="AE78" s="111"/>
      <c r="AF78" s="111"/>
      <c r="AG78" s="111"/>
      <c r="AH78" s="111"/>
      <c r="AI78" s="111">
        <v>4445</v>
      </c>
      <c r="AJ78" s="111"/>
      <c r="AK78" s="111"/>
      <c r="AL78" s="111"/>
      <c r="AM78" s="111"/>
      <c r="AN78" s="111">
        <v>4445</v>
      </c>
      <c r="AO78" s="111"/>
      <c r="AP78" s="111"/>
      <c r="AQ78" s="111"/>
      <c r="AR78" s="111"/>
      <c r="AS78" s="111">
        <v>0</v>
      </c>
      <c r="AT78" s="111"/>
      <c r="AU78" s="111"/>
      <c r="AV78" s="111"/>
      <c r="AW78" s="111"/>
      <c r="AX78" s="111">
        <v>4445</v>
      </c>
      <c r="AY78" s="111"/>
      <c r="AZ78" s="111"/>
      <c r="BA78" s="111"/>
      <c r="BB78" s="111"/>
      <c r="BC78" s="111">
        <f t="shared" si="0"/>
        <v>0</v>
      </c>
      <c r="BD78" s="111"/>
      <c r="BE78" s="111"/>
      <c r="BF78" s="111"/>
      <c r="BG78" s="111"/>
      <c r="BH78" s="111">
        <f t="shared" si="1"/>
        <v>0</v>
      </c>
      <c r="BI78" s="111"/>
      <c r="BJ78" s="111"/>
      <c r="BK78" s="111"/>
      <c r="BL78" s="111"/>
      <c r="BM78" s="111">
        <v>0</v>
      </c>
      <c r="BN78" s="111"/>
      <c r="BO78" s="111"/>
      <c r="BP78" s="111"/>
      <c r="BQ78" s="111"/>
      <c r="BR78" s="30"/>
      <c r="BS78" s="30"/>
      <c r="BT78" s="30"/>
      <c r="BU78" s="30"/>
      <c r="BV78" s="30"/>
      <c r="BW78" s="30"/>
      <c r="BX78" s="30"/>
      <c r="BY78" s="30"/>
      <c r="BZ78" s="26"/>
    </row>
    <row r="79" spans="1:79" s="19" customFormat="1" ht="15.75">
      <c r="A79" s="117">
        <v>0</v>
      </c>
      <c r="B79" s="117"/>
      <c r="C79" s="141" t="s">
        <v>108</v>
      </c>
      <c r="D79" s="92"/>
      <c r="E79" s="92"/>
      <c r="F79" s="92"/>
      <c r="G79" s="92"/>
      <c r="H79" s="92"/>
      <c r="I79" s="93"/>
      <c r="J79" s="142" t="s">
        <v>89</v>
      </c>
      <c r="K79" s="142"/>
      <c r="L79" s="142"/>
      <c r="M79" s="142"/>
      <c r="N79" s="142"/>
      <c r="O79" s="141" t="s">
        <v>89</v>
      </c>
      <c r="P79" s="92"/>
      <c r="Q79" s="92"/>
      <c r="R79" s="92"/>
      <c r="S79" s="92"/>
      <c r="T79" s="92"/>
      <c r="U79" s="92"/>
      <c r="V79" s="92"/>
      <c r="W79" s="92"/>
      <c r="X79" s="93"/>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28"/>
      <c r="BS79" s="28"/>
      <c r="BT79" s="28"/>
      <c r="BU79" s="28"/>
      <c r="BV79" s="28"/>
      <c r="BW79" s="28"/>
      <c r="BX79" s="28"/>
      <c r="BY79" s="28"/>
      <c r="BZ79" s="29"/>
    </row>
    <row r="80" spans="1:79" ht="38.25" customHeight="1">
      <c r="A80" s="65">
        <v>1</v>
      </c>
      <c r="B80" s="65"/>
      <c r="C80" s="134" t="s">
        <v>109</v>
      </c>
      <c r="D80" s="70"/>
      <c r="E80" s="70"/>
      <c r="F80" s="70"/>
      <c r="G80" s="70"/>
      <c r="H80" s="70"/>
      <c r="I80" s="71"/>
      <c r="J80" s="137" t="s">
        <v>91</v>
      </c>
      <c r="K80" s="137"/>
      <c r="L80" s="137"/>
      <c r="M80" s="137"/>
      <c r="N80" s="137"/>
      <c r="O80" s="138" t="s">
        <v>110</v>
      </c>
      <c r="P80" s="145"/>
      <c r="Q80" s="145"/>
      <c r="R80" s="145"/>
      <c r="S80" s="145"/>
      <c r="T80" s="145"/>
      <c r="U80" s="145"/>
      <c r="V80" s="145"/>
      <c r="W80" s="145"/>
      <c r="X80" s="146"/>
      <c r="Y80" s="111">
        <v>3.64</v>
      </c>
      <c r="Z80" s="111"/>
      <c r="AA80" s="111"/>
      <c r="AB80" s="111"/>
      <c r="AC80" s="111"/>
      <c r="AD80" s="111">
        <v>0</v>
      </c>
      <c r="AE80" s="111"/>
      <c r="AF80" s="111"/>
      <c r="AG80" s="111"/>
      <c r="AH80" s="111"/>
      <c r="AI80" s="111" t="s">
        <v>111</v>
      </c>
      <c r="AJ80" s="111"/>
      <c r="AK80" s="111"/>
      <c r="AL80" s="111"/>
      <c r="AM80" s="111"/>
      <c r="AN80" s="111">
        <v>3.64</v>
      </c>
      <c r="AO80" s="111"/>
      <c r="AP80" s="111"/>
      <c r="AQ80" s="111"/>
      <c r="AR80" s="111"/>
      <c r="AS80" s="111">
        <v>0</v>
      </c>
      <c r="AT80" s="111"/>
      <c r="AU80" s="111"/>
      <c r="AV80" s="111"/>
      <c r="AW80" s="111"/>
      <c r="AX80" s="111" t="s">
        <v>111</v>
      </c>
      <c r="AY80" s="111"/>
      <c r="AZ80" s="111"/>
      <c r="BA80" s="111"/>
      <c r="BB80" s="111"/>
      <c r="BC80" s="111">
        <f t="shared" ref="BC80:BC81" si="2">AN80-Y80</f>
        <v>0</v>
      </c>
      <c r="BD80" s="111"/>
      <c r="BE80" s="111"/>
      <c r="BF80" s="111"/>
      <c r="BG80" s="111"/>
      <c r="BH80" s="111">
        <f t="shared" ref="BH80:BH81" si="3">AS80-AD80</f>
        <v>0</v>
      </c>
      <c r="BI80" s="111"/>
      <c r="BJ80" s="111"/>
      <c r="BK80" s="111"/>
      <c r="BL80" s="111"/>
      <c r="BM80" s="111">
        <v>0</v>
      </c>
      <c r="BN80" s="111"/>
      <c r="BO80" s="111"/>
      <c r="BP80" s="111"/>
      <c r="BQ80" s="111"/>
      <c r="BR80" s="30"/>
      <c r="BS80" s="30"/>
      <c r="BT80" s="30"/>
      <c r="BU80" s="30"/>
      <c r="BV80" s="30"/>
      <c r="BW80" s="30"/>
      <c r="BX80" s="30"/>
      <c r="BY80" s="30"/>
      <c r="BZ80" s="26"/>
    </row>
    <row r="81" spans="1:79" ht="63.75" customHeight="1">
      <c r="A81" s="65">
        <v>1</v>
      </c>
      <c r="B81" s="65"/>
      <c r="C81" s="134" t="s">
        <v>112</v>
      </c>
      <c r="D81" s="70"/>
      <c r="E81" s="70"/>
      <c r="F81" s="70"/>
      <c r="G81" s="70"/>
      <c r="H81" s="70"/>
      <c r="I81" s="71"/>
      <c r="J81" s="137" t="s">
        <v>91</v>
      </c>
      <c r="K81" s="137"/>
      <c r="L81" s="137"/>
      <c r="M81" s="137"/>
      <c r="N81" s="137"/>
      <c r="O81" s="138" t="s">
        <v>110</v>
      </c>
      <c r="P81" s="145"/>
      <c r="Q81" s="145"/>
      <c r="R81" s="145"/>
      <c r="S81" s="145"/>
      <c r="T81" s="145"/>
      <c r="U81" s="145"/>
      <c r="V81" s="145"/>
      <c r="W81" s="145"/>
      <c r="X81" s="146"/>
      <c r="Y81" s="111">
        <v>24.51</v>
      </c>
      <c r="Z81" s="111"/>
      <c r="AA81" s="111"/>
      <c r="AB81" s="111"/>
      <c r="AC81" s="111"/>
      <c r="AD81" s="111">
        <v>0</v>
      </c>
      <c r="AE81" s="111"/>
      <c r="AF81" s="111"/>
      <c r="AG81" s="111"/>
      <c r="AH81" s="111"/>
      <c r="AI81" s="111" t="s">
        <v>113</v>
      </c>
      <c r="AJ81" s="111"/>
      <c r="AK81" s="111"/>
      <c r="AL81" s="111"/>
      <c r="AM81" s="111"/>
      <c r="AN81" s="111">
        <v>24.51</v>
      </c>
      <c r="AO81" s="111"/>
      <c r="AP81" s="111"/>
      <c r="AQ81" s="111"/>
      <c r="AR81" s="111"/>
      <c r="AS81" s="111">
        <v>0</v>
      </c>
      <c r="AT81" s="111"/>
      <c r="AU81" s="111"/>
      <c r="AV81" s="111"/>
      <c r="AW81" s="111"/>
      <c r="AX81" s="111" t="s">
        <v>113</v>
      </c>
      <c r="AY81" s="111"/>
      <c r="AZ81" s="111"/>
      <c r="BA81" s="111"/>
      <c r="BB81" s="111"/>
      <c r="BC81" s="111">
        <f t="shared" si="2"/>
        <v>0</v>
      </c>
      <c r="BD81" s="111"/>
      <c r="BE81" s="111"/>
      <c r="BF81" s="111"/>
      <c r="BG81" s="111"/>
      <c r="BH81" s="111">
        <f t="shared" si="3"/>
        <v>0</v>
      </c>
      <c r="BI81" s="111"/>
      <c r="BJ81" s="111"/>
      <c r="BK81" s="111"/>
      <c r="BL81" s="111"/>
      <c r="BM81" s="111">
        <v>0</v>
      </c>
      <c r="BN81" s="111"/>
      <c r="BO81" s="111"/>
      <c r="BP81" s="111"/>
      <c r="BQ81" s="111"/>
      <c r="BR81" s="30"/>
      <c r="BS81" s="30"/>
      <c r="BT81" s="30"/>
      <c r="BU81" s="30"/>
      <c r="BV81" s="30"/>
      <c r="BW81" s="30"/>
      <c r="BX81" s="30"/>
      <c r="BY81" s="30"/>
      <c r="BZ81" s="26"/>
    </row>
    <row r="82" spans="1:79" s="19" customFormat="1" ht="15.75">
      <c r="A82" s="117">
        <v>0</v>
      </c>
      <c r="B82" s="117"/>
      <c r="C82" s="141" t="s">
        <v>121</v>
      </c>
      <c r="D82" s="92"/>
      <c r="E82" s="92"/>
      <c r="F82" s="92"/>
      <c r="G82" s="92"/>
      <c r="H82" s="92"/>
      <c r="I82" s="93"/>
      <c r="J82" s="142" t="s">
        <v>89</v>
      </c>
      <c r="K82" s="142"/>
      <c r="L82" s="142"/>
      <c r="M82" s="142"/>
      <c r="N82" s="142"/>
      <c r="O82" s="141" t="s">
        <v>89</v>
      </c>
      <c r="P82" s="92"/>
      <c r="Q82" s="92"/>
      <c r="R82" s="92"/>
      <c r="S82" s="92"/>
      <c r="T82" s="92"/>
      <c r="U82" s="92"/>
      <c r="V82" s="92"/>
      <c r="W82" s="92"/>
      <c r="X82" s="93"/>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28"/>
      <c r="BS82" s="28"/>
      <c r="BT82" s="28"/>
      <c r="BU82" s="28"/>
      <c r="BV82" s="28"/>
      <c r="BW82" s="28"/>
      <c r="BX82" s="28"/>
      <c r="BY82" s="28"/>
      <c r="BZ82" s="29"/>
    </row>
    <row r="83" spans="1:79" ht="38.25" customHeight="1">
      <c r="A83" s="65">
        <v>1</v>
      </c>
      <c r="B83" s="65"/>
      <c r="C83" s="134" t="s">
        <v>122</v>
      </c>
      <c r="D83" s="70"/>
      <c r="E83" s="70"/>
      <c r="F83" s="70"/>
      <c r="G83" s="70"/>
      <c r="H83" s="70"/>
      <c r="I83" s="71"/>
      <c r="J83" s="137" t="s">
        <v>123</v>
      </c>
      <c r="K83" s="137"/>
      <c r="L83" s="137"/>
      <c r="M83" s="137"/>
      <c r="N83" s="137"/>
      <c r="O83" s="138" t="s">
        <v>110</v>
      </c>
      <c r="P83" s="145"/>
      <c r="Q83" s="145"/>
      <c r="R83" s="145"/>
      <c r="S83" s="145"/>
      <c r="T83" s="145"/>
      <c r="U83" s="145"/>
      <c r="V83" s="145"/>
      <c r="W83" s="145"/>
      <c r="X83" s="146"/>
      <c r="Y83" s="111">
        <v>100</v>
      </c>
      <c r="Z83" s="111"/>
      <c r="AA83" s="111"/>
      <c r="AB83" s="111"/>
      <c r="AC83" s="111"/>
      <c r="AD83" s="111">
        <v>0</v>
      </c>
      <c r="AE83" s="111"/>
      <c r="AF83" s="111"/>
      <c r="AG83" s="111"/>
      <c r="AH83" s="111"/>
      <c r="AI83" s="111">
        <v>100</v>
      </c>
      <c r="AJ83" s="111"/>
      <c r="AK83" s="111"/>
      <c r="AL83" s="111"/>
      <c r="AM83" s="111"/>
      <c r="AN83" s="111">
        <v>100</v>
      </c>
      <c r="AO83" s="111"/>
      <c r="AP83" s="111"/>
      <c r="AQ83" s="111"/>
      <c r="AR83" s="111"/>
      <c r="AS83" s="111">
        <v>0</v>
      </c>
      <c r="AT83" s="111"/>
      <c r="AU83" s="111"/>
      <c r="AV83" s="111"/>
      <c r="AW83" s="111"/>
      <c r="AX83" s="111">
        <v>100</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30"/>
      <c r="BS83" s="30"/>
      <c r="BT83" s="30"/>
      <c r="BU83" s="30"/>
      <c r="BV83" s="30"/>
      <c r="BW83" s="30"/>
      <c r="BX83" s="30"/>
      <c r="BY83" s="30"/>
      <c r="BZ83" s="26"/>
    </row>
    <row r="84" spans="1:79" s="19" customFormat="1" ht="28.5" customHeight="1">
      <c r="A84" s="123" t="s">
        <v>147</v>
      </c>
      <c r="B84" s="124"/>
      <c r="C84" s="124"/>
      <c r="D84" s="124"/>
      <c r="E84" s="124"/>
      <c r="F84" s="124"/>
      <c r="G84" s="124"/>
      <c r="H84" s="124"/>
      <c r="I84" s="124"/>
      <c r="J84" s="124"/>
      <c r="K84" s="124"/>
      <c r="L84" s="124"/>
      <c r="M84" s="124"/>
      <c r="N84" s="124"/>
      <c r="O84" s="124"/>
      <c r="P84" s="124"/>
      <c r="Q84" s="124"/>
      <c r="R84" s="124"/>
      <c r="S84" s="124"/>
      <c r="T84" s="124"/>
      <c r="U84" s="124"/>
      <c r="V84" s="124"/>
      <c r="W84" s="124"/>
      <c r="X84" s="125"/>
      <c r="Y84" s="126"/>
      <c r="Z84" s="127"/>
      <c r="AA84" s="127"/>
      <c r="AB84" s="127"/>
      <c r="AC84" s="128"/>
      <c r="AD84" s="126"/>
      <c r="AE84" s="127"/>
      <c r="AF84" s="127"/>
      <c r="AG84" s="127"/>
      <c r="AH84" s="128"/>
      <c r="AI84" s="126"/>
      <c r="AJ84" s="127"/>
      <c r="AK84" s="127"/>
      <c r="AL84" s="127"/>
      <c r="AM84" s="128"/>
      <c r="AN84" s="126"/>
      <c r="AO84" s="127"/>
      <c r="AP84" s="127"/>
      <c r="AQ84" s="127"/>
      <c r="AR84" s="128"/>
      <c r="AS84" s="126"/>
      <c r="AT84" s="127"/>
      <c r="AU84" s="127"/>
      <c r="AV84" s="127"/>
      <c r="AW84" s="128"/>
      <c r="AX84" s="126"/>
      <c r="AY84" s="127"/>
      <c r="AZ84" s="127"/>
      <c r="BA84" s="127"/>
      <c r="BB84" s="128"/>
      <c r="BC84" s="126"/>
      <c r="BD84" s="127"/>
      <c r="BE84" s="127"/>
      <c r="BF84" s="127"/>
      <c r="BG84" s="128"/>
      <c r="BH84" s="126"/>
      <c r="BI84" s="127"/>
      <c r="BJ84" s="127"/>
      <c r="BK84" s="127"/>
      <c r="BL84" s="128"/>
      <c r="BM84" s="126"/>
      <c r="BN84" s="127"/>
      <c r="BO84" s="127"/>
      <c r="BP84" s="127"/>
      <c r="BQ84" s="128"/>
      <c r="BR84" s="28"/>
      <c r="BS84" s="28"/>
      <c r="BT84" s="28"/>
      <c r="BU84" s="28"/>
      <c r="BV84" s="28"/>
      <c r="BW84" s="28"/>
      <c r="BX84" s="28"/>
      <c r="BY84" s="28"/>
      <c r="BZ84" s="29"/>
      <c r="CA84" s="19" t="s">
        <v>24</v>
      </c>
    </row>
    <row r="85" spans="1:79" s="19" customFormat="1" ht="15.75" customHeight="1">
      <c r="A85" s="129">
        <v>0</v>
      </c>
      <c r="B85" s="130"/>
      <c r="C85" s="131" t="s">
        <v>88</v>
      </c>
      <c r="D85" s="132"/>
      <c r="E85" s="132"/>
      <c r="F85" s="132"/>
      <c r="G85" s="132"/>
      <c r="H85" s="132"/>
      <c r="I85" s="133"/>
      <c r="J85" s="131" t="s">
        <v>89</v>
      </c>
      <c r="K85" s="132"/>
      <c r="L85" s="132"/>
      <c r="M85" s="132"/>
      <c r="N85" s="133"/>
      <c r="O85" s="131" t="s">
        <v>89</v>
      </c>
      <c r="P85" s="132"/>
      <c r="Q85" s="132"/>
      <c r="R85" s="132"/>
      <c r="S85" s="132"/>
      <c r="T85" s="132"/>
      <c r="U85" s="132"/>
      <c r="V85" s="132"/>
      <c r="W85" s="132"/>
      <c r="X85" s="133"/>
      <c r="Y85" s="126"/>
      <c r="Z85" s="127"/>
      <c r="AA85" s="127"/>
      <c r="AB85" s="127"/>
      <c r="AC85" s="128"/>
      <c r="AD85" s="126"/>
      <c r="AE85" s="127"/>
      <c r="AF85" s="127"/>
      <c r="AG85" s="127"/>
      <c r="AH85" s="128"/>
      <c r="AI85" s="126"/>
      <c r="AJ85" s="127"/>
      <c r="AK85" s="127"/>
      <c r="AL85" s="127"/>
      <c r="AM85" s="128"/>
      <c r="AN85" s="126"/>
      <c r="AO85" s="127"/>
      <c r="AP85" s="127"/>
      <c r="AQ85" s="127"/>
      <c r="AR85" s="128"/>
      <c r="AS85" s="126"/>
      <c r="AT85" s="127"/>
      <c r="AU85" s="127"/>
      <c r="AV85" s="127"/>
      <c r="AW85" s="128"/>
      <c r="AX85" s="126"/>
      <c r="AY85" s="127"/>
      <c r="AZ85" s="127"/>
      <c r="BA85" s="127"/>
      <c r="BB85" s="128"/>
      <c r="BC85" s="126"/>
      <c r="BD85" s="127"/>
      <c r="BE85" s="127"/>
      <c r="BF85" s="127"/>
      <c r="BG85" s="128"/>
      <c r="BH85" s="126"/>
      <c r="BI85" s="127"/>
      <c r="BJ85" s="127"/>
      <c r="BK85" s="127"/>
      <c r="BL85" s="128"/>
      <c r="BM85" s="126"/>
      <c r="BN85" s="127"/>
      <c r="BO85" s="127"/>
      <c r="BP85" s="127"/>
      <c r="BQ85" s="128"/>
      <c r="BR85" s="28"/>
      <c r="BS85" s="28"/>
      <c r="BT85" s="28"/>
      <c r="BU85" s="28"/>
      <c r="BV85" s="28"/>
      <c r="BW85" s="28"/>
      <c r="BX85" s="28"/>
      <c r="BY85" s="28"/>
      <c r="BZ85" s="29"/>
      <c r="CA85" s="19" t="s">
        <v>24</v>
      </c>
    </row>
    <row r="86" spans="1:79" ht="76.5" customHeight="1">
      <c r="A86" s="65">
        <v>2</v>
      </c>
      <c r="B86" s="65"/>
      <c r="C86" s="134" t="s">
        <v>93</v>
      </c>
      <c r="D86" s="70"/>
      <c r="E86" s="70"/>
      <c r="F86" s="70"/>
      <c r="G86" s="70"/>
      <c r="H86" s="70"/>
      <c r="I86" s="71"/>
      <c r="J86" s="137" t="s">
        <v>91</v>
      </c>
      <c r="K86" s="137"/>
      <c r="L86" s="137"/>
      <c r="M86" s="137"/>
      <c r="N86" s="137"/>
      <c r="O86" s="138" t="s">
        <v>149</v>
      </c>
      <c r="P86" s="139"/>
      <c r="Q86" s="139"/>
      <c r="R86" s="139"/>
      <c r="S86" s="139"/>
      <c r="T86" s="139"/>
      <c r="U86" s="139"/>
      <c r="V86" s="139"/>
      <c r="W86" s="139"/>
      <c r="X86" s="140"/>
      <c r="Y86" s="111">
        <v>300000</v>
      </c>
      <c r="Z86" s="111"/>
      <c r="AA86" s="111"/>
      <c r="AB86" s="111"/>
      <c r="AC86" s="111"/>
      <c r="AD86" s="111">
        <v>0</v>
      </c>
      <c r="AE86" s="111"/>
      <c r="AF86" s="111"/>
      <c r="AG86" s="111"/>
      <c r="AH86" s="111"/>
      <c r="AI86" s="111">
        <v>300000</v>
      </c>
      <c r="AJ86" s="111"/>
      <c r="AK86" s="111"/>
      <c r="AL86" s="111"/>
      <c r="AM86" s="111"/>
      <c r="AN86" s="111">
        <v>147027.09</v>
      </c>
      <c r="AO86" s="111"/>
      <c r="AP86" s="111"/>
      <c r="AQ86" s="111"/>
      <c r="AR86" s="111"/>
      <c r="AS86" s="111">
        <v>0</v>
      </c>
      <c r="AT86" s="111"/>
      <c r="AU86" s="111"/>
      <c r="AV86" s="111"/>
      <c r="AW86" s="111"/>
      <c r="AX86" s="111" t="s">
        <v>94</v>
      </c>
      <c r="AY86" s="111"/>
      <c r="AZ86" s="111"/>
      <c r="BA86" s="111"/>
      <c r="BB86" s="111"/>
      <c r="BC86" s="111">
        <f>AN86-Y86</f>
        <v>-152972.91</v>
      </c>
      <c r="BD86" s="111"/>
      <c r="BE86" s="111"/>
      <c r="BF86" s="111"/>
      <c r="BG86" s="111"/>
      <c r="BH86" s="111">
        <f>AS86-AD86</f>
        <v>0</v>
      </c>
      <c r="BI86" s="111"/>
      <c r="BJ86" s="111"/>
      <c r="BK86" s="111"/>
      <c r="BL86" s="111"/>
      <c r="BM86" s="111">
        <v>-152972.91</v>
      </c>
      <c r="BN86" s="111"/>
      <c r="BO86" s="111"/>
      <c r="BP86" s="111"/>
      <c r="BQ86" s="111"/>
      <c r="BR86" s="30"/>
      <c r="BS86" s="30"/>
      <c r="BT86" s="30"/>
      <c r="BU86" s="30"/>
      <c r="BV86" s="30"/>
      <c r="BW86" s="30"/>
      <c r="BX86" s="30"/>
      <c r="BY86" s="30"/>
      <c r="BZ86" s="26"/>
    </row>
    <row r="87" spans="1:79" s="19" customFormat="1" ht="15.75">
      <c r="A87" s="117">
        <v>0</v>
      </c>
      <c r="B87" s="117"/>
      <c r="C87" s="141" t="s">
        <v>95</v>
      </c>
      <c r="D87" s="92"/>
      <c r="E87" s="92"/>
      <c r="F87" s="92"/>
      <c r="G87" s="92"/>
      <c r="H87" s="92"/>
      <c r="I87" s="93"/>
      <c r="J87" s="142" t="s">
        <v>89</v>
      </c>
      <c r="K87" s="142"/>
      <c r="L87" s="142"/>
      <c r="M87" s="142"/>
      <c r="N87" s="142"/>
      <c r="O87" s="141" t="s">
        <v>89</v>
      </c>
      <c r="P87" s="143"/>
      <c r="Q87" s="143"/>
      <c r="R87" s="143"/>
      <c r="S87" s="143"/>
      <c r="T87" s="143"/>
      <c r="U87" s="143"/>
      <c r="V87" s="143"/>
      <c r="W87" s="143"/>
      <c r="X87" s="144"/>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28"/>
      <c r="BS87" s="28"/>
      <c r="BT87" s="28"/>
      <c r="BU87" s="28"/>
      <c r="BV87" s="28"/>
      <c r="BW87" s="28"/>
      <c r="BX87" s="28"/>
      <c r="BY87" s="28"/>
      <c r="BZ87" s="29"/>
    </row>
    <row r="88" spans="1:79" ht="51" customHeight="1">
      <c r="A88" s="65">
        <v>2</v>
      </c>
      <c r="B88" s="65"/>
      <c r="C88" s="134" t="s">
        <v>101</v>
      </c>
      <c r="D88" s="70"/>
      <c r="E88" s="70"/>
      <c r="F88" s="70"/>
      <c r="G88" s="70"/>
      <c r="H88" s="70"/>
      <c r="I88" s="71"/>
      <c r="J88" s="137" t="s">
        <v>102</v>
      </c>
      <c r="K88" s="137"/>
      <c r="L88" s="137"/>
      <c r="M88" s="137"/>
      <c r="N88" s="137"/>
      <c r="O88" s="138" t="s">
        <v>103</v>
      </c>
      <c r="P88" s="145"/>
      <c r="Q88" s="145"/>
      <c r="R88" s="145"/>
      <c r="S88" s="145"/>
      <c r="T88" s="145"/>
      <c r="U88" s="145"/>
      <c r="V88" s="145"/>
      <c r="W88" s="145"/>
      <c r="X88" s="146"/>
      <c r="Y88" s="111">
        <v>1</v>
      </c>
      <c r="Z88" s="111"/>
      <c r="AA88" s="111"/>
      <c r="AB88" s="111"/>
      <c r="AC88" s="111"/>
      <c r="AD88" s="111">
        <v>0</v>
      </c>
      <c r="AE88" s="111"/>
      <c r="AF88" s="111"/>
      <c r="AG88" s="111"/>
      <c r="AH88" s="111"/>
      <c r="AI88" s="111">
        <v>1</v>
      </c>
      <c r="AJ88" s="111"/>
      <c r="AK88" s="111"/>
      <c r="AL88" s="111"/>
      <c r="AM88" s="111"/>
      <c r="AN88" s="111">
        <v>1</v>
      </c>
      <c r="AO88" s="111"/>
      <c r="AP88" s="111"/>
      <c r="AQ88" s="111"/>
      <c r="AR88" s="111"/>
      <c r="AS88" s="111">
        <v>0</v>
      </c>
      <c r="AT88" s="111"/>
      <c r="AU88" s="111"/>
      <c r="AV88" s="111"/>
      <c r="AW88" s="111"/>
      <c r="AX88" s="111">
        <v>1</v>
      </c>
      <c r="AY88" s="111"/>
      <c r="AZ88" s="111"/>
      <c r="BA88" s="111"/>
      <c r="BB88" s="111"/>
      <c r="BC88" s="111">
        <f t="shared" ref="BC88:BC91" si="4">AN88-Y88</f>
        <v>0</v>
      </c>
      <c r="BD88" s="111"/>
      <c r="BE88" s="111"/>
      <c r="BF88" s="111"/>
      <c r="BG88" s="111"/>
      <c r="BH88" s="111">
        <f t="shared" ref="BH88:BH91" si="5">AS88-AD88</f>
        <v>0</v>
      </c>
      <c r="BI88" s="111"/>
      <c r="BJ88" s="111"/>
      <c r="BK88" s="111"/>
      <c r="BL88" s="111"/>
      <c r="BM88" s="111">
        <v>0</v>
      </c>
      <c r="BN88" s="111"/>
      <c r="BO88" s="111"/>
      <c r="BP88" s="111"/>
      <c r="BQ88" s="111"/>
      <c r="BR88" s="30"/>
      <c r="BS88" s="30"/>
      <c r="BT88" s="30"/>
      <c r="BU88" s="30"/>
      <c r="BV88" s="30"/>
      <c r="BW88" s="30"/>
      <c r="BX88" s="30"/>
      <c r="BY88" s="30"/>
      <c r="BZ88" s="26"/>
    </row>
    <row r="89" spans="1:79" ht="127.5" customHeight="1">
      <c r="A89" s="65">
        <v>2</v>
      </c>
      <c r="B89" s="65"/>
      <c r="C89" s="134" t="s">
        <v>104</v>
      </c>
      <c r="D89" s="70"/>
      <c r="E89" s="70"/>
      <c r="F89" s="70"/>
      <c r="G89" s="70"/>
      <c r="H89" s="70"/>
      <c r="I89" s="71"/>
      <c r="J89" s="137" t="s">
        <v>102</v>
      </c>
      <c r="K89" s="137"/>
      <c r="L89" s="137"/>
      <c r="M89" s="137"/>
      <c r="N89" s="137"/>
      <c r="O89" s="138" t="s">
        <v>103</v>
      </c>
      <c r="P89" s="145"/>
      <c r="Q89" s="145"/>
      <c r="R89" s="145"/>
      <c r="S89" s="145"/>
      <c r="T89" s="145"/>
      <c r="U89" s="145"/>
      <c r="V89" s="145"/>
      <c r="W89" s="145"/>
      <c r="X89" s="146"/>
      <c r="Y89" s="111">
        <v>4</v>
      </c>
      <c r="Z89" s="111"/>
      <c r="AA89" s="111"/>
      <c r="AB89" s="111"/>
      <c r="AC89" s="111"/>
      <c r="AD89" s="111">
        <v>0</v>
      </c>
      <c r="AE89" s="111"/>
      <c r="AF89" s="111"/>
      <c r="AG89" s="111"/>
      <c r="AH89" s="111"/>
      <c r="AI89" s="111">
        <v>4</v>
      </c>
      <c r="AJ89" s="111"/>
      <c r="AK89" s="111"/>
      <c r="AL89" s="111"/>
      <c r="AM89" s="111"/>
      <c r="AN89" s="111">
        <v>0</v>
      </c>
      <c r="AO89" s="111"/>
      <c r="AP89" s="111"/>
      <c r="AQ89" s="111"/>
      <c r="AR89" s="111"/>
      <c r="AS89" s="111">
        <v>0</v>
      </c>
      <c r="AT89" s="111"/>
      <c r="AU89" s="111"/>
      <c r="AV89" s="111"/>
      <c r="AW89" s="111"/>
      <c r="AX89" s="111">
        <v>0</v>
      </c>
      <c r="AY89" s="111"/>
      <c r="AZ89" s="111"/>
      <c r="BA89" s="111"/>
      <c r="BB89" s="111"/>
      <c r="BC89" s="111">
        <f t="shared" si="4"/>
        <v>-4</v>
      </c>
      <c r="BD89" s="111"/>
      <c r="BE89" s="111"/>
      <c r="BF89" s="111"/>
      <c r="BG89" s="111"/>
      <c r="BH89" s="111">
        <f t="shared" si="5"/>
        <v>0</v>
      </c>
      <c r="BI89" s="111"/>
      <c r="BJ89" s="111"/>
      <c r="BK89" s="111"/>
      <c r="BL89" s="111"/>
      <c r="BM89" s="111">
        <v>-4</v>
      </c>
      <c r="BN89" s="111"/>
      <c r="BO89" s="111"/>
      <c r="BP89" s="111"/>
      <c r="BQ89" s="111"/>
      <c r="BR89" s="30"/>
      <c r="BS89" s="30"/>
      <c r="BT89" s="30"/>
      <c r="BU89" s="30"/>
      <c r="BV89" s="30"/>
      <c r="BW89" s="30"/>
      <c r="BX89" s="30"/>
      <c r="BY89" s="30"/>
      <c r="BZ89" s="26"/>
    </row>
    <row r="90" spans="1:79" ht="63.75" customHeight="1">
      <c r="A90" s="65">
        <v>2</v>
      </c>
      <c r="B90" s="65"/>
      <c r="C90" s="134" t="s">
        <v>105</v>
      </c>
      <c r="D90" s="70"/>
      <c r="E90" s="70"/>
      <c r="F90" s="70"/>
      <c r="G90" s="70"/>
      <c r="H90" s="70"/>
      <c r="I90" s="71"/>
      <c r="J90" s="137" t="s">
        <v>106</v>
      </c>
      <c r="K90" s="137"/>
      <c r="L90" s="137"/>
      <c r="M90" s="137"/>
      <c r="N90" s="137"/>
      <c r="O90" s="138" t="s">
        <v>103</v>
      </c>
      <c r="P90" s="145"/>
      <c r="Q90" s="145"/>
      <c r="R90" s="145"/>
      <c r="S90" s="145"/>
      <c r="T90" s="145"/>
      <c r="U90" s="145"/>
      <c r="V90" s="145"/>
      <c r="W90" s="145"/>
      <c r="X90" s="146"/>
      <c r="Y90" s="111">
        <v>50</v>
      </c>
      <c r="Z90" s="111"/>
      <c r="AA90" s="111"/>
      <c r="AB90" s="111"/>
      <c r="AC90" s="111"/>
      <c r="AD90" s="111">
        <v>0</v>
      </c>
      <c r="AE90" s="111"/>
      <c r="AF90" s="111"/>
      <c r="AG90" s="111"/>
      <c r="AH90" s="111"/>
      <c r="AI90" s="111">
        <v>50</v>
      </c>
      <c r="AJ90" s="111"/>
      <c r="AK90" s="111"/>
      <c r="AL90" s="111"/>
      <c r="AM90" s="111"/>
      <c r="AN90" s="111">
        <v>37</v>
      </c>
      <c r="AO90" s="111"/>
      <c r="AP90" s="111"/>
      <c r="AQ90" s="111"/>
      <c r="AR90" s="111"/>
      <c r="AS90" s="111">
        <v>0</v>
      </c>
      <c r="AT90" s="111"/>
      <c r="AU90" s="111"/>
      <c r="AV90" s="111"/>
      <c r="AW90" s="111"/>
      <c r="AX90" s="111">
        <v>37</v>
      </c>
      <c r="AY90" s="111"/>
      <c r="AZ90" s="111"/>
      <c r="BA90" s="111"/>
      <c r="BB90" s="111"/>
      <c r="BC90" s="111">
        <f t="shared" si="4"/>
        <v>-13</v>
      </c>
      <c r="BD90" s="111"/>
      <c r="BE90" s="111"/>
      <c r="BF90" s="111"/>
      <c r="BG90" s="111"/>
      <c r="BH90" s="111">
        <f t="shared" si="5"/>
        <v>0</v>
      </c>
      <c r="BI90" s="111"/>
      <c r="BJ90" s="111"/>
      <c r="BK90" s="111"/>
      <c r="BL90" s="111"/>
      <c r="BM90" s="111">
        <v>-13</v>
      </c>
      <c r="BN90" s="111"/>
      <c r="BO90" s="111"/>
      <c r="BP90" s="111"/>
      <c r="BQ90" s="111"/>
      <c r="BR90" s="30"/>
      <c r="BS90" s="30"/>
      <c r="BT90" s="30"/>
      <c r="BU90" s="30"/>
      <c r="BV90" s="30"/>
      <c r="BW90" s="30"/>
      <c r="BX90" s="30"/>
      <c r="BY90" s="30"/>
      <c r="BZ90" s="26"/>
    </row>
    <row r="91" spans="1:79" ht="25.5" customHeight="1">
      <c r="A91" s="65">
        <v>2</v>
      </c>
      <c r="B91" s="65"/>
      <c r="C91" s="134" t="s">
        <v>107</v>
      </c>
      <c r="D91" s="70"/>
      <c r="E91" s="70"/>
      <c r="F91" s="70"/>
      <c r="G91" s="70"/>
      <c r="H91" s="70"/>
      <c r="I91" s="71"/>
      <c r="J91" s="137" t="s">
        <v>102</v>
      </c>
      <c r="K91" s="137"/>
      <c r="L91" s="137"/>
      <c r="M91" s="137"/>
      <c r="N91" s="137"/>
      <c r="O91" s="138" t="s">
        <v>103</v>
      </c>
      <c r="P91" s="145"/>
      <c r="Q91" s="145"/>
      <c r="R91" s="145"/>
      <c r="S91" s="145"/>
      <c r="T91" s="145"/>
      <c r="U91" s="145"/>
      <c r="V91" s="145"/>
      <c r="W91" s="145"/>
      <c r="X91" s="146"/>
      <c r="Y91" s="111">
        <v>2</v>
      </c>
      <c r="Z91" s="111"/>
      <c r="AA91" s="111"/>
      <c r="AB91" s="111"/>
      <c r="AC91" s="111"/>
      <c r="AD91" s="111">
        <v>0</v>
      </c>
      <c r="AE91" s="111"/>
      <c r="AF91" s="111"/>
      <c r="AG91" s="111"/>
      <c r="AH91" s="111"/>
      <c r="AI91" s="111">
        <v>2</v>
      </c>
      <c r="AJ91" s="111"/>
      <c r="AK91" s="111"/>
      <c r="AL91" s="111"/>
      <c r="AM91" s="111"/>
      <c r="AN91" s="111">
        <v>0</v>
      </c>
      <c r="AO91" s="111"/>
      <c r="AP91" s="111"/>
      <c r="AQ91" s="111"/>
      <c r="AR91" s="111"/>
      <c r="AS91" s="111">
        <v>0</v>
      </c>
      <c r="AT91" s="111"/>
      <c r="AU91" s="111"/>
      <c r="AV91" s="111"/>
      <c r="AW91" s="111"/>
      <c r="AX91" s="111">
        <v>0</v>
      </c>
      <c r="AY91" s="111"/>
      <c r="AZ91" s="111"/>
      <c r="BA91" s="111"/>
      <c r="BB91" s="111"/>
      <c r="BC91" s="111">
        <f t="shared" si="4"/>
        <v>-2</v>
      </c>
      <c r="BD91" s="111"/>
      <c r="BE91" s="111"/>
      <c r="BF91" s="111"/>
      <c r="BG91" s="111"/>
      <c r="BH91" s="111">
        <f t="shared" si="5"/>
        <v>0</v>
      </c>
      <c r="BI91" s="111"/>
      <c r="BJ91" s="111"/>
      <c r="BK91" s="111"/>
      <c r="BL91" s="111"/>
      <c r="BM91" s="111">
        <v>-2</v>
      </c>
      <c r="BN91" s="111"/>
      <c r="BO91" s="111"/>
      <c r="BP91" s="111"/>
      <c r="BQ91" s="111"/>
      <c r="BR91" s="30"/>
      <c r="BS91" s="30"/>
      <c r="BT91" s="30"/>
      <c r="BU91" s="30"/>
      <c r="BV91" s="30"/>
      <c r="BW91" s="30"/>
      <c r="BX91" s="30"/>
      <c r="BY91" s="30"/>
      <c r="BZ91" s="26"/>
    </row>
    <row r="92" spans="1:79" s="19" customFormat="1" ht="15.75">
      <c r="A92" s="117">
        <v>0</v>
      </c>
      <c r="B92" s="117"/>
      <c r="C92" s="141" t="s">
        <v>108</v>
      </c>
      <c r="D92" s="92"/>
      <c r="E92" s="92"/>
      <c r="F92" s="92"/>
      <c r="G92" s="92"/>
      <c r="H92" s="92"/>
      <c r="I92" s="93"/>
      <c r="J92" s="142" t="s">
        <v>89</v>
      </c>
      <c r="K92" s="142"/>
      <c r="L92" s="142"/>
      <c r="M92" s="142"/>
      <c r="N92" s="142"/>
      <c r="O92" s="141" t="s">
        <v>89</v>
      </c>
      <c r="P92" s="92"/>
      <c r="Q92" s="92"/>
      <c r="R92" s="92"/>
      <c r="S92" s="92"/>
      <c r="T92" s="92"/>
      <c r="U92" s="92"/>
      <c r="V92" s="92"/>
      <c r="W92" s="92"/>
      <c r="X92" s="93"/>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28"/>
      <c r="BS92" s="28"/>
      <c r="BT92" s="28"/>
      <c r="BU92" s="28"/>
      <c r="BV92" s="28"/>
      <c r="BW92" s="28"/>
      <c r="BX92" s="28"/>
      <c r="BY92" s="28"/>
      <c r="BZ92" s="29"/>
    </row>
    <row r="93" spans="1:79" ht="25.5" customHeight="1">
      <c r="A93" s="65">
        <v>2</v>
      </c>
      <c r="B93" s="65"/>
      <c r="C93" s="134" t="s">
        <v>114</v>
      </c>
      <c r="D93" s="70"/>
      <c r="E93" s="70"/>
      <c r="F93" s="70"/>
      <c r="G93" s="70"/>
      <c r="H93" s="70"/>
      <c r="I93" s="71"/>
      <c r="J93" s="137" t="s">
        <v>91</v>
      </c>
      <c r="K93" s="137"/>
      <c r="L93" s="137"/>
      <c r="M93" s="137"/>
      <c r="N93" s="137"/>
      <c r="O93" s="138" t="s">
        <v>115</v>
      </c>
      <c r="P93" s="145"/>
      <c r="Q93" s="145"/>
      <c r="R93" s="145"/>
      <c r="S93" s="145"/>
      <c r="T93" s="145"/>
      <c r="U93" s="145"/>
      <c r="V93" s="145"/>
      <c r="W93" s="145"/>
      <c r="X93" s="146"/>
      <c r="Y93" s="111">
        <v>25000</v>
      </c>
      <c r="Z93" s="111"/>
      <c r="AA93" s="111"/>
      <c r="AB93" s="111"/>
      <c r="AC93" s="111"/>
      <c r="AD93" s="111">
        <v>0</v>
      </c>
      <c r="AE93" s="111"/>
      <c r="AF93" s="111"/>
      <c r="AG93" s="111"/>
      <c r="AH93" s="111"/>
      <c r="AI93" s="111">
        <v>25000</v>
      </c>
      <c r="AJ93" s="111"/>
      <c r="AK93" s="111"/>
      <c r="AL93" s="111"/>
      <c r="AM93" s="111"/>
      <c r="AN93" s="111">
        <v>0</v>
      </c>
      <c r="AO93" s="111"/>
      <c r="AP93" s="111"/>
      <c r="AQ93" s="111"/>
      <c r="AR93" s="111"/>
      <c r="AS93" s="111">
        <v>0</v>
      </c>
      <c r="AT93" s="111"/>
      <c r="AU93" s="111"/>
      <c r="AV93" s="111"/>
      <c r="AW93" s="111"/>
      <c r="AX93" s="111">
        <v>0</v>
      </c>
      <c r="AY93" s="111"/>
      <c r="AZ93" s="111"/>
      <c r="BA93" s="111"/>
      <c r="BB93" s="111"/>
      <c r="BC93" s="111">
        <f t="shared" ref="BC93:BC96" si="6">AN93-Y93</f>
        <v>-25000</v>
      </c>
      <c r="BD93" s="111"/>
      <c r="BE93" s="111"/>
      <c r="BF93" s="111"/>
      <c r="BG93" s="111"/>
      <c r="BH93" s="111">
        <f t="shared" ref="BH93:BH96" si="7">AS93-AD93</f>
        <v>0</v>
      </c>
      <c r="BI93" s="111"/>
      <c r="BJ93" s="111"/>
      <c r="BK93" s="111"/>
      <c r="BL93" s="111"/>
      <c r="BM93" s="111">
        <v>-25000</v>
      </c>
      <c r="BN93" s="111"/>
      <c r="BO93" s="111"/>
      <c r="BP93" s="111"/>
      <c r="BQ93" s="111"/>
      <c r="BR93" s="30"/>
      <c r="BS93" s="30"/>
      <c r="BT93" s="30"/>
      <c r="BU93" s="30"/>
      <c r="BV93" s="30"/>
      <c r="BW93" s="30"/>
      <c r="BX93" s="30"/>
      <c r="BY93" s="30"/>
      <c r="BZ93" s="26"/>
    </row>
    <row r="94" spans="1:79" ht="38.25" customHeight="1">
      <c r="A94" s="65">
        <v>2</v>
      </c>
      <c r="B94" s="65"/>
      <c r="C94" s="134" t="s">
        <v>116</v>
      </c>
      <c r="D94" s="70"/>
      <c r="E94" s="70"/>
      <c r="F94" s="70"/>
      <c r="G94" s="70"/>
      <c r="H94" s="70"/>
      <c r="I94" s="71"/>
      <c r="J94" s="137" t="s">
        <v>91</v>
      </c>
      <c r="K94" s="137"/>
      <c r="L94" s="137"/>
      <c r="M94" s="137"/>
      <c r="N94" s="137"/>
      <c r="O94" s="138" t="s">
        <v>115</v>
      </c>
      <c r="P94" s="145"/>
      <c r="Q94" s="145"/>
      <c r="R94" s="145"/>
      <c r="S94" s="145"/>
      <c r="T94" s="145"/>
      <c r="U94" s="145"/>
      <c r="V94" s="145"/>
      <c r="W94" s="145"/>
      <c r="X94" s="146"/>
      <c r="Y94" s="111">
        <v>2040</v>
      </c>
      <c r="Z94" s="111"/>
      <c r="AA94" s="111"/>
      <c r="AB94" s="111"/>
      <c r="AC94" s="111"/>
      <c r="AD94" s="111">
        <v>0</v>
      </c>
      <c r="AE94" s="111"/>
      <c r="AF94" s="111"/>
      <c r="AG94" s="111"/>
      <c r="AH94" s="111"/>
      <c r="AI94" s="111">
        <v>2040</v>
      </c>
      <c r="AJ94" s="111"/>
      <c r="AK94" s="111"/>
      <c r="AL94" s="111"/>
      <c r="AM94" s="111"/>
      <c r="AN94" s="111">
        <v>2659.67</v>
      </c>
      <c r="AO94" s="111"/>
      <c r="AP94" s="111"/>
      <c r="AQ94" s="111"/>
      <c r="AR94" s="111"/>
      <c r="AS94" s="111">
        <v>0</v>
      </c>
      <c r="AT94" s="111"/>
      <c r="AU94" s="111"/>
      <c r="AV94" s="111"/>
      <c r="AW94" s="111"/>
      <c r="AX94" s="111" t="s">
        <v>117</v>
      </c>
      <c r="AY94" s="111"/>
      <c r="AZ94" s="111"/>
      <c r="BA94" s="111"/>
      <c r="BB94" s="111"/>
      <c r="BC94" s="111">
        <f t="shared" si="6"/>
        <v>619.67000000000007</v>
      </c>
      <c r="BD94" s="111"/>
      <c r="BE94" s="111"/>
      <c r="BF94" s="111"/>
      <c r="BG94" s="111"/>
      <c r="BH94" s="111">
        <f t="shared" si="7"/>
        <v>0</v>
      </c>
      <c r="BI94" s="111"/>
      <c r="BJ94" s="111"/>
      <c r="BK94" s="111"/>
      <c r="BL94" s="111"/>
      <c r="BM94" s="111">
        <v>619.67000000000007</v>
      </c>
      <c r="BN94" s="111"/>
      <c r="BO94" s="111"/>
      <c r="BP94" s="111"/>
      <c r="BQ94" s="111"/>
      <c r="BR94" s="30"/>
      <c r="BS94" s="30"/>
      <c r="BT94" s="30"/>
      <c r="BU94" s="30"/>
      <c r="BV94" s="30"/>
      <c r="BW94" s="30"/>
      <c r="BX94" s="30"/>
      <c r="BY94" s="30"/>
      <c r="BZ94" s="26"/>
    </row>
    <row r="95" spans="1:79" ht="51" customHeight="1">
      <c r="A95" s="65">
        <v>2</v>
      </c>
      <c r="B95" s="65"/>
      <c r="C95" s="134" t="s">
        <v>118</v>
      </c>
      <c r="D95" s="70"/>
      <c r="E95" s="70"/>
      <c r="F95" s="70"/>
      <c r="G95" s="70"/>
      <c r="H95" s="70"/>
      <c r="I95" s="71"/>
      <c r="J95" s="137" t="s">
        <v>91</v>
      </c>
      <c r="K95" s="137"/>
      <c r="L95" s="137"/>
      <c r="M95" s="137"/>
      <c r="N95" s="137"/>
      <c r="O95" s="138" t="s">
        <v>115</v>
      </c>
      <c r="P95" s="145"/>
      <c r="Q95" s="145"/>
      <c r="R95" s="145"/>
      <c r="S95" s="145"/>
      <c r="T95" s="145"/>
      <c r="U95" s="145"/>
      <c r="V95" s="145"/>
      <c r="W95" s="145"/>
      <c r="X95" s="146"/>
      <c r="Y95" s="111">
        <v>49000</v>
      </c>
      <c r="Z95" s="111"/>
      <c r="AA95" s="111"/>
      <c r="AB95" s="111"/>
      <c r="AC95" s="111"/>
      <c r="AD95" s="111">
        <v>0</v>
      </c>
      <c r="AE95" s="111"/>
      <c r="AF95" s="111"/>
      <c r="AG95" s="111"/>
      <c r="AH95" s="111"/>
      <c r="AI95" s="111">
        <v>49000</v>
      </c>
      <c r="AJ95" s="111"/>
      <c r="AK95" s="111"/>
      <c r="AL95" s="111"/>
      <c r="AM95" s="111"/>
      <c r="AN95" s="111">
        <v>48619.199999999997</v>
      </c>
      <c r="AO95" s="111"/>
      <c r="AP95" s="111"/>
      <c r="AQ95" s="111"/>
      <c r="AR95" s="111"/>
      <c r="AS95" s="111">
        <v>0</v>
      </c>
      <c r="AT95" s="111"/>
      <c r="AU95" s="111"/>
      <c r="AV95" s="111"/>
      <c r="AW95" s="111"/>
      <c r="AX95" s="111" t="s">
        <v>119</v>
      </c>
      <c r="AY95" s="111"/>
      <c r="AZ95" s="111"/>
      <c r="BA95" s="111"/>
      <c r="BB95" s="111"/>
      <c r="BC95" s="111">
        <f t="shared" si="6"/>
        <v>-380.80000000000291</v>
      </c>
      <c r="BD95" s="111"/>
      <c r="BE95" s="111"/>
      <c r="BF95" s="111"/>
      <c r="BG95" s="111"/>
      <c r="BH95" s="111">
        <f t="shared" si="7"/>
        <v>0</v>
      </c>
      <c r="BI95" s="111"/>
      <c r="BJ95" s="111"/>
      <c r="BK95" s="111"/>
      <c r="BL95" s="111"/>
      <c r="BM95" s="111">
        <v>-380.80000000000291</v>
      </c>
      <c r="BN95" s="111"/>
      <c r="BO95" s="111"/>
      <c r="BP95" s="111"/>
      <c r="BQ95" s="111"/>
      <c r="BR95" s="30"/>
      <c r="BS95" s="30"/>
      <c r="BT95" s="30"/>
      <c r="BU95" s="30"/>
      <c r="BV95" s="30"/>
      <c r="BW95" s="30"/>
      <c r="BX95" s="30"/>
      <c r="BY95" s="30"/>
      <c r="BZ95" s="26"/>
    </row>
    <row r="96" spans="1:79" ht="25.5" customHeight="1">
      <c r="A96" s="65">
        <v>2</v>
      </c>
      <c r="B96" s="65"/>
      <c r="C96" s="134" t="s">
        <v>120</v>
      </c>
      <c r="D96" s="70"/>
      <c r="E96" s="70"/>
      <c r="F96" s="70"/>
      <c r="G96" s="70"/>
      <c r="H96" s="70"/>
      <c r="I96" s="71"/>
      <c r="J96" s="137" t="s">
        <v>91</v>
      </c>
      <c r="K96" s="137"/>
      <c r="L96" s="137"/>
      <c r="M96" s="137"/>
      <c r="N96" s="137"/>
      <c r="O96" s="138" t="s">
        <v>115</v>
      </c>
      <c r="P96" s="145"/>
      <c r="Q96" s="145"/>
      <c r="R96" s="145"/>
      <c r="S96" s="145"/>
      <c r="T96" s="145"/>
      <c r="U96" s="145"/>
      <c r="V96" s="145"/>
      <c r="W96" s="145"/>
      <c r="X96" s="146"/>
      <c r="Y96" s="111">
        <v>24500</v>
      </c>
      <c r="Z96" s="111"/>
      <c r="AA96" s="111"/>
      <c r="AB96" s="111"/>
      <c r="AC96" s="111"/>
      <c r="AD96" s="111">
        <v>0</v>
      </c>
      <c r="AE96" s="111"/>
      <c r="AF96" s="111"/>
      <c r="AG96" s="111"/>
      <c r="AH96" s="111"/>
      <c r="AI96" s="111">
        <v>24500</v>
      </c>
      <c r="AJ96" s="111"/>
      <c r="AK96" s="111"/>
      <c r="AL96" s="111"/>
      <c r="AM96" s="111"/>
      <c r="AN96" s="111">
        <v>0</v>
      </c>
      <c r="AO96" s="111"/>
      <c r="AP96" s="111"/>
      <c r="AQ96" s="111"/>
      <c r="AR96" s="111"/>
      <c r="AS96" s="111">
        <v>0</v>
      </c>
      <c r="AT96" s="111"/>
      <c r="AU96" s="111"/>
      <c r="AV96" s="111"/>
      <c r="AW96" s="111"/>
      <c r="AX96" s="111">
        <v>0</v>
      </c>
      <c r="AY96" s="111"/>
      <c r="AZ96" s="111"/>
      <c r="BA96" s="111"/>
      <c r="BB96" s="111"/>
      <c r="BC96" s="111">
        <f t="shared" si="6"/>
        <v>-24500</v>
      </c>
      <c r="BD96" s="111"/>
      <c r="BE96" s="111"/>
      <c r="BF96" s="111"/>
      <c r="BG96" s="111"/>
      <c r="BH96" s="111">
        <f t="shared" si="7"/>
        <v>0</v>
      </c>
      <c r="BI96" s="111"/>
      <c r="BJ96" s="111"/>
      <c r="BK96" s="111"/>
      <c r="BL96" s="111"/>
      <c r="BM96" s="111">
        <v>-24500</v>
      </c>
      <c r="BN96" s="111"/>
      <c r="BO96" s="111"/>
      <c r="BP96" s="111"/>
      <c r="BQ96" s="111"/>
      <c r="BR96" s="30"/>
      <c r="BS96" s="30"/>
      <c r="BT96" s="30"/>
      <c r="BU96" s="30"/>
      <c r="BV96" s="30"/>
      <c r="BW96" s="30"/>
      <c r="BX96" s="30"/>
      <c r="BY96" s="30"/>
      <c r="BZ96" s="26"/>
    </row>
    <row r="97" spans="1:79" s="19" customFormat="1" ht="15.75">
      <c r="A97" s="117">
        <v>0</v>
      </c>
      <c r="B97" s="117"/>
      <c r="C97" s="141" t="s">
        <v>121</v>
      </c>
      <c r="D97" s="92"/>
      <c r="E97" s="92"/>
      <c r="F97" s="92"/>
      <c r="G97" s="92"/>
      <c r="H97" s="92"/>
      <c r="I97" s="93"/>
      <c r="J97" s="142" t="s">
        <v>89</v>
      </c>
      <c r="K97" s="142"/>
      <c r="L97" s="142"/>
      <c r="M97" s="142"/>
      <c r="N97" s="142"/>
      <c r="O97" s="141" t="s">
        <v>89</v>
      </c>
      <c r="P97" s="92"/>
      <c r="Q97" s="92"/>
      <c r="R97" s="92"/>
      <c r="S97" s="92"/>
      <c r="T97" s="92"/>
      <c r="U97" s="92"/>
      <c r="V97" s="92"/>
      <c r="W97" s="92"/>
      <c r="X97" s="93"/>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28"/>
      <c r="BS97" s="28"/>
      <c r="BT97" s="28"/>
      <c r="BU97" s="28"/>
      <c r="BV97" s="28"/>
      <c r="BW97" s="28"/>
      <c r="BX97" s="28"/>
      <c r="BY97" s="28"/>
      <c r="BZ97" s="29"/>
    </row>
    <row r="98" spans="1:79" ht="51" customHeight="1">
      <c r="A98" s="65">
        <v>2</v>
      </c>
      <c r="B98" s="65"/>
      <c r="C98" s="138" t="s">
        <v>124</v>
      </c>
      <c r="D98" s="145"/>
      <c r="E98" s="145"/>
      <c r="F98" s="145"/>
      <c r="G98" s="145"/>
      <c r="H98" s="145"/>
      <c r="I98" s="146"/>
      <c r="J98" s="137" t="s">
        <v>123</v>
      </c>
      <c r="K98" s="137"/>
      <c r="L98" s="137"/>
      <c r="M98" s="137"/>
      <c r="N98" s="137"/>
      <c r="O98" s="138" t="s">
        <v>110</v>
      </c>
      <c r="P98" s="145"/>
      <c r="Q98" s="145"/>
      <c r="R98" s="145"/>
      <c r="S98" s="145"/>
      <c r="T98" s="145"/>
      <c r="U98" s="145"/>
      <c r="V98" s="145"/>
      <c r="W98" s="145"/>
      <c r="X98" s="146"/>
      <c r="Y98" s="111">
        <v>100</v>
      </c>
      <c r="Z98" s="111"/>
      <c r="AA98" s="111"/>
      <c r="AB98" s="111"/>
      <c r="AC98" s="111"/>
      <c r="AD98" s="111">
        <v>0</v>
      </c>
      <c r="AE98" s="111"/>
      <c r="AF98" s="111"/>
      <c r="AG98" s="111"/>
      <c r="AH98" s="111"/>
      <c r="AI98" s="111">
        <v>100</v>
      </c>
      <c r="AJ98" s="111"/>
      <c r="AK98" s="111"/>
      <c r="AL98" s="111"/>
      <c r="AM98" s="111"/>
      <c r="AN98" s="111">
        <v>49</v>
      </c>
      <c r="AO98" s="111"/>
      <c r="AP98" s="111"/>
      <c r="AQ98" s="111"/>
      <c r="AR98" s="111"/>
      <c r="AS98" s="111">
        <v>0</v>
      </c>
      <c r="AT98" s="111"/>
      <c r="AU98" s="111"/>
      <c r="AV98" s="111"/>
      <c r="AW98" s="111"/>
      <c r="AX98" s="111">
        <v>49</v>
      </c>
      <c r="AY98" s="111"/>
      <c r="AZ98" s="111"/>
      <c r="BA98" s="111"/>
      <c r="BB98" s="111"/>
      <c r="BC98" s="111">
        <f>AN98-Y98</f>
        <v>-51</v>
      </c>
      <c r="BD98" s="111"/>
      <c r="BE98" s="111"/>
      <c r="BF98" s="111"/>
      <c r="BG98" s="111"/>
      <c r="BH98" s="111">
        <f>AS98-AD98</f>
        <v>0</v>
      </c>
      <c r="BI98" s="111"/>
      <c r="BJ98" s="111"/>
      <c r="BK98" s="111"/>
      <c r="BL98" s="111"/>
      <c r="BM98" s="111">
        <v>-51</v>
      </c>
      <c r="BN98" s="111"/>
      <c r="BO98" s="111"/>
      <c r="BP98" s="111"/>
      <c r="BQ98" s="111"/>
      <c r="BR98" s="30"/>
      <c r="BS98" s="30"/>
      <c r="BT98" s="30"/>
      <c r="BU98" s="30"/>
      <c r="BV98" s="30"/>
      <c r="BW98" s="30"/>
      <c r="BX98" s="30"/>
      <c r="BY98" s="30"/>
      <c r="BZ98" s="26"/>
    </row>
    <row r="99" spans="1:79"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30"/>
      <c r="BS99" s="30"/>
      <c r="BT99" s="30"/>
      <c r="BU99" s="30"/>
      <c r="BV99" s="30"/>
      <c r="BW99" s="30"/>
      <c r="BX99" s="30"/>
      <c r="BY99" s="30"/>
      <c r="BZ99" s="26"/>
    </row>
    <row r="100" spans="1:79" ht="15.75" customHeight="1">
      <c r="A100" s="60" t="s">
        <v>64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row>
    <row r="101" spans="1:79" ht="9" customHeight="1">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30"/>
      <c r="BS101" s="30"/>
      <c r="BT101" s="30"/>
      <c r="BU101" s="30"/>
      <c r="BV101" s="30"/>
      <c r="BW101" s="30"/>
      <c r="BX101" s="30"/>
      <c r="BY101" s="30"/>
      <c r="BZ101" s="26"/>
    </row>
    <row r="102" spans="1:79" ht="33.75" customHeight="1">
      <c r="A102" s="103" t="s">
        <v>3</v>
      </c>
      <c r="B102" s="104"/>
      <c r="C102" s="103" t="s">
        <v>6</v>
      </c>
      <c r="D102" s="119"/>
      <c r="E102" s="119"/>
      <c r="F102" s="119"/>
      <c r="G102" s="119"/>
      <c r="H102" s="119"/>
      <c r="I102" s="104"/>
      <c r="J102" s="103" t="s">
        <v>5</v>
      </c>
      <c r="K102" s="119"/>
      <c r="L102" s="119"/>
      <c r="M102" s="119"/>
      <c r="N102" s="104"/>
      <c r="O102" s="77" t="s">
        <v>65</v>
      </c>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9"/>
      <c r="BR102" s="25"/>
      <c r="BS102" s="25"/>
      <c r="BT102" s="25"/>
      <c r="BU102" s="25"/>
      <c r="BV102" s="25"/>
      <c r="BW102" s="25"/>
      <c r="BX102" s="25"/>
      <c r="BY102" s="25"/>
      <c r="BZ102" s="26"/>
    </row>
    <row r="103" spans="1:79" s="37" customFormat="1" ht="15.95" customHeight="1">
      <c r="A103" s="147">
        <v>1</v>
      </c>
      <c r="B103" s="147"/>
      <c r="C103" s="147">
        <v>2</v>
      </c>
      <c r="D103" s="147"/>
      <c r="E103" s="147"/>
      <c r="F103" s="147"/>
      <c r="G103" s="147"/>
      <c r="H103" s="147"/>
      <c r="I103" s="147"/>
      <c r="J103" s="147">
        <v>3</v>
      </c>
      <c r="K103" s="147"/>
      <c r="L103" s="147"/>
      <c r="M103" s="147"/>
      <c r="N103" s="147"/>
      <c r="O103" s="148">
        <v>4</v>
      </c>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50"/>
      <c r="BR103" s="35"/>
      <c r="BS103" s="35"/>
      <c r="BT103" s="35"/>
      <c r="BU103" s="35"/>
      <c r="BV103" s="35"/>
      <c r="BW103" s="35"/>
      <c r="BX103" s="35"/>
      <c r="BY103" s="35"/>
      <c r="BZ103" s="36"/>
    </row>
    <row r="104" spans="1:79" s="37" customFormat="1" ht="12.75" hidden="1" customHeight="1">
      <c r="A104" s="83" t="s">
        <v>36</v>
      </c>
      <c r="B104" s="83"/>
      <c r="C104" s="151" t="s">
        <v>14</v>
      </c>
      <c r="D104" s="152"/>
      <c r="E104" s="152"/>
      <c r="F104" s="152"/>
      <c r="G104" s="152"/>
      <c r="H104" s="152"/>
      <c r="I104" s="153"/>
      <c r="J104" s="83" t="s">
        <v>15</v>
      </c>
      <c r="K104" s="83"/>
      <c r="L104" s="83"/>
      <c r="M104" s="83"/>
      <c r="N104" s="83"/>
      <c r="O104" s="154" t="s">
        <v>73</v>
      </c>
      <c r="P104" s="155"/>
      <c r="Q104" s="155"/>
      <c r="R104" s="155"/>
      <c r="S104" s="155"/>
      <c r="T104" s="155"/>
      <c r="U104" s="155"/>
      <c r="V104" s="155"/>
      <c r="W104" s="155"/>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7"/>
      <c r="BR104" s="38"/>
      <c r="BS104" s="38"/>
      <c r="BT104" s="36"/>
      <c r="BU104" s="36"/>
      <c r="BV104" s="36"/>
      <c r="BW104" s="36"/>
      <c r="BX104" s="36"/>
      <c r="BY104" s="36"/>
      <c r="BZ104" s="36"/>
      <c r="CA104" s="37" t="s">
        <v>72</v>
      </c>
    </row>
    <row r="105" spans="1:79" s="41" customFormat="1" ht="66.75" customHeight="1">
      <c r="A105" s="82">
        <v>0</v>
      </c>
      <c r="B105" s="82"/>
      <c r="C105" s="170" t="s">
        <v>146</v>
      </c>
      <c r="D105" s="171"/>
      <c r="E105" s="171"/>
      <c r="F105" s="171"/>
      <c r="G105" s="171"/>
      <c r="H105" s="171"/>
      <c r="I105" s="171"/>
      <c r="J105" s="171"/>
      <c r="K105" s="171"/>
      <c r="L105" s="171"/>
      <c r="M105" s="171"/>
      <c r="N105" s="172"/>
      <c r="O105" s="160"/>
      <c r="P105" s="161"/>
      <c r="Q105" s="161"/>
      <c r="R105" s="161"/>
      <c r="S105" s="161"/>
      <c r="T105" s="161"/>
      <c r="U105" s="161"/>
      <c r="V105" s="161"/>
      <c r="W105" s="161"/>
      <c r="X105" s="161"/>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3"/>
      <c r="BR105" s="39"/>
      <c r="BS105" s="39"/>
      <c r="BT105" s="39"/>
      <c r="BU105" s="39"/>
      <c r="BV105" s="39"/>
      <c r="BW105" s="39"/>
      <c r="BX105" s="39"/>
      <c r="BY105" s="39"/>
      <c r="BZ105" s="40"/>
      <c r="CA105" s="41" t="s">
        <v>67</v>
      </c>
    </row>
    <row r="106" spans="1:79" s="41" customFormat="1" ht="15.75">
      <c r="A106" s="82">
        <v>0</v>
      </c>
      <c r="B106" s="82"/>
      <c r="C106" s="82" t="s">
        <v>88</v>
      </c>
      <c r="D106" s="82"/>
      <c r="E106" s="82"/>
      <c r="F106" s="82"/>
      <c r="G106" s="82"/>
      <c r="H106" s="82"/>
      <c r="I106" s="82"/>
      <c r="J106" s="82"/>
      <c r="K106" s="82"/>
      <c r="L106" s="82"/>
      <c r="M106" s="82"/>
      <c r="N106" s="82"/>
      <c r="O106" s="160"/>
      <c r="P106" s="161"/>
      <c r="Q106" s="161"/>
      <c r="R106" s="161"/>
      <c r="S106" s="161"/>
      <c r="T106" s="161"/>
      <c r="U106" s="161"/>
      <c r="V106" s="161"/>
      <c r="W106" s="161"/>
      <c r="X106" s="161"/>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3"/>
      <c r="BR106" s="39"/>
      <c r="BS106" s="39"/>
      <c r="BT106" s="39"/>
      <c r="BU106" s="39"/>
      <c r="BV106" s="39"/>
      <c r="BW106" s="39"/>
      <c r="BX106" s="39"/>
      <c r="BY106" s="39"/>
      <c r="BZ106" s="40"/>
      <c r="CA106" s="41" t="s">
        <v>67</v>
      </c>
    </row>
    <row r="107" spans="1:79" s="41" customFormat="1" ht="15.75">
      <c r="A107" s="82">
        <v>0</v>
      </c>
      <c r="B107" s="82"/>
      <c r="C107" s="82"/>
      <c r="D107" s="82"/>
      <c r="E107" s="82"/>
      <c r="F107" s="82"/>
      <c r="G107" s="82"/>
      <c r="H107" s="82"/>
      <c r="I107" s="82"/>
      <c r="J107" s="82"/>
      <c r="K107" s="82"/>
      <c r="L107" s="82"/>
      <c r="M107" s="82"/>
      <c r="N107" s="82"/>
      <c r="O107" s="160"/>
      <c r="P107" s="161"/>
      <c r="Q107" s="161"/>
      <c r="R107" s="161"/>
      <c r="S107" s="161"/>
      <c r="T107" s="161"/>
      <c r="U107" s="161"/>
      <c r="V107" s="161"/>
      <c r="W107" s="161"/>
      <c r="X107" s="161"/>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3"/>
      <c r="BR107" s="39"/>
      <c r="BS107" s="39"/>
      <c r="BT107" s="39"/>
      <c r="BU107" s="39"/>
      <c r="BV107" s="39"/>
      <c r="BW107" s="39"/>
      <c r="BX107" s="39"/>
      <c r="BY107" s="39"/>
      <c r="BZ107" s="40"/>
    </row>
    <row r="108" spans="1:79" s="37" customFormat="1" ht="117" customHeight="1">
      <c r="A108" s="83">
        <v>1</v>
      </c>
      <c r="B108" s="83"/>
      <c r="C108" s="69" t="s">
        <v>90</v>
      </c>
      <c r="D108" s="164"/>
      <c r="E108" s="164"/>
      <c r="F108" s="164"/>
      <c r="G108" s="164"/>
      <c r="H108" s="164"/>
      <c r="I108" s="165"/>
      <c r="J108" s="83" t="s">
        <v>91</v>
      </c>
      <c r="K108" s="83"/>
      <c r="L108" s="83"/>
      <c r="M108" s="83"/>
      <c r="N108" s="83"/>
      <c r="O108" s="166" t="s">
        <v>125</v>
      </c>
      <c r="P108" s="167"/>
      <c r="Q108" s="167"/>
      <c r="R108" s="167"/>
      <c r="S108" s="167"/>
      <c r="T108" s="167"/>
      <c r="U108" s="167"/>
      <c r="V108" s="167"/>
      <c r="W108" s="167"/>
      <c r="X108" s="167"/>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9"/>
      <c r="BR108" s="35"/>
      <c r="BS108" s="35"/>
      <c r="BT108" s="35"/>
      <c r="BU108" s="35"/>
      <c r="BV108" s="35"/>
      <c r="BW108" s="35"/>
      <c r="BX108" s="35"/>
      <c r="BY108" s="35"/>
      <c r="BZ108" s="36"/>
    </row>
    <row r="109" spans="1:79" s="41" customFormat="1" ht="15.75">
      <c r="A109" s="82">
        <v>0</v>
      </c>
      <c r="B109" s="82"/>
      <c r="C109" s="82" t="s">
        <v>95</v>
      </c>
      <c r="D109" s="82"/>
      <c r="E109" s="82"/>
      <c r="F109" s="82"/>
      <c r="G109" s="82"/>
      <c r="H109" s="82"/>
      <c r="I109" s="82"/>
      <c r="J109" s="82"/>
      <c r="K109" s="82"/>
      <c r="L109" s="82"/>
      <c r="M109" s="82"/>
      <c r="N109" s="82"/>
      <c r="O109" s="160"/>
      <c r="P109" s="161"/>
      <c r="Q109" s="161"/>
      <c r="R109" s="161"/>
      <c r="S109" s="161"/>
      <c r="T109" s="161"/>
      <c r="U109" s="161"/>
      <c r="V109" s="161"/>
      <c r="W109" s="161"/>
      <c r="X109" s="161"/>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3"/>
      <c r="BR109" s="39"/>
      <c r="BS109" s="39"/>
      <c r="BT109" s="39"/>
      <c r="BU109" s="39"/>
      <c r="BV109" s="39"/>
      <c r="BW109" s="39"/>
      <c r="BX109" s="39"/>
      <c r="BY109" s="39"/>
      <c r="BZ109" s="40"/>
      <c r="CA109" s="41" t="s">
        <v>67</v>
      </c>
    </row>
    <row r="110" spans="1:79" s="44" customFormat="1" ht="54" customHeight="1">
      <c r="A110" s="183">
        <v>0</v>
      </c>
      <c r="B110" s="183"/>
      <c r="C110" s="134" t="s">
        <v>96</v>
      </c>
      <c r="D110" s="70"/>
      <c r="E110" s="70"/>
      <c r="F110" s="70"/>
      <c r="G110" s="70"/>
      <c r="H110" s="70"/>
      <c r="I110" s="71"/>
      <c r="J110" s="183"/>
      <c r="K110" s="183"/>
      <c r="L110" s="183"/>
      <c r="M110" s="183"/>
      <c r="N110" s="183"/>
      <c r="O110" s="160" t="s">
        <v>150</v>
      </c>
      <c r="P110" s="161"/>
      <c r="Q110" s="161"/>
      <c r="R110" s="161"/>
      <c r="S110" s="161"/>
      <c r="T110" s="161"/>
      <c r="U110" s="161"/>
      <c r="V110" s="161"/>
      <c r="W110" s="161"/>
      <c r="X110" s="161"/>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3"/>
      <c r="BR110" s="42"/>
      <c r="BS110" s="42"/>
      <c r="BT110" s="42"/>
      <c r="BU110" s="42"/>
      <c r="BV110" s="42"/>
      <c r="BW110" s="42"/>
      <c r="BX110" s="42"/>
      <c r="BY110" s="42"/>
      <c r="BZ110" s="43"/>
    </row>
    <row r="111" spans="1:79" s="44" customFormat="1" ht="80.25" customHeight="1">
      <c r="A111" s="183">
        <v>0</v>
      </c>
      <c r="B111" s="183"/>
      <c r="C111" s="134" t="s">
        <v>99</v>
      </c>
      <c r="D111" s="70"/>
      <c r="E111" s="70"/>
      <c r="F111" s="70"/>
      <c r="G111" s="70"/>
      <c r="H111" s="70"/>
      <c r="I111" s="71"/>
      <c r="J111" s="183"/>
      <c r="K111" s="183"/>
      <c r="L111" s="183"/>
      <c r="M111" s="183"/>
      <c r="N111" s="183"/>
      <c r="O111" s="160" t="s">
        <v>150</v>
      </c>
      <c r="P111" s="161"/>
      <c r="Q111" s="161"/>
      <c r="R111" s="161"/>
      <c r="S111" s="161"/>
      <c r="T111" s="161"/>
      <c r="U111" s="161"/>
      <c r="V111" s="161"/>
      <c r="W111" s="161"/>
      <c r="X111" s="161"/>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3"/>
      <c r="BR111" s="42"/>
      <c r="BS111" s="42"/>
      <c r="BT111" s="42"/>
      <c r="BU111" s="42"/>
      <c r="BV111" s="42"/>
      <c r="BW111" s="42"/>
      <c r="BX111" s="42"/>
      <c r="BY111" s="42"/>
      <c r="BZ111" s="43"/>
      <c r="CA111" s="44" t="s">
        <v>67</v>
      </c>
    </row>
    <row r="112" spans="1:79" s="41" customFormat="1" ht="15.75">
      <c r="A112" s="82">
        <v>0</v>
      </c>
      <c r="B112" s="82"/>
      <c r="C112" s="141" t="s">
        <v>108</v>
      </c>
      <c r="D112" s="92"/>
      <c r="E112" s="92"/>
      <c r="F112" s="92"/>
      <c r="G112" s="92"/>
      <c r="H112" s="92"/>
      <c r="I112" s="93"/>
      <c r="J112" s="82"/>
      <c r="K112" s="82"/>
      <c r="L112" s="82"/>
      <c r="M112" s="82"/>
      <c r="N112" s="82"/>
      <c r="O112" s="160"/>
      <c r="P112" s="161"/>
      <c r="Q112" s="161"/>
      <c r="R112" s="161"/>
      <c r="S112" s="161"/>
      <c r="T112" s="161"/>
      <c r="U112" s="161"/>
      <c r="V112" s="161"/>
      <c r="W112" s="161"/>
      <c r="X112" s="161"/>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3"/>
      <c r="BR112" s="39"/>
      <c r="BS112" s="39"/>
      <c r="BT112" s="39"/>
      <c r="BU112" s="39"/>
      <c r="BV112" s="39"/>
      <c r="BW112" s="39"/>
      <c r="BX112" s="39"/>
      <c r="BY112" s="39"/>
      <c r="BZ112" s="40"/>
    </row>
    <row r="113" spans="1:79" s="41" customFormat="1" ht="42" customHeight="1">
      <c r="A113" s="82">
        <v>0</v>
      </c>
      <c r="B113" s="82"/>
      <c r="C113" s="134" t="s">
        <v>109</v>
      </c>
      <c r="D113" s="70"/>
      <c r="E113" s="70"/>
      <c r="F113" s="70"/>
      <c r="G113" s="70"/>
      <c r="H113" s="70"/>
      <c r="I113" s="71"/>
      <c r="J113" s="82"/>
      <c r="K113" s="82"/>
      <c r="L113" s="82"/>
      <c r="M113" s="82"/>
      <c r="N113" s="82"/>
      <c r="O113" s="160" t="s">
        <v>150</v>
      </c>
      <c r="P113" s="161"/>
      <c r="Q113" s="161"/>
      <c r="R113" s="161"/>
      <c r="S113" s="161"/>
      <c r="T113" s="161"/>
      <c r="U113" s="161"/>
      <c r="V113" s="161"/>
      <c r="W113" s="161"/>
      <c r="X113" s="161"/>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3"/>
      <c r="BR113" s="39"/>
      <c r="BS113" s="39"/>
      <c r="BT113" s="39"/>
      <c r="BU113" s="39"/>
      <c r="BV113" s="39"/>
      <c r="BW113" s="39"/>
      <c r="BX113" s="39"/>
      <c r="BY113" s="39"/>
      <c r="BZ113" s="40"/>
      <c r="CA113" s="41" t="s">
        <v>67</v>
      </c>
    </row>
    <row r="114" spans="1:79" s="41" customFormat="1" ht="67.5" customHeight="1">
      <c r="A114" s="82">
        <v>0</v>
      </c>
      <c r="B114" s="82"/>
      <c r="C114" s="134" t="s">
        <v>112</v>
      </c>
      <c r="D114" s="70"/>
      <c r="E114" s="70"/>
      <c r="F114" s="70"/>
      <c r="G114" s="70"/>
      <c r="H114" s="70"/>
      <c r="I114" s="71"/>
      <c r="J114" s="82"/>
      <c r="K114" s="82"/>
      <c r="L114" s="82"/>
      <c r="M114" s="82"/>
      <c r="N114" s="82"/>
      <c r="O114" s="160" t="s">
        <v>150</v>
      </c>
      <c r="P114" s="161"/>
      <c r="Q114" s="161"/>
      <c r="R114" s="161"/>
      <c r="S114" s="161"/>
      <c r="T114" s="161"/>
      <c r="U114" s="161"/>
      <c r="V114" s="161"/>
      <c r="W114" s="161"/>
      <c r="X114" s="161"/>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3"/>
      <c r="BR114" s="39"/>
      <c r="BS114" s="39"/>
      <c r="BT114" s="39"/>
      <c r="BU114" s="39"/>
      <c r="BV114" s="39"/>
      <c r="BW114" s="39"/>
      <c r="BX114" s="39"/>
      <c r="BY114" s="39"/>
      <c r="BZ114" s="40"/>
    </row>
    <row r="115" spans="1:79" s="41" customFormat="1" ht="15.75" customHeight="1">
      <c r="A115" s="82">
        <v>0</v>
      </c>
      <c r="B115" s="82"/>
      <c r="C115" s="141" t="s">
        <v>121</v>
      </c>
      <c r="D115" s="92"/>
      <c r="E115" s="92"/>
      <c r="F115" s="92"/>
      <c r="G115" s="92"/>
      <c r="H115" s="92"/>
      <c r="I115" s="93"/>
      <c r="J115" s="82"/>
      <c r="K115" s="82"/>
      <c r="L115" s="82"/>
      <c r="M115" s="82"/>
      <c r="N115" s="82"/>
      <c r="O115" s="160"/>
      <c r="P115" s="161"/>
      <c r="Q115" s="161"/>
      <c r="R115" s="161"/>
      <c r="S115" s="161"/>
      <c r="T115" s="161"/>
      <c r="U115" s="161"/>
      <c r="V115" s="161"/>
      <c r="W115" s="161"/>
      <c r="X115" s="161"/>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3"/>
      <c r="BR115" s="39"/>
      <c r="BS115" s="39"/>
      <c r="BT115" s="39"/>
      <c r="BU115" s="39"/>
      <c r="BV115" s="39"/>
      <c r="BW115" s="39"/>
      <c r="BX115" s="39"/>
      <c r="BY115" s="39"/>
      <c r="BZ115" s="40"/>
      <c r="CA115" s="41" t="s">
        <v>67</v>
      </c>
    </row>
    <row r="116" spans="1:79" s="41" customFormat="1" ht="44.25" customHeight="1">
      <c r="A116" s="82">
        <v>0</v>
      </c>
      <c r="B116" s="82"/>
      <c r="C116" s="134" t="s">
        <v>122</v>
      </c>
      <c r="D116" s="70"/>
      <c r="E116" s="70"/>
      <c r="F116" s="70"/>
      <c r="G116" s="70"/>
      <c r="H116" s="70"/>
      <c r="I116" s="71"/>
      <c r="J116" s="82"/>
      <c r="K116" s="82"/>
      <c r="L116" s="82"/>
      <c r="M116" s="82"/>
      <c r="N116" s="82"/>
      <c r="O116" s="160" t="s">
        <v>150</v>
      </c>
      <c r="P116" s="161"/>
      <c r="Q116" s="161"/>
      <c r="R116" s="161"/>
      <c r="S116" s="161"/>
      <c r="T116" s="161"/>
      <c r="U116" s="161"/>
      <c r="V116" s="161"/>
      <c r="W116" s="161"/>
      <c r="X116" s="161"/>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3"/>
      <c r="BR116" s="39"/>
      <c r="BS116" s="39"/>
      <c r="BT116" s="39"/>
      <c r="BU116" s="39"/>
      <c r="BV116" s="39"/>
      <c r="BW116" s="39"/>
      <c r="BX116" s="39"/>
      <c r="BY116" s="39"/>
      <c r="BZ116" s="40"/>
    </row>
    <row r="117" spans="1:79" s="41" customFormat="1" ht="36.75" customHeight="1">
      <c r="A117" s="82">
        <v>0</v>
      </c>
      <c r="B117" s="82"/>
      <c r="C117" s="170" t="s">
        <v>147</v>
      </c>
      <c r="D117" s="171"/>
      <c r="E117" s="171"/>
      <c r="F117" s="171"/>
      <c r="G117" s="171"/>
      <c r="H117" s="171"/>
      <c r="I117" s="171"/>
      <c r="J117" s="171"/>
      <c r="K117" s="171"/>
      <c r="L117" s="171"/>
      <c r="M117" s="171"/>
      <c r="N117" s="172"/>
      <c r="O117" s="160"/>
      <c r="P117" s="161"/>
      <c r="Q117" s="161"/>
      <c r="R117" s="161"/>
      <c r="S117" s="161"/>
      <c r="T117" s="161"/>
      <c r="U117" s="161"/>
      <c r="V117" s="161"/>
      <c r="W117" s="161"/>
      <c r="X117" s="161"/>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3"/>
      <c r="BR117" s="39"/>
      <c r="BS117" s="39"/>
      <c r="BT117" s="39"/>
      <c r="BU117" s="39"/>
      <c r="BV117" s="39"/>
      <c r="BW117" s="39"/>
      <c r="BX117" s="39"/>
      <c r="BY117" s="39"/>
      <c r="BZ117" s="40"/>
      <c r="CA117" s="41" t="s">
        <v>67</v>
      </c>
    </row>
    <row r="118" spans="1:79" s="41" customFormat="1" ht="15.75">
      <c r="A118" s="82">
        <v>0</v>
      </c>
      <c r="B118" s="82"/>
      <c r="C118" s="82" t="s">
        <v>88</v>
      </c>
      <c r="D118" s="82"/>
      <c r="E118" s="82"/>
      <c r="F118" s="82"/>
      <c r="G118" s="82"/>
      <c r="H118" s="82"/>
      <c r="I118" s="82"/>
      <c r="J118" s="82"/>
      <c r="K118" s="82"/>
      <c r="L118" s="82"/>
      <c r="M118" s="82"/>
      <c r="N118" s="82"/>
      <c r="O118" s="160"/>
      <c r="P118" s="161"/>
      <c r="Q118" s="161"/>
      <c r="R118" s="161"/>
      <c r="S118" s="161"/>
      <c r="T118" s="161"/>
      <c r="U118" s="161"/>
      <c r="V118" s="161"/>
      <c r="W118" s="161"/>
      <c r="X118" s="161"/>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3"/>
      <c r="BR118" s="39"/>
      <c r="BS118" s="39"/>
      <c r="BT118" s="39"/>
      <c r="BU118" s="39"/>
      <c r="BV118" s="39"/>
      <c r="BW118" s="39"/>
      <c r="BX118" s="39"/>
      <c r="BY118" s="39"/>
      <c r="BZ118" s="40"/>
      <c r="CA118" s="41" t="s">
        <v>67</v>
      </c>
    </row>
    <row r="119" spans="1:79" s="37" customFormat="1" ht="76.5" customHeight="1">
      <c r="A119" s="83">
        <v>2</v>
      </c>
      <c r="B119" s="83"/>
      <c r="C119" s="69" t="s">
        <v>93</v>
      </c>
      <c r="D119" s="70"/>
      <c r="E119" s="70"/>
      <c r="F119" s="70"/>
      <c r="G119" s="70"/>
      <c r="H119" s="70"/>
      <c r="I119" s="71"/>
      <c r="J119" s="83" t="s">
        <v>91</v>
      </c>
      <c r="K119" s="83"/>
      <c r="L119" s="83"/>
      <c r="M119" s="83"/>
      <c r="N119" s="83"/>
      <c r="O119" s="166" t="s">
        <v>154</v>
      </c>
      <c r="P119" s="167"/>
      <c r="Q119" s="167"/>
      <c r="R119" s="167"/>
      <c r="S119" s="167"/>
      <c r="T119" s="167"/>
      <c r="U119" s="167"/>
      <c r="V119" s="167"/>
      <c r="W119" s="167"/>
      <c r="X119" s="167"/>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9"/>
      <c r="BR119" s="35"/>
      <c r="BS119" s="35"/>
      <c r="BT119" s="35"/>
      <c r="BU119" s="35"/>
      <c r="BV119" s="35"/>
      <c r="BW119" s="35"/>
      <c r="BX119" s="35"/>
      <c r="BY119" s="35"/>
      <c r="BZ119" s="36"/>
    </row>
    <row r="120" spans="1:79" s="41" customFormat="1" ht="15.75">
      <c r="A120" s="82">
        <v>0</v>
      </c>
      <c r="B120" s="82"/>
      <c r="C120" s="173" t="s">
        <v>95</v>
      </c>
      <c r="D120" s="92"/>
      <c r="E120" s="92"/>
      <c r="F120" s="92"/>
      <c r="G120" s="92"/>
      <c r="H120" s="92"/>
      <c r="I120" s="93"/>
      <c r="J120" s="82"/>
      <c r="K120" s="82"/>
      <c r="L120" s="82"/>
      <c r="M120" s="82"/>
      <c r="N120" s="82"/>
      <c r="O120" s="160"/>
      <c r="P120" s="161"/>
      <c r="Q120" s="161"/>
      <c r="R120" s="161"/>
      <c r="S120" s="161"/>
      <c r="T120" s="161"/>
      <c r="U120" s="161"/>
      <c r="V120" s="161"/>
      <c r="W120" s="161"/>
      <c r="X120" s="161"/>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3"/>
      <c r="BR120" s="39"/>
      <c r="BS120" s="39"/>
      <c r="BT120" s="39"/>
      <c r="BU120" s="39"/>
      <c r="BV120" s="39"/>
      <c r="BW120" s="39"/>
      <c r="BX120" s="39"/>
      <c r="BY120" s="39"/>
      <c r="BZ120" s="40"/>
    </row>
    <row r="121" spans="1:79" s="41" customFormat="1" ht="54" customHeight="1">
      <c r="A121" s="65">
        <v>2</v>
      </c>
      <c r="B121" s="65"/>
      <c r="C121" s="134" t="s">
        <v>101</v>
      </c>
      <c r="D121" s="70"/>
      <c r="E121" s="70"/>
      <c r="F121" s="70"/>
      <c r="G121" s="70"/>
      <c r="H121" s="70"/>
      <c r="I121" s="71"/>
      <c r="J121" s="82"/>
      <c r="K121" s="82"/>
      <c r="L121" s="82"/>
      <c r="M121" s="82"/>
      <c r="N121" s="82"/>
      <c r="O121" s="160" t="s">
        <v>150</v>
      </c>
      <c r="P121" s="161"/>
      <c r="Q121" s="161"/>
      <c r="R121" s="161"/>
      <c r="S121" s="161"/>
      <c r="T121" s="161"/>
      <c r="U121" s="161"/>
      <c r="V121" s="161"/>
      <c r="W121" s="161"/>
      <c r="X121" s="161"/>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3"/>
      <c r="BR121" s="39"/>
      <c r="BS121" s="39"/>
      <c r="BT121" s="39"/>
      <c r="BU121" s="39"/>
      <c r="BV121" s="39"/>
      <c r="BW121" s="39"/>
      <c r="BX121" s="39"/>
      <c r="BY121" s="39"/>
      <c r="BZ121" s="40"/>
    </row>
    <row r="122" spans="1:79" s="37" customFormat="1" ht="117" customHeight="1">
      <c r="A122" s="83">
        <v>2</v>
      </c>
      <c r="B122" s="83"/>
      <c r="C122" s="69" t="s">
        <v>104</v>
      </c>
      <c r="D122" s="70"/>
      <c r="E122" s="70"/>
      <c r="F122" s="70"/>
      <c r="G122" s="70"/>
      <c r="H122" s="70"/>
      <c r="I122" s="71"/>
      <c r="J122" s="83" t="s">
        <v>102</v>
      </c>
      <c r="K122" s="83"/>
      <c r="L122" s="83"/>
      <c r="M122" s="83"/>
      <c r="N122" s="83"/>
      <c r="O122" s="166" t="s">
        <v>155</v>
      </c>
      <c r="P122" s="167"/>
      <c r="Q122" s="167"/>
      <c r="R122" s="167"/>
      <c r="S122" s="167"/>
      <c r="T122" s="167"/>
      <c r="U122" s="167"/>
      <c r="V122" s="167"/>
      <c r="W122" s="167"/>
      <c r="X122" s="167"/>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9"/>
      <c r="BR122" s="35"/>
      <c r="BS122" s="35"/>
      <c r="BT122" s="35"/>
      <c r="BU122" s="35"/>
      <c r="BV122" s="35"/>
      <c r="BW122" s="35"/>
      <c r="BX122" s="35"/>
      <c r="BY122" s="35"/>
      <c r="BZ122" s="36"/>
    </row>
    <row r="123" spans="1:79" s="37" customFormat="1" ht="63.75" customHeight="1">
      <c r="A123" s="83">
        <v>2</v>
      </c>
      <c r="B123" s="83"/>
      <c r="C123" s="69" t="s">
        <v>105</v>
      </c>
      <c r="D123" s="70"/>
      <c r="E123" s="70"/>
      <c r="F123" s="70"/>
      <c r="G123" s="70"/>
      <c r="H123" s="70"/>
      <c r="I123" s="71"/>
      <c r="J123" s="83" t="s">
        <v>106</v>
      </c>
      <c r="K123" s="83"/>
      <c r="L123" s="83"/>
      <c r="M123" s="83"/>
      <c r="N123" s="83"/>
      <c r="O123" s="166" t="s">
        <v>148</v>
      </c>
      <c r="P123" s="167"/>
      <c r="Q123" s="167"/>
      <c r="R123" s="167"/>
      <c r="S123" s="167"/>
      <c r="T123" s="167"/>
      <c r="U123" s="167"/>
      <c r="V123" s="167"/>
      <c r="W123" s="167"/>
      <c r="X123" s="167"/>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168"/>
      <c r="BE123" s="168"/>
      <c r="BF123" s="168"/>
      <c r="BG123" s="168"/>
      <c r="BH123" s="168"/>
      <c r="BI123" s="168"/>
      <c r="BJ123" s="168"/>
      <c r="BK123" s="168"/>
      <c r="BL123" s="168"/>
      <c r="BM123" s="168"/>
      <c r="BN123" s="168"/>
      <c r="BO123" s="168"/>
      <c r="BP123" s="168"/>
      <c r="BQ123" s="169"/>
      <c r="BR123" s="35"/>
      <c r="BS123" s="35"/>
      <c r="BT123" s="35"/>
      <c r="BU123" s="35"/>
      <c r="BV123" s="35"/>
      <c r="BW123" s="35"/>
      <c r="BX123" s="35"/>
      <c r="BY123" s="35"/>
      <c r="BZ123" s="36"/>
    </row>
    <row r="124" spans="1:79" s="37" customFormat="1" ht="28.5" customHeight="1">
      <c r="A124" s="83">
        <v>2</v>
      </c>
      <c r="B124" s="83"/>
      <c r="C124" s="69" t="s">
        <v>107</v>
      </c>
      <c r="D124" s="70"/>
      <c r="E124" s="70"/>
      <c r="F124" s="70"/>
      <c r="G124" s="70"/>
      <c r="H124" s="70"/>
      <c r="I124" s="71"/>
      <c r="J124" s="83" t="s">
        <v>102</v>
      </c>
      <c r="K124" s="83"/>
      <c r="L124" s="83"/>
      <c r="M124" s="83"/>
      <c r="N124" s="83"/>
      <c r="O124" s="166" t="s">
        <v>156</v>
      </c>
      <c r="P124" s="167"/>
      <c r="Q124" s="167"/>
      <c r="R124" s="167"/>
      <c r="S124" s="167"/>
      <c r="T124" s="167"/>
      <c r="U124" s="167"/>
      <c r="V124" s="167"/>
      <c r="W124" s="167"/>
      <c r="X124" s="167"/>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68"/>
      <c r="BI124" s="168"/>
      <c r="BJ124" s="168"/>
      <c r="BK124" s="168"/>
      <c r="BL124" s="168"/>
      <c r="BM124" s="168"/>
      <c r="BN124" s="168"/>
      <c r="BO124" s="168"/>
      <c r="BP124" s="168"/>
      <c r="BQ124" s="169"/>
      <c r="BR124" s="35"/>
      <c r="BS124" s="35"/>
      <c r="BT124" s="35"/>
      <c r="BU124" s="35"/>
      <c r="BV124" s="35"/>
      <c r="BW124" s="35"/>
      <c r="BX124" s="35"/>
      <c r="BY124" s="35"/>
      <c r="BZ124" s="36"/>
    </row>
    <row r="125" spans="1:79" s="41" customFormat="1" ht="15.75">
      <c r="A125" s="82">
        <v>0</v>
      </c>
      <c r="B125" s="82"/>
      <c r="C125" s="173" t="s">
        <v>108</v>
      </c>
      <c r="D125" s="92"/>
      <c r="E125" s="92"/>
      <c r="F125" s="92"/>
      <c r="G125" s="92"/>
      <c r="H125" s="92"/>
      <c r="I125" s="93"/>
      <c r="J125" s="82"/>
      <c r="K125" s="82"/>
      <c r="L125" s="82"/>
      <c r="M125" s="82"/>
      <c r="N125" s="82"/>
      <c r="O125" s="160"/>
      <c r="P125" s="161"/>
      <c r="Q125" s="161"/>
      <c r="R125" s="161"/>
      <c r="S125" s="161"/>
      <c r="T125" s="161"/>
      <c r="U125" s="161"/>
      <c r="V125" s="161"/>
      <c r="W125" s="161"/>
      <c r="X125" s="161"/>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3"/>
      <c r="BR125" s="39"/>
      <c r="BS125" s="39"/>
      <c r="BT125" s="39"/>
      <c r="BU125" s="39"/>
      <c r="BV125" s="39"/>
      <c r="BW125" s="39"/>
      <c r="BX125" s="39"/>
      <c r="BY125" s="39"/>
      <c r="BZ125" s="40"/>
    </row>
    <row r="126" spans="1:79" s="41" customFormat="1" ht="15.75" hidden="1">
      <c r="A126" s="82">
        <v>0</v>
      </c>
      <c r="B126" s="82"/>
      <c r="C126" s="173"/>
      <c r="D126" s="92"/>
      <c r="E126" s="92"/>
      <c r="F126" s="92"/>
      <c r="G126" s="92"/>
      <c r="H126" s="92"/>
      <c r="I126" s="93"/>
      <c r="J126" s="82"/>
      <c r="K126" s="82"/>
      <c r="L126" s="82"/>
      <c r="M126" s="82"/>
      <c r="N126" s="82"/>
      <c r="O126" s="160"/>
      <c r="P126" s="161"/>
      <c r="Q126" s="161"/>
      <c r="R126" s="161"/>
      <c r="S126" s="161"/>
      <c r="T126" s="161"/>
      <c r="U126" s="161"/>
      <c r="V126" s="161"/>
      <c r="W126" s="161"/>
      <c r="X126" s="161"/>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3"/>
      <c r="BR126" s="39"/>
      <c r="BS126" s="39"/>
      <c r="BT126" s="39"/>
      <c r="BU126" s="39"/>
      <c r="BV126" s="39"/>
      <c r="BW126" s="39"/>
      <c r="BX126" s="39"/>
      <c r="BY126" s="39"/>
      <c r="BZ126" s="40"/>
    </row>
    <row r="127" spans="1:79" s="37" customFormat="1" ht="27" customHeight="1">
      <c r="A127" s="83">
        <v>2</v>
      </c>
      <c r="B127" s="83"/>
      <c r="C127" s="69" t="s">
        <v>114</v>
      </c>
      <c r="D127" s="70"/>
      <c r="E127" s="70"/>
      <c r="F127" s="70"/>
      <c r="G127" s="70"/>
      <c r="H127" s="70"/>
      <c r="I127" s="71"/>
      <c r="J127" s="83" t="s">
        <v>91</v>
      </c>
      <c r="K127" s="83"/>
      <c r="L127" s="83"/>
      <c r="M127" s="83"/>
      <c r="N127" s="83"/>
      <c r="O127" s="166" t="s">
        <v>126</v>
      </c>
      <c r="P127" s="167"/>
      <c r="Q127" s="167"/>
      <c r="R127" s="167"/>
      <c r="S127" s="167"/>
      <c r="T127" s="167"/>
      <c r="U127" s="167"/>
      <c r="V127" s="167"/>
      <c r="W127" s="167"/>
      <c r="X127" s="167"/>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168"/>
      <c r="BP127" s="168"/>
      <c r="BQ127" s="169"/>
      <c r="BR127" s="35"/>
      <c r="BS127" s="35"/>
      <c r="BT127" s="35"/>
      <c r="BU127" s="35"/>
      <c r="BV127" s="35"/>
      <c r="BW127" s="35"/>
      <c r="BX127" s="35"/>
      <c r="BY127" s="35"/>
      <c r="BZ127" s="36"/>
    </row>
    <row r="128" spans="1:79" s="37" customFormat="1" ht="40.5" customHeight="1">
      <c r="A128" s="83">
        <v>2</v>
      </c>
      <c r="B128" s="83"/>
      <c r="C128" s="69" t="s">
        <v>116</v>
      </c>
      <c r="D128" s="70"/>
      <c r="E128" s="70"/>
      <c r="F128" s="70"/>
      <c r="G128" s="70"/>
      <c r="H128" s="70"/>
      <c r="I128" s="71"/>
      <c r="J128" s="83" t="s">
        <v>91</v>
      </c>
      <c r="K128" s="83"/>
      <c r="L128" s="83"/>
      <c r="M128" s="83"/>
      <c r="N128" s="83"/>
      <c r="O128" s="166" t="s">
        <v>127</v>
      </c>
      <c r="P128" s="167"/>
      <c r="Q128" s="167"/>
      <c r="R128" s="167"/>
      <c r="S128" s="167"/>
      <c r="T128" s="167"/>
      <c r="U128" s="167"/>
      <c r="V128" s="167"/>
      <c r="W128" s="167"/>
      <c r="X128" s="167"/>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9"/>
      <c r="BR128" s="35"/>
      <c r="BS128" s="35"/>
      <c r="BT128" s="35"/>
      <c r="BU128" s="35"/>
      <c r="BV128" s="35"/>
      <c r="BW128" s="35"/>
      <c r="BX128" s="35"/>
      <c r="BY128" s="35"/>
      <c r="BZ128" s="36"/>
    </row>
    <row r="129" spans="1:78" s="37" customFormat="1" ht="54" customHeight="1">
      <c r="A129" s="83">
        <v>2</v>
      </c>
      <c r="B129" s="83"/>
      <c r="C129" s="69" t="s">
        <v>118</v>
      </c>
      <c r="D129" s="70"/>
      <c r="E129" s="70"/>
      <c r="F129" s="70"/>
      <c r="G129" s="70"/>
      <c r="H129" s="70"/>
      <c r="I129" s="71"/>
      <c r="J129" s="83" t="s">
        <v>91</v>
      </c>
      <c r="K129" s="83"/>
      <c r="L129" s="83"/>
      <c r="M129" s="83"/>
      <c r="N129" s="83"/>
      <c r="O129" s="166" t="s">
        <v>128</v>
      </c>
      <c r="P129" s="167"/>
      <c r="Q129" s="167"/>
      <c r="R129" s="167"/>
      <c r="S129" s="167"/>
      <c r="T129" s="167"/>
      <c r="U129" s="167"/>
      <c r="V129" s="167"/>
      <c r="W129" s="167"/>
      <c r="X129" s="167"/>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9"/>
      <c r="BR129" s="35"/>
      <c r="BS129" s="35"/>
      <c r="BT129" s="35"/>
      <c r="BU129" s="35"/>
      <c r="BV129" s="35"/>
      <c r="BW129" s="35"/>
      <c r="BX129" s="35"/>
      <c r="BY129" s="35"/>
      <c r="BZ129" s="36"/>
    </row>
    <row r="130" spans="1:78" s="37" customFormat="1" ht="29.25" customHeight="1">
      <c r="A130" s="83">
        <v>2</v>
      </c>
      <c r="B130" s="83"/>
      <c r="C130" s="69" t="s">
        <v>120</v>
      </c>
      <c r="D130" s="70"/>
      <c r="E130" s="70"/>
      <c r="F130" s="70"/>
      <c r="G130" s="70"/>
      <c r="H130" s="70"/>
      <c r="I130" s="71"/>
      <c r="J130" s="83" t="s">
        <v>91</v>
      </c>
      <c r="K130" s="83"/>
      <c r="L130" s="83"/>
      <c r="M130" s="83"/>
      <c r="N130" s="83"/>
      <c r="O130" s="166" t="s">
        <v>151</v>
      </c>
      <c r="P130" s="167"/>
      <c r="Q130" s="167"/>
      <c r="R130" s="167"/>
      <c r="S130" s="167"/>
      <c r="T130" s="167"/>
      <c r="U130" s="167"/>
      <c r="V130" s="167"/>
      <c r="W130" s="167"/>
      <c r="X130" s="167"/>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9"/>
      <c r="BR130" s="35"/>
      <c r="BS130" s="35"/>
      <c r="BT130" s="35"/>
      <c r="BU130" s="35"/>
      <c r="BV130" s="35"/>
      <c r="BW130" s="35"/>
      <c r="BX130" s="35"/>
      <c r="BY130" s="35"/>
      <c r="BZ130" s="36"/>
    </row>
    <row r="131" spans="1:78" s="41" customFormat="1" ht="15.75">
      <c r="A131" s="82">
        <v>0</v>
      </c>
      <c r="B131" s="82"/>
      <c r="C131" s="173" t="s">
        <v>121</v>
      </c>
      <c r="D131" s="92"/>
      <c r="E131" s="92"/>
      <c r="F131" s="92"/>
      <c r="G131" s="92"/>
      <c r="H131" s="92"/>
      <c r="I131" s="93"/>
      <c r="J131" s="82"/>
      <c r="K131" s="82"/>
      <c r="L131" s="82"/>
      <c r="M131" s="82"/>
      <c r="N131" s="82"/>
      <c r="O131" s="160"/>
      <c r="P131" s="161"/>
      <c r="Q131" s="161"/>
      <c r="R131" s="161"/>
      <c r="S131" s="161"/>
      <c r="T131" s="161"/>
      <c r="U131" s="161"/>
      <c r="V131" s="161"/>
      <c r="W131" s="161"/>
      <c r="X131" s="161"/>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3"/>
      <c r="BR131" s="39"/>
      <c r="BS131" s="39"/>
      <c r="BT131" s="39"/>
      <c r="BU131" s="39"/>
      <c r="BV131" s="39"/>
      <c r="BW131" s="39"/>
      <c r="BX131" s="39"/>
      <c r="BY131" s="39"/>
      <c r="BZ131" s="40"/>
    </row>
    <row r="132" spans="1:78" s="41" customFormat="1" ht="15.75" hidden="1">
      <c r="A132" s="82">
        <v>0</v>
      </c>
      <c r="B132" s="82"/>
      <c r="C132" s="173"/>
      <c r="D132" s="92"/>
      <c r="E132" s="92"/>
      <c r="F132" s="92"/>
      <c r="G132" s="92"/>
      <c r="H132" s="92"/>
      <c r="I132" s="93"/>
      <c r="J132" s="82"/>
      <c r="K132" s="82"/>
      <c r="L132" s="82"/>
      <c r="M132" s="82"/>
      <c r="N132" s="82"/>
      <c r="O132" s="160"/>
      <c r="P132" s="161"/>
      <c r="Q132" s="161"/>
      <c r="R132" s="161"/>
      <c r="S132" s="161"/>
      <c r="T132" s="161"/>
      <c r="U132" s="161"/>
      <c r="V132" s="161"/>
      <c r="W132" s="161"/>
      <c r="X132" s="161"/>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3"/>
      <c r="BR132" s="39"/>
      <c r="BS132" s="39"/>
      <c r="BT132" s="39"/>
      <c r="BU132" s="39"/>
      <c r="BV132" s="39"/>
      <c r="BW132" s="39"/>
      <c r="BX132" s="39"/>
      <c r="BY132" s="39"/>
      <c r="BZ132" s="40"/>
    </row>
    <row r="133" spans="1:78" s="37" customFormat="1" ht="54" customHeight="1">
      <c r="A133" s="83">
        <v>2</v>
      </c>
      <c r="B133" s="83"/>
      <c r="C133" s="69" t="s">
        <v>124</v>
      </c>
      <c r="D133" s="70"/>
      <c r="E133" s="70"/>
      <c r="F133" s="70"/>
      <c r="G133" s="70"/>
      <c r="H133" s="70"/>
      <c r="I133" s="71"/>
      <c r="J133" s="83" t="s">
        <v>123</v>
      </c>
      <c r="K133" s="83"/>
      <c r="L133" s="83"/>
      <c r="M133" s="83"/>
      <c r="N133" s="83"/>
      <c r="O133" s="166" t="s">
        <v>157</v>
      </c>
      <c r="P133" s="167"/>
      <c r="Q133" s="167"/>
      <c r="R133" s="167"/>
      <c r="S133" s="167"/>
      <c r="T133" s="167"/>
      <c r="U133" s="167"/>
      <c r="V133" s="167"/>
      <c r="W133" s="167"/>
      <c r="X133" s="167"/>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168"/>
      <c r="BE133" s="168"/>
      <c r="BF133" s="168"/>
      <c r="BG133" s="168"/>
      <c r="BH133" s="168"/>
      <c r="BI133" s="168"/>
      <c r="BJ133" s="168"/>
      <c r="BK133" s="168"/>
      <c r="BL133" s="168"/>
      <c r="BM133" s="168"/>
      <c r="BN133" s="168"/>
      <c r="BO133" s="168"/>
      <c r="BP133" s="168"/>
      <c r="BQ133" s="169"/>
      <c r="BR133" s="35"/>
      <c r="BS133" s="35"/>
      <c r="BT133" s="35"/>
      <c r="BU133" s="35"/>
      <c r="BV133" s="35"/>
      <c r="BW133" s="35"/>
      <c r="BX133" s="35"/>
      <c r="BY133" s="35"/>
      <c r="BZ133" s="36"/>
    </row>
    <row r="134" spans="1:78" ht="15.75">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30"/>
      <c r="BS134" s="30"/>
      <c r="BT134" s="30"/>
      <c r="BU134" s="30"/>
      <c r="BV134" s="30"/>
      <c r="BW134" s="30"/>
      <c r="BX134" s="30"/>
      <c r="BY134" s="30"/>
      <c r="BZ134" s="26"/>
    </row>
    <row r="135" spans="1:78" ht="15.95" customHeight="1">
      <c r="A135" s="60" t="s">
        <v>66</v>
      </c>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row>
    <row r="136" spans="1:78" ht="79.5" customHeight="1">
      <c r="A136" s="182" t="s">
        <v>158</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row>
    <row r="137" spans="1:78" ht="15.75">
      <c r="A137" s="31"/>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4"/>
      <c r="AZ137" s="34"/>
      <c r="BA137" s="34"/>
      <c r="BB137" s="34"/>
      <c r="BC137" s="34"/>
      <c r="BD137" s="34"/>
      <c r="BE137" s="34"/>
      <c r="BF137" s="34"/>
      <c r="BG137" s="34"/>
      <c r="BH137" s="34"/>
      <c r="BI137" s="34"/>
      <c r="BJ137" s="34"/>
      <c r="BK137" s="34"/>
      <c r="BL137" s="34"/>
      <c r="BM137" s="34"/>
      <c r="BN137" s="34"/>
      <c r="BO137" s="34"/>
      <c r="BP137" s="34"/>
      <c r="BQ137" s="34"/>
      <c r="BR137" s="30"/>
      <c r="BS137" s="30"/>
      <c r="BT137" s="30"/>
      <c r="BU137" s="30"/>
      <c r="BV137" s="30"/>
      <c r="BW137" s="30"/>
      <c r="BX137" s="30"/>
      <c r="BY137" s="30"/>
      <c r="BZ137" s="26"/>
    </row>
    <row r="138" spans="1:78" ht="15.95" customHeight="1">
      <c r="A138" s="60" t="s">
        <v>47</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row>
    <row r="139" spans="1:78" ht="56.25" customHeight="1">
      <c r="A139" s="181" t="s">
        <v>159</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row>
    <row r="140" spans="1:78" ht="15.95" customHeight="1">
      <c r="A140" s="45"/>
      <c r="B140" s="45"/>
      <c r="C140" s="45"/>
      <c r="D140" s="45"/>
      <c r="E140" s="45"/>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78" ht="12" customHeight="1">
      <c r="A141" s="46" t="s">
        <v>78</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row>
    <row r="142" spans="1:78" ht="12" customHeight="1">
      <c r="A142" s="46" t="s">
        <v>69</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78" s="46" customFormat="1" ht="12" customHeight="1">
      <c r="A143" s="46" t="s">
        <v>70</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78" ht="15.95" customHeight="1">
      <c r="A144" s="48"/>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row>
    <row r="145" spans="1:60" ht="18" customHeight="1">
      <c r="A145" s="174" t="s">
        <v>130</v>
      </c>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6"/>
      <c r="X145" s="176"/>
      <c r="Y145" s="176"/>
      <c r="Z145" s="176"/>
      <c r="AA145" s="176"/>
      <c r="AB145" s="176"/>
      <c r="AC145" s="176"/>
      <c r="AD145" s="176"/>
      <c r="AE145" s="176"/>
      <c r="AF145" s="176"/>
      <c r="AG145" s="176"/>
      <c r="AH145" s="176"/>
      <c r="AI145" s="176"/>
      <c r="AJ145" s="176"/>
      <c r="AK145" s="176"/>
      <c r="AL145" s="176"/>
      <c r="AM145" s="176"/>
      <c r="AN145" s="49"/>
      <c r="AO145" s="49"/>
      <c r="AP145" s="180" t="s">
        <v>131</v>
      </c>
      <c r="AQ145" s="178"/>
      <c r="AR145" s="178"/>
      <c r="AS145" s="178"/>
      <c r="AT145" s="178"/>
      <c r="AU145" s="178"/>
      <c r="AV145" s="178"/>
      <c r="AW145" s="178"/>
      <c r="AX145" s="178"/>
      <c r="AY145" s="178"/>
      <c r="AZ145" s="178"/>
      <c r="BA145" s="178"/>
      <c r="BB145" s="178"/>
      <c r="BC145" s="178"/>
      <c r="BD145" s="178"/>
      <c r="BE145" s="178"/>
      <c r="BF145" s="178"/>
      <c r="BG145" s="178"/>
      <c r="BH145" s="178"/>
    </row>
    <row r="146" spans="1:60">
      <c r="W146" s="179" t="s">
        <v>8</v>
      </c>
      <c r="X146" s="179"/>
      <c r="Y146" s="179"/>
      <c r="Z146" s="179"/>
      <c r="AA146" s="179"/>
      <c r="AB146" s="179"/>
      <c r="AC146" s="179"/>
      <c r="AD146" s="179"/>
      <c r="AE146" s="179"/>
      <c r="AF146" s="179"/>
      <c r="AG146" s="179"/>
      <c r="AH146" s="179"/>
      <c r="AI146" s="179"/>
      <c r="AJ146" s="179"/>
      <c r="AK146" s="179"/>
      <c r="AL146" s="179"/>
      <c r="AM146" s="179"/>
      <c r="AN146" s="50"/>
      <c r="AO146" s="50"/>
      <c r="AP146" s="179" t="s">
        <v>74</v>
      </c>
      <c r="AQ146" s="179"/>
      <c r="AR146" s="179"/>
      <c r="AS146" s="179"/>
      <c r="AT146" s="179"/>
      <c r="AU146" s="179"/>
      <c r="AV146" s="179"/>
      <c r="AW146" s="179"/>
      <c r="AX146" s="179"/>
      <c r="AY146" s="179"/>
      <c r="AZ146" s="179"/>
      <c r="BA146" s="179"/>
      <c r="BB146" s="179"/>
      <c r="BC146" s="179"/>
      <c r="BD146" s="179"/>
      <c r="BE146" s="179"/>
      <c r="BF146" s="179"/>
      <c r="BG146" s="179"/>
      <c r="BH146" s="179"/>
    </row>
    <row r="149" spans="1:60" ht="31.5" customHeight="1">
      <c r="A149" s="174" t="s">
        <v>144</v>
      </c>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6"/>
      <c r="X149" s="176"/>
      <c r="Y149" s="176"/>
      <c r="Z149" s="176"/>
      <c r="AA149" s="176"/>
      <c r="AB149" s="176"/>
      <c r="AC149" s="176"/>
      <c r="AD149" s="176"/>
      <c r="AE149" s="176"/>
      <c r="AF149" s="176"/>
      <c r="AG149" s="176"/>
      <c r="AH149" s="176"/>
      <c r="AI149" s="176"/>
      <c r="AJ149" s="176"/>
      <c r="AK149" s="176"/>
      <c r="AL149" s="176"/>
      <c r="AM149" s="176"/>
      <c r="AN149" s="49"/>
      <c r="AO149" s="49"/>
      <c r="AP149" s="177" t="s">
        <v>143</v>
      </c>
      <c r="AQ149" s="178"/>
      <c r="AR149" s="178"/>
      <c r="AS149" s="178"/>
      <c r="AT149" s="178"/>
      <c r="AU149" s="178"/>
      <c r="AV149" s="178"/>
      <c r="AW149" s="178"/>
      <c r="AX149" s="178"/>
      <c r="AY149" s="178"/>
      <c r="AZ149" s="178"/>
      <c r="BA149" s="178"/>
      <c r="BB149" s="178"/>
      <c r="BC149" s="178"/>
      <c r="BD149" s="178"/>
      <c r="BE149" s="178"/>
      <c r="BF149" s="178"/>
      <c r="BG149" s="178"/>
      <c r="BH149" s="178"/>
    </row>
    <row r="150" spans="1:60">
      <c r="W150" s="179" t="s">
        <v>8</v>
      </c>
      <c r="X150" s="179"/>
      <c r="Y150" s="179"/>
      <c r="Z150" s="179"/>
      <c r="AA150" s="179"/>
      <c r="AB150" s="179"/>
      <c r="AC150" s="179"/>
      <c r="AD150" s="179"/>
      <c r="AE150" s="179"/>
      <c r="AF150" s="179"/>
      <c r="AG150" s="179"/>
      <c r="AH150" s="179"/>
      <c r="AI150" s="179"/>
      <c r="AJ150" s="179"/>
      <c r="AK150" s="179"/>
      <c r="AL150" s="179"/>
      <c r="AM150" s="179"/>
      <c r="AN150" s="50"/>
      <c r="AO150" s="50"/>
      <c r="AP150" s="179" t="s">
        <v>74</v>
      </c>
      <c r="AQ150" s="179"/>
      <c r="AR150" s="179"/>
      <c r="AS150" s="179"/>
      <c r="AT150" s="179"/>
      <c r="AU150" s="179"/>
      <c r="AV150" s="179"/>
      <c r="AW150" s="179"/>
      <c r="AX150" s="179"/>
      <c r="AY150" s="179"/>
      <c r="AZ150" s="179"/>
      <c r="BA150" s="179"/>
      <c r="BB150" s="179"/>
      <c r="BC150" s="179"/>
      <c r="BD150" s="179"/>
      <c r="BE150" s="179"/>
      <c r="BF150" s="179"/>
      <c r="BG150" s="179"/>
      <c r="BH150" s="179"/>
    </row>
  </sheetData>
  <mergeCells count="718">
    <mergeCell ref="C110:I110"/>
    <mergeCell ref="J110:N110"/>
    <mergeCell ref="O110:BQ110"/>
    <mergeCell ref="A111:B111"/>
    <mergeCell ref="C111:I111"/>
    <mergeCell ref="J111:N111"/>
    <mergeCell ref="O111:BQ111"/>
    <mergeCell ref="O114:BQ114"/>
    <mergeCell ref="A109:B109"/>
    <mergeCell ref="C109:I109"/>
    <mergeCell ref="J109:N109"/>
    <mergeCell ref="O109:BQ109"/>
    <mergeCell ref="A112:B112"/>
    <mergeCell ref="C112:I112"/>
    <mergeCell ref="J112:N112"/>
    <mergeCell ref="O112:BQ112"/>
    <mergeCell ref="A110:B110"/>
    <mergeCell ref="C116:I116"/>
    <mergeCell ref="J116:N116"/>
    <mergeCell ref="O116:BQ116"/>
    <mergeCell ref="A113:B113"/>
    <mergeCell ref="C113:I113"/>
    <mergeCell ref="J113:N113"/>
    <mergeCell ref="O113:BQ113"/>
    <mergeCell ref="A114:B114"/>
    <mergeCell ref="C114:I114"/>
    <mergeCell ref="J114:N114"/>
    <mergeCell ref="A149:V149"/>
    <mergeCell ref="W149:AM149"/>
    <mergeCell ref="AP149:BH149"/>
    <mergeCell ref="W150:AM150"/>
    <mergeCell ref="AP150:BH150"/>
    <mergeCell ref="A115:B115"/>
    <mergeCell ref="C115:I115"/>
    <mergeCell ref="J115:N115"/>
    <mergeCell ref="O115:BQ115"/>
    <mergeCell ref="A116:B116"/>
    <mergeCell ref="A138:BL138"/>
    <mergeCell ref="A145:V145"/>
    <mergeCell ref="W145:AM145"/>
    <mergeCell ref="AP145:BH145"/>
    <mergeCell ref="W146:AM146"/>
    <mergeCell ref="AP146:BH146"/>
    <mergeCell ref="A139:BQ139"/>
    <mergeCell ref="A133:B133"/>
    <mergeCell ref="C133:I133"/>
    <mergeCell ref="J133:N133"/>
    <mergeCell ref="O133:BQ133"/>
    <mergeCell ref="A135:BL135"/>
    <mergeCell ref="A136:BQ136"/>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17:B117"/>
    <mergeCell ref="C117:N117"/>
    <mergeCell ref="O117:BQ117"/>
    <mergeCell ref="A118:B118"/>
    <mergeCell ref="C118:I118"/>
    <mergeCell ref="J118:N118"/>
    <mergeCell ref="O118:BQ118"/>
    <mergeCell ref="A107:B107"/>
    <mergeCell ref="C107:I107"/>
    <mergeCell ref="J107:N107"/>
    <mergeCell ref="O107:BQ107"/>
    <mergeCell ref="A108:B108"/>
    <mergeCell ref="C108:I108"/>
    <mergeCell ref="J108:N108"/>
    <mergeCell ref="O108:BQ108"/>
    <mergeCell ref="A105:B105"/>
    <mergeCell ref="C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BM98:BQ98"/>
    <mergeCell ref="A100:BQ100"/>
    <mergeCell ref="A102:B102"/>
    <mergeCell ref="C102:I102"/>
    <mergeCell ref="J102:N102"/>
    <mergeCell ref="O102:BQ102"/>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M84:BQ84"/>
    <mergeCell ref="A85:B85"/>
    <mergeCell ref="C85:I85"/>
    <mergeCell ref="J85:N85"/>
    <mergeCell ref="O85:X85"/>
    <mergeCell ref="Y85:AC85"/>
    <mergeCell ref="AD85:AH85"/>
    <mergeCell ref="AI85:AM85"/>
    <mergeCell ref="AN85:AR85"/>
    <mergeCell ref="AS85:AW85"/>
    <mergeCell ref="AX85:BB85"/>
    <mergeCell ref="BC85:BG85"/>
    <mergeCell ref="BH85:BL85"/>
    <mergeCell ref="BM85:BQ85"/>
    <mergeCell ref="A84:X84"/>
    <mergeCell ref="Y84:AC84"/>
    <mergeCell ref="AD84:AH84"/>
    <mergeCell ref="AI84:AM84"/>
    <mergeCell ref="AN84:AR84"/>
    <mergeCell ref="AS84:AW84"/>
    <mergeCell ref="AX84:BB84"/>
    <mergeCell ref="BC84:BG84"/>
    <mergeCell ref="BH84:BL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M73:BQ73"/>
    <mergeCell ref="A74:B74"/>
    <mergeCell ref="C74:I74"/>
    <mergeCell ref="J74:N74"/>
    <mergeCell ref="O74:X74"/>
    <mergeCell ref="Y74:AC74"/>
    <mergeCell ref="AD74:AH74"/>
    <mergeCell ref="AI74:AM74"/>
    <mergeCell ref="AN74:AR74"/>
    <mergeCell ref="AS74:AW74"/>
    <mergeCell ref="AX74:BB74"/>
    <mergeCell ref="BC74:BG74"/>
    <mergeCell ref="BH74:BL74"/>
    <mergeCell ref="BM74:BQ74"/>
    <mergeCell ref="A73:X73"/>
    <mergeCell ref="Y73:AC73"/>
    <mergeCell ref="AD73:AH73"/>
    <mergeCell ref="AI73:AM73"/>
    <mergeCell ref="AN73:AR73"/>
    <mergeCell ref="AS73:AW73"/>
    <mergeCell ref="AX73:BB73"/>
    <mergeCell ref="BC73:BG73"/>
    <mergeCell ref="BH73:BL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AN64:AR64"/>
    <mergeCell ref="AS64:AX64"/>
    <mergeCell ref="AY64:BC64"/>
    <mergeCell ref="BD64:BH64"/>
    <mergeCell ref="BI64:BN64"/>
    <mergeCell ref="A66:BQ66"/>
    <mergeCell ref="A64:B64"/>
    <mergeCell ref="C64:R64"/>
    <mergeCell ref="S64:W64"/>
    <mergeCell ref="X64:AB64"/>
    <mergeCell ref="AC64:AH64"/>
    <mergeCell ref="AI64:AM64"/>
    <mergeCell ref="AI63:AM63"/>
    <mergeCell ref="AN63:AR63"/>
    <mergeCell ref="AS63:AX63"/>
    <mergeCell ref="AY63:BC63"/>
    <mergeCell ref="BD63:BH63"/>
    <mergeCell ref="BI63:BN63"/>
    <mergeCell ref="AN62:AR62"/>
    <mergeCell ref="AS62:AX62"/>
    <mergeCell ref="AY62:BC62"/>
    <mergeCell ref="BD62:BH62"/>
    <mergeCell ref="BI62:BN62"/>
    <mergeCell ref="AI62:AM62"/>
    <mergeCell ref="A63:B63"/>
    <mergeCell ref="C63:R63"/>
    <mergeCell ref="S63:W63"/>
    <mergeCell ref="X63:AB63"/>
    <mergeCell ref="AC63:AH63"/>
    <mergeCell ref="A62:B62"/>
    <mergeCell ref="C62:R62"/>
    <mergeCell ref="S62:W62"/>
    <mergeCell ref="X62:AB62"/>
    <mergeCell ref="AC62:AH62"/>
    <mergeCell ref="AI61:AM61"/>
    <mergeCell ref="AN61:AR61"/>
    <mergeCell ref="AS61:AX61"/>
    <mergeCell ref="AY61:BC61"/>
    <mergeCell ref="BD61:BH61"/>
    <mergeCell ref="BI61:BN61"/>
    <mergeCell ref="AN60:AR60"/>
    <mergeCell ref="AS60:AX60"/>
    <mergeCell ref="AY60:BC60"/>
    <mergeCell ref="BD60:BH60"/>
    <mergeCell ref="BI60:BN60"/>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58:B59"/>
    <mergeCell ref="C58:R59"/>
    <mergeCell ref="S58:AH58"/>
    <mergeCell ref="AI58:AX58"/>
    <mergeCell ref="AY58:BN58"/>
    <mergeCell ref="S59:W59"/>
    <mergeCell ref="X59:AB59"/>
    <mergeCell ref="AC59:AH59"/>
    <mergeCell ref="AI59:AM59"/>
    <mergeCell ref="AN59:AR59"/>
    <mergeCell ref="A54:B54"/>
    <mergeCell ref="C54:BQ54"/>
    <mergeCell ref="A53:B53"/>
    <mergeCell ref="C53:BQ53"/>
    <mergeCell ref="A56:BN56"/>
    <mergeCell ref="A57:BN57"/>
    <mergeCell ref="A48:BQ48"/>
    <mergeCell ref="A50:B50"/>
    <mergeCell ref="C50:BQ50"/>
    <mergeCell ref="A51:B51"/>
    <mergeCell ref="C51:BQ51"/>
    <mergeCell ref="A52:B52"/>
    <mergeCell ref="C52:BQ52"/>
    <mergeCell ref="AP46:AT46"/>
    <mergeCell ref="AU46:AY46"/>
    <mergeCell ref="AZ46:BC46"/>
    <mergeCell ref="BD46:BH46"/>
    <mergeCell ref="BI46:BM46"/>
    <mergeCell ref="BN46:BQ46"/>
    <mergeCell ref="AU44:AY44"/>
    <mergeCell ref="AZ44:BC44"/>
    <mergeCell ref="BD44:BH44"/>
    <mergeCell ref="BI44:BM44"/>
    <mergeCell ref="BN44:BQ44"/>
    <mergeCell ref="AP44:AT44"/>
    <mergeCell ref="AP45:AT45"/>
    <mergeCell ref="AU45:AY45"/>
    <mergeCell ref="AZ45:BC45"/>
    <mergeCell ref="BD45:BH45"/>
    <mergeCell ref="BI45:BM45"/>
    <mergeCell ref="BN45:BQ45"/>
    <mergeCell ref="A46:B46"/>
    <mergeCell ref="C46:Z46"/>
    <mergeCell ref="AA46:AE46"/>
    <mergeCell ref="AF46:AJ46"/>
    <mergeCell ref="AK46:AO46"/>
    <mergeCell ref="A44:B44"/>
    <mergeCell ref="C44:Z44"/>
    <mergeCell ref="AA44:AE44"/>
    <mergeCell ref="AF44:AJ44"/>
    <mergeCell ref="AK44:AO44"/>
    <mergeCell ref="BI41:BM41"/>
    <mergeCell ref="BN41:BQ41"/>
    <mergeCell ref="AU43:AY43"/>
    <mergeCell ref="AZ43:BC43"/>
    <mergeCell ref="BD43:BH43"/>
    <mergeCell ref="BI43:BM43"/>
    <mergeCell ref="BN43:BQ43"/>
    <mergeCell ref="A45:B45"/>
    <mergeCell ref="C45:Z45"/>
    <mergeCell ref="AA45:AE45"/>
    <mergeCell ref="AF45:AJ45"/>
    <mergeCell ref="AK45:AO45"/>
    <mergeCell ref="A43:B43"/>
    <mergeCell ref="C43:Z43"/>
    <mergeCell ref="AA43:AE43"/>
    <mergeCell ref="AF43:AJ43"/>
    <mergeCell ref="AK43:AO43"/>
    <mergeCell ref="AP43:AT43"/>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2:AT42"/>
    <mergeCell ref="AU42:AY42"/>
    <mergeCell ref="AZ42:BC42"/>
    <mergeCell ref="BD42:BH42"/>
    <mergeCell ref="BI42:BM42"/>
    <mergeCell ref="BN42:BQ42"/>
    <mergeCell ref="AU41:AY41"/>
    <mergeCell ref="AZ41:BC41"/>
    <mergeCell ref="BD41:BH41"/>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01 C137 C85 C87 C89:C92 C75:C83 C94:C97 C120:C133 C118 C116 C114 C107:C111">
    <cfRule type="cellIs" dxfId="31" priority="31" stopIfTrue="1" operator="equal">
      <formula>$C74</formula>
    </cfRule>
  </conditionalFormatting>
  <conditionalFormatting sqref="A137:B137 A101:B101 A62:B64 A73 A74:B99 A105:B134">
    <cfRule type="cellIs" dxfId="30" priority="30" stopIfTrue="1" operator="equal">
      <formula>0</formula>
    </cfRule>
  </conditionalFormatting>
  <conditionalFormatting sqref="C99">
    <cfRule type="cellIs" dxfId="29" priority="29" stopIfTrue="1" operator="equal">
      <formula>$C74</formula>
    </cfRule>
  </conditionalFormatting>
  <conditionalFormatting sqref="C134">
    <cfRule type="cellIs" dxfId="28" priority="28" stopIfTrue="1" operator="equal">
      <formula>$C106</formula>
    </cfRule>
  </conditionalFormatting>
  <conditionalFormatting sqref="C74 C106">
    <cfRule type="cellIs" dxfId="27" priority="27" stopIfTrue="1" operator="equal">
      <formula>$C72</formula>
    </cfRule>
  </conditionalFormatting>
  <conditionalFormatting sqref="C86">
    <cfRule type="cellIs" dxfId="26" priority="26" stopIfTrue="1" operator="equal">
      <formula>$C75</formula>
    </cfRule>
  </conditionalFormatting>
  <conditionalFormatting sqref="C85">
    <cfRule type="cellIs" dxfId="25" priority="25" stopIfTrue="1" operator="equal">
      <formula>$C75</formula>
    </cfRule>
  </conditionalFormatting>
  <conditionalFormatting sqref="C84">
    <cfRule type="cellIs" dxfId="24" priority="24" stopIfTrue="1" operator="equal">
      <formula>$C75</formula>
    </cfRule>
  </conditionalFormatting>
  <conditionalFormatting sqref="C98 C93 C88">
    <cfRule type="cellIs" dxfId="23" priority="23" stopIfTrue="1" operator="equal">
      <formula>#REF!</formula>
    </cfRule>
  </conditionalFormatting>
  <conditionalFormatting sqref="C105">
    <cfRule type="cellIs" dxfId="22" priority="21" stopIfTrue="1" operator="equal">
      <formula>$C103</formula>
    </cfRule>
  </conditionalFormatting>
  <conditionalFormatting sqref="C119">
    <cfRule type="cellIs" dxfId="21" priority="20" stopIfTrue="1" operator="equal">
      <formula>$C108</formula>
    </cfRule>
  </conditionalFormatting>
  <conditionalFormatting sqref="C118">
    <cfRule type="cellIs" dxfId="20" priority="19" stopIfTrue="1" operator="equal">
      <formula>$C108</formula>
    </cfRule>
  </conditionalFormatting>
  <conditionalFormatting sqref="C117">
    <cfRule type="cellIs" dxfId="19" priority="17" stopIfTrue="1" operator="equal">
      <formula>$C107</formula>
    </cfRule>
  </conditionalFormatting>
  <conditionalFormatting sqref="C117">
    <cfRule type="cellIs" dxfId="18" priority="34" stopIfTrue="1" operator="equal">
      <formula>$C108</formula>
    </cfRule>
  </conditionalFormatting>
  <conditionalFormatting sqref="C115">
    <cfRule type="cellIs" dxfId="17" priority="16" stopIfTrue="1" operator="equal">
      <formula>$C107</formula>
    </cfRule>
  </conditionalFormatting>
  <conditionalFormatting sqref="C115">
    <cfRule type="cellIs" dxfId="16" priority="36" stopIfTrue="1" operator="equal">
      <formula>$C108</formula>
    </cfRule>
  </conditionalFormatting>
  <conditionalFormatting sqref="C113">
    <cfRule type="cellIs" dxfId="15" priority="15" stopIfTrue="1" operator="equal">
      <formula>$C105</formula>
    </cfRule>
  </conditionalFormatting>
  <conditionalFormatting sqref="C113">
    <cfRule type="cellIs" dxfId="14" priority="14" stopIfTrue="1" operator="equal">
      <formula>$C106</formula>
    </cfRule>
  </conditionalFormatting>
  <conditionalFormatting sqref="C113">
    <cfRule type="cellIs" dxfId="13" priority="38" stopIfTrue="1" operator="equal">
      <formula>$C108</formula>
    </cfRule>
  </conditionalFormatting>
  <conditionalFormatting sqref="C109:C111">
    <cfRule type="cellIs" dxfId="12" priority="13" stopIfTrue="1" operator="equal">
      <formula>$C103</formula>
    </cfRule>
  </conditionalFormatting>
  <conditionalFormatting sqref="C109:C111">
    <cfRule type="cellIs" dxfId="11" priority="12" stopIfTrue="1" operator="equal">
      <formula>$C104</formula>
    </cfRule>
  </conditionalFormatting>
  <conditionalFormatting sqref="C109:C112">
    <cfRule type="cellIs" dxfId="10" priority="11" stopIfTrue="1" operator="equal">
      <formula>$C106</formula>
    </cfRule>
  </conditionalFormatting>
  <conditionalFormatting sqref="C111">
    <cfRule type="cellIs" dxfId="9" priority="10" stopIfTrue="1" operator="equal">
      <formula>$C103</formula>
    </cfRule>
  </conditionalFormatting>
  <conditionalFormatting sqref="C111">
    <cfRule type="cellIs" dxfId="8" priority="9" stopIfTrue="1" operator="equal">
      <formula>$C104</formula>
    </cfRule>
  </conditionalFormatting>
  <conditionalFormatting sqref="C111">
    <cfRule type="cellIs" dxfId="7" priority="8" stopIfTrue="1" operator="equal">
      <formula>$C106</formula>
    </cfRule>
  </conditionalFormatting>
  <conditionalFormatting sqref="C110:C111">
    <cfRule type="cellIs" dxfId="6" priority="7" stopIfTrue="1" operator="equal">
      <formula>$C109</formula>
    </cfRule>
  </conditionalFormatting>
  <conditionalFormatting sqref="C112:C114">
    <cfRule type="cellIs" dxfId="5" priority="6" stopIfTrue="1" operator="equal">
      <formula>$C111</formula>
    </cfRule>
  </conditionalFormatting>
  <conditionalFormatting sqref="C115:C116">
    <cfRule type="cellIs" dxfId="4" priority="5" stopIfTrue="1" operator="equal">
      <formula>$C114</formula>
    </cfRule>
  </conditionalFormatting>
  <conditionalFormatting sqref="C121">
    <cfRule type="cellIs" dxfId="3" priority="4" stopIfTrue="1" operator="equal">
      <formula>$C120</formula>
    </cfRule>
  </conditionalFormatting>
  <conditionalFormatting sqref="A121:B121">
    <cfRule type="cellIs" dxfId="2" priority="3" stopIfTrue="1" operator="equal">
      <formula>0</formula>
    </cfRule>
  </conditionalFormatting>
  <conditionalFormatting sqref="A121:B121">
    <cfRule type="cellIs" dxfId="1" priority="2" stopIfTrue="1" operator="equal">
      <formula>0</formula>
    </cfRule>
  </conditionalFormatting>
  <conditionalFormatting sqref="C121">
    <cfRule type="cellIs" dxfId="0" priority="1" stopIfTrue="1" operator="equal">
      <formula>#REF!</formula>
    </cfRule>
  </conditionalFormatting>
  <pageMargins left="0.31496062992125984" right="0.31496062992125984" top="0.78740157480314965" bottom="0.78740157480314965"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КПК3116090</vt:lpstr>
      <vt:lpstr>КПК3116090!Область_печати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2023-02-21T10:26:40Z</cp:lastPrinted>
  <dcterms:created xsi:type="dcterms:W3CDTF">2016-08-10T10:53:25Z</dcterms:created>
  <dcterms:modified xsi:type="dcterms:W3CDTF">2023-03-22T11:09:54Z</dcterms:modified>
</cp:coreProperties>
</file>