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20490" windowHeight="7245"/>
  </bookViews>
  <sheets>
    <sheet name="нове нове" sheetId="6" r:id="rId1"/>
  </sheets>
  <definedNames>
    <definedName name="_xlnm.Print_Titles" localSheetId="0">'нове нове'!$2:$2</definedName>
  </definedNames>
  <calcPr calcId="125725"/>
</workbook>
</file>

<file path=xl/calcChain.xml><?xml version="1.0" encoding="utf-8"?>
<calcChain xmlns="http://schemas.openxmlformats.org/spreadsheetml/2006/main">
  <c r="A5" i="6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4"/>
  <c r="C26"/>
  <c r="A27" l="1"/>
  <c r="A28" s="1"/>
</calcChain>
</file>

<file path=xl/sharedStrings.xml><?xml version="1.0" encoding="utf-8"?>
<sst xmlns="http://schemas.openxmlformats.org/spreadsheetml/2006/main" count="29" uniqueCount="29">
  <si>
    <t>Вид робіт, найменування об’єктів</t>
  </si>
  <si>
    <t>Всього КЕКВ 2240</t>
  </si>
  <si>
    <t>Утримання доріг</t>
  </si>
  <si>
    <t>Захоронення сміття</t>
  </si>
  <si>
    <t>Встановлення, демонтаж новорічної ялинки</t>
  </si>
  <si>
    <t>Обслуговування приладів обліку електричної енергії</t>
  </si>
  <si>
    <t>Електроенергія для вуличного освітлення</t>
  </si>
  <si>
    <t>Видача сертифікатів готовності об’єктів до експлуатації по будівництву каналізаційних мереж</t>
  </si>
  <si>
    <t>Разом</t>
  </si>
  <si>
    <t>Ремонт об`єктів благоустрою</t>
  </si>
  <si>
    <t>Обслуговування міського фонтану</t>
  </si>
  <si>
    <t>Судовий збір</t>
  </si>
  <si>
    <t>Поточний ремонт дорожнього покриття, в тому числі міжквартальні проїзди</t>
  </si>
  <si>
    <t>Утримання міських кладовищ</t>
  </si>
  <si>
    <t>Послуги по утриманню притулку для бродячих тварин</t>
  </si>
  <si>
    <t>Озеленення</t>
  </si>
  <si>
    <t>Обслуговування мереж вуличного освітлення</t>
  </si>
  <si>
    <t>Встановлення грат і монтаж огорож</t>
  </si>
  <si>
    <t>Санітарна очистка вулиць, скверів та парків</t>
  </si>
  <si>
    <t>План на 2020 рік</t>
  </si>
  <si>
    <t>Поточний ремонт мостів</t>
  </si>
  <si>
    <t>Благоустрій скверів</t>
  </si>
  <si>
    <t>Ремонт дитячих та спортивних майданчиків</t>
  </si>
  <si>
    <t>Всього КЕКВ 2282</t>
  </si>
  <si>
    <t>Влаштування святкової ілюмінації</t>
  </si>
  <si>
    <t>Нанесення дорожної розмітки та знаків</t>
  </si>
  <si>
    <t>Відлов бродячих тварин та ветеринарні послуги</t>
  </si>
  <si>
    <t>Технічне обслуговування світлофорів та ремонт</t>
  </si>
  <si>
    <t xml:space="preserve">№ 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</si>
</sst>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/>
    <xf numFmtId="4" fontId="1" fillId="0" borderId="0" xfId="0" applyNumberFormat="1" applyFont="1" applyAlignment="1">
      <alignment vertical="center" shrinkToFit="1"/>
    </xf>
    <xf numFmtId="4" fontId="0" fillId="0" borderId="0" xfId="0" applyNumberForma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shrinkToFit="1"/>
    </xf>
    <xf numFmtId="4" fontId="3" fillId="0" borderId="1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4" fontId="2" fillId="0" borderId="1" xfId="0" applyNumberFormat="1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Normal="100" workbookViewId="0">
      <selection activeCell="B25" sqref="B25"/>
    </sheetView>
  </sheetViews>
  <sheetFormatPr defaultColWidth="9.125" defaultRowHeight="15.75"/>
  <cols>
    <col min="1" max="1" width="3.875" style="3" customWidth="1"/>
    <col min="2" max="2" width="55" style="9" customWidth="1"/>
    <col min="3" max="3" width="21.375" style="10" customWidth="1"/>
    <col min="4" max="4" width="13.125" style="9" customWidth="1"/>
    <col min="5" max="5" width="16.125" style="9" customWidth="1"/>
    <col min="6" max="16384" width="9.125" style="9"/>
  </cols>
  <sheetData>
    <row r="1" spans="1:4" ht="17.25" customHeight="1">
      <c r="C1" s="13"/>
    </row>
    <row r="2" spans="1:4" ht="39.75" customHeight="1">
      <c r="A2" s="2" t="s">
        <v>28</v>
      </c>
      <c r="B2" s="2" t="s">
        <v>0</v>
      </c>
      <c r="C2" s="2" t="s">
        <v>19</v>
      </c>
    </row>
    <row r="3" spans="1:4" ht="27.75" customHeight="1">
      <c r="A3" s="4">
        <v>1</v>
      </c>
      <c r="B3" s="7" t="s">
        <v>18</v>
      </c>
      <c r="C3" s="14">
        <v>10798743</v>
      </c>
    </row>
    <row r="4" spans="1:4" ht="43.5" customHeight="1">
      <c r="A4" s="5">
        <f>A3+1</f>
        <v>2</v>
      </c>
      <c r="B4" s="15" t="s">
        <v>12</v>
      </c>
      <c r="C4" s="14">
        <v>19451304</v>
      </c>
    </row>
    <row r="5" spans="1:4" ht="21" customHeight="1">
      <c r="A5" s="5">
        <f t="shared" ref="A5:A25" si="0">A4+1</f>
        <v>3</v>
      </c>
      <c r="B5" s="15" t="s">
        <v>25</v>
      </c>
      <c r="C5" s="14">
        <v>1299936</v>
      </c>
    </row>
    <row r="6" spans="1:4" ht="21.75" customHeight="1">
      <c r="A6" s="5">
        <f t="shared" si="0"/>
        <v>4</v>
      </c>
      <c r="B6" s="15" t="s">
        <v>13</v>
      </c>
      <c r="C6" s="14">
        <v>2013918</v>
      </c>
    </row>
    <row r="7" spans="1:4" ht="32.25" customHeight="1">
      <c r="A7" s="5">
        <f t="shared" si="0"/>
        <v>5</v>
      </c>
      <c r="B7" s="15" t="s">
        <v>14</v>
      </c>
      <c r="C7" s="14">
        <v>410394</v>
      </c>
      <c r="D7" s="11"/>
    </row>
    <row r="8" spans="1:4" ht="30.75" customHeight="1">
      <c r="A8" s="5">
        <f t="shared" si="0"/>
        <v>6</v>
      </c>
      <c r="B8" s="15" t="s">
        <v>26</v>
      </c>
      <c r="C8" s="14">
        <v>546000</v>
      </c>
    </row>
    <row r="9" spans="1:4" ht="23.25" customHeight="1">
      <c r="A9" s="5">
        <f t="shared" si="0"/>
        <v>7</v>
      </c>
      <c r="B9" s="16" t="s">
        <v>15</v>
      </c>
      <c r="C9" s="14">
        <v>8879621</v>
      </c>
    </row>
    <row r="10" spans="1:4" ht="32.25" customHeight="1">
      <c r="A10" s="5">
        <f t="shared" si="0"/>
        <v>8</v>
      </c>
      <c r="B10" s="16" t="s">
        <v>16</v>
      </c>
      <c r="C10" s="14">
        <v>5984022</v>
      </c>
    </row>
    <row r="11" spans="1:4" ht="22.5" customHeight="1">
      <c r="A11" s="5">
        <f t="shared" si="0"/>
        <v>9</v>
      </c>
      <c r="B11" s="15" t="s">
        <v>17</v>
      </c>
      <c r="C11" s="14">
        <v>508425</v>
      </c>
    </row>
    <row r="12" spans="1:4" ht="32.25" customHeight="1">
      <c r="A12" s="5">
        <f t="shared" si="0"/>
        <v>10</v>
      </c>
      <c r="B12" s="7" t="s">
        <v>27</v>
      </c>
      <c r="C12" s="14">
        <v>1523355</v>
      </c>
    </row>
    <row r="13" spans="1:4" ht="20.25" customHeight="1">
      <c r="A13" s="5">
        <f t="shared" si="0"/>
        <v>11</v>
      </c>
      <c r="B13" s="7" t="s">
        <v>2</v>
      </c>
      <c r="C13" s="14">
        <v>1743987</v>
      </c>
    </row>
    <row r="14" spans="1:4" ht="20.25" customHeight="1">
      <c r="A14" s="5">
        <f t="shared" si="0"/>
        <v>12</v>
      </c>
      <c r="B14" s="7" t="s">
        <v>20</v>
      </c>
      <c r="C14" s="14">
        <v>500000</v>
      </c>
    </row>
    <row r="15" spans="1:4" ht="20.25" customHeight="1">
      <c r="A15" s="5">
        <f t="shared" si="0"/>
        <v>13</v>
      </c>
      <c r="B15" s="7" t="s">
        <v>3</v>
      </c>
      <c r="C15" s="14">
        <v>782971</v>
      </c>
    </row>
    <row r="16" spans="1:4" ht="20.25" customHeight="1">
      <c r="A16" s="5">
        <f t="shared" si="0"/>
        <v>14</v>
      </c>
      <c r="B16" s="7" t="s">
        <v>9</v>
      </c>
      <c r="C16" s="17">
        <v>556420</v>
      </c>
    </row>
    <row r="17" spans="1:3" ht="20.25" customHeight="1">
      <c r="A17" s="5">
        <f t="shared" si="0"/>
        <v>15</v>
      </c>
      <c r="B17" s="7" t="s">
        <v>10</v>
      </c>
      <c r="C17" s="14">
        <v>190000</v>
      </c>
    </row>
    <row r="18" spans="1:3" ht="20.25" customHeight="1">
      <c r="A18" s="5">
        <f t="shared" si="0"/>
        <v>16</v>
      </c>
      <c r="B18" s="7" t="s">
        <v>4</v>
      </c>
      <c r="C18" s="14">
        <v>199000</v>
      </c>
    </row>
    <row r="19" spans="1:3" ht="20.25" customHeight="1">
      <c r="A19" s="5">
        <f t="shared" si="0"/>
        <v>17</v>
      </c>
      <c r="B19" s="7" t="s">
        <v>24</v>
      </c>
      <c r="C19" s="14">
        <v>199000</v>
      </c>
    </row>
    <row r="20" spans="1:3" ht="21.75" customHeight="1">
      <c r="A20" s="5">
        <f t="shared" si="0"/>
        <v>18</v>
      </c>
      <c r="B20" s="7" t="s">
        <v>5</v>
      </c>
      <c r="C20" s="14">
        <v>90000</v>
      </c>
    </row>
    <row r="21" spans="1:3" ht="20.25" customHeight="1">
      <c r="A21" s="5">
        <f t="shared" si="0"/>
        <v>19</v>
      </c>
      <c r="B21" s="18" t="s">
        <v>22</v>
      </c>
      <c r="C21" s="14">
        <v>150000</v>
      </c>
    </row>
    <row r="22" spans="1:3" ht="20.25" customHeight="1">
      <c r="A22" s="5">
        <f t="shared" si="0"/>
        <v>20</v>
      </c>
      <c r="B22" s="7" t="s">
        <v>21</v>
      </c>
      <c r="C22" s="14">
        <v>110522</v>
      </c>
    </row>
    <row r="23" spans="1:3" ht="33.75" customHeight="1">
      <c r="A23" s="5">
        <f t="shared" si="0"/>
        <v>21</v>
      </c>
      <c r="B23" s="7" t="s">
        <v>6</v>
      </c>
      <c r="C23" s="14">
        <v>3708100</v>
      </c>
    </row>
    <row r="24" spans="1:3" ht="20.25" customHeight="1">
      <c r="A24" s="5">
        <f t="shared" si="0"/>
        <v>22</v>
      </c>
      <c r="B24" s="7" t="s">
        <v>11</v>
      </c>
      <c r="C24" s="14">
        <v>9400</v>
      </c>
    </row>
    <row r="25" spans="1:3" ht="48.75" customHeight="1">
      <c r="A25" s="5">
        <f t="shared" si="0"/>
        <v>23</v>
      </c>
      <c r="B25" s="7" t="s">
        <v>7</v>
      </c>
      <c r="C25" s="14">
        <v>80600</v>
      </c>
    </row>
    <row r="26" spans="1:3" ht="18.75" customHeight="1">
      <c r="A26" s="5"/>
      <c r="B26" s="8" t="s">
        <v>8</v>
      </c>
      <c r="C26" s="19">
        <f>SUM(C3:C25)</f>
        <v>59735718</v>
      </c>
    </row>
    <row r="27" spans="1:3" ht="12" hidden="1" customHeight="1">
      <c r="A27" s="5">
        <f t="shared" ref="A14:A28" si="1">A26+1</f>
        <v>1</v>
      </c>
      <c r="B27" s="6" t="s">
        <v>1</v>
      </c>
    </row>
    <row r="28" spans="1:3" ht="16.5" hidden="1" customHeight="1">
      <c r="A28" s="5">
        <f t="shared" si="1"/>
        <v>2</v>
      </c>
      <c r="B28" s="6" t="s">
        <v>23</v>
      </c>
    </row>
    <row r="29" spans="1:3">
      <c r="B29" s="1"/>
    </row>
    <row r="30" spans="1:3">
      <c r="B30" s="11"/>
    </row>
    <row r="33" spans="3:3">
      <c r="C33" s="12"/>
    </row>
  </sheetData>
  <pageMargins left="0.39370078740157483" right="0.3149606299212598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нове нове</vt:lpstr>
      <vt:lpstr>'нове нове'!Заголовки_для_печати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2020-05-08T05:17:54Z</cp:lastPrinted>
  <dcterms:created xsi:type="dcterms:W3CDTF">2014-09-15T16:50:02Z</dcterms:created>
  <dcterms:modified xsi:type="dcterms:W3CDTF">2020-05-28T05:27:50Z</dcterms:modified>
</cp:coreProperties>
</file>