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<sst xmlns="http://schemas.openxmlformats.org/spreadsheetml/2006/main" count="536" uniqueCount="228">
  <si>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</si>
  <si>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</si>
  <si>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</si>
  <si>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</si>
  <si>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</si>
  <si>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</si>
  <si>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</si>
  <si>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</si>
  <si>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</si>
  <si>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</si>
  <si>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</si>
  <si>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</si>
  <si>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</si>
  <si>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</si>
  <si>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</si>
  <si>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</si>
  <si>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</si>
  <si>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</si>
  <si>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</si>
  <si>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0110180</t>
  </si>
  <si>
    <t>0180</t>
  </si>
  <si>
    <t xml:space="preserve">  0133 </t>
  </si>
  <si>
    <t>Інша діяльність у сфері державного управління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</si>
  <si>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</si>
  <si>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</si>
  <si>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</si>
  <si>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</si>
  <si>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</si>
  <si>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</si>
  <si>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</si>
  <si>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</si>
  <si>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</si>
  <si>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</si>
  <si>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розвитку місцевого самоврядування в місті Коломиї, зміцнення його організаційних, правових,  матеріально – фінансових, інформаційних засад.</t>
  </si>
  <si>
    <t>2</t>
  </si>
  <si>
    <t>Створення та запровадження ефективної системи взаємодії влади та громадськості в бюджетному процесі для задоволення потреб мешканців міста Коломиї</t>
  </si>
  <si>
    <t>3</t>
  </si>
  <si>
    <t>Розвиток ініціативи населення у вирішенні питань місцевого значення</t>
  </si>
  <si>
    <t>7. Мета бюджетної програми</t>
  </si>
  <si>
    <t>Сприяння формуванню економічно достатньої територіальної громади; удосконалення механізмів управління об’єктами права комунальної власності та спільної власності територіальних громад; надання науково – методичної допомоги органам місцевого самоврядування; підвищення професійного рівня посадових осіб органів місцевого самоврядування, забезпечення підготовки кадрів для цих органів; проведення просвітницької діяльності з питань розвитку місцевого самоврядування в місті та розв’язання проблем у цій сфері; поліпшення взаємодії органів місцевого самоврядування з органами виконавчої влади; створення належних умов для реалізації територіальною громадою та органами місцевого самоврядування прав і повноважень, визначених Конституцією та законами України; залучення громадських організацій, жителів міста до процесів розвитку місцевого самоврядування; вивчення, аналіз, узагальнення і впровадження кращого досвіду у сфері розвитку місцевого самоврядування; підготовка пропозицій і рекомендацій щодо розвитку місцевого самоврядування в місті та розв’язання актуальних проблем у цій сфері; впровадження інноваційних механізмів залучення громадськості до розподілу коштів міського бюджету; встановлення та регулювання системи взаємодії виконавчих органів влади.</t>
  </si>
  <si>
    <t>8. Завдання бюджетної програми</t>
  </si>
  <si>
    <t>Завдання</t>
  </si>
  <si>
    <t>4</t>
  </si>
  <si>
    <t>5</t>
  </si>
  <si>
    <t>Навчання та підвищення кваліфікації працівників міської ради та її виконавчих органів на 2022 - 2024 роки</t>
  </si>
  <si>
    <t>Програма розвитку місцевого самоврядування Коломийської міської територіальної громади на 2023-2027 роки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</si>
  <si>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</si>
  <si>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</si>
  <si>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</si>
  <si>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</si>
  <si>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</si>
  <si>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</si>
  <si>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Фонд міської ради на виконання депутатських повноважень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</si>
  <si>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</si>
  <si>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</si>
  <si>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розвитку місцевого самоврядування Коломийської міської територіальної гомади на 2023-2027 роки</t>
  </si>
  <si>
    <t>Програма "Навчання та підвищення кваліфікації працівників міської ради та її виконавчих органів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</si>
  <si>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</si>
  <si>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</si>
  <si>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</si>
  <si>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</si>
  <si>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</si>
  <si>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</si>
  <si>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кошторис</t>
  </si>
  <si>
    <t>Оплата участі у семінарах</t>
  </si>
  <si>
    <t>Друк презентаційних матеріалів з логотипом міста</t>
  </si>
  <si>
    <t>Закупівля відповідної озвучувальної техніки для управління культури (колонки, мікрофони для проведення заходів у Малій філармонії</t>
  </si>
  <si>
    <t>Оплата послуг з реєстрації установчих документі</t>
  </si>
  <si>
    <t>продукту</t>
  </si>
  <si>
    <t>шт.</t>
  </si>
  <si>
    <t>Кількість семінарів</t>
  </si>
  <si>
    <t>Кількість послуг з друку презентаційних матеріалів з логотипом міста</t>
  </si>
  <si>
    <t>Кількість закупленої озвучувальної техніки</t>
  </si>
  <si>
    <t>осіб</t>
  </si>
  <si>
    <t>ефективності</t>
  </si>
  <si>
    <t>розрахунок</t>
  </si>
  <si>
    <t>Середні витрати на семінари</t>
  </si>
  <si>
    <t>якості</t>
  </si>
  <si>
    <t>відс.</t>
  </si>
  <si>
    <t>(підпис)</t>
  </si>
  <si>
    <t>(ініціали/ініціал, прізвище)</t>
  </si>
  <si>
    <t>ПОГОДЖЕНО:</t>
  </si>
  <si>
    <t>М.П.</t>
  </si>
  <si>
    <t>Організація та проведення навчання працівників міської ради та її виконавчих органів</t>
  </si>
  <si>
    <t>Кількість проведених навчаль працівників міської ради та її виконавчих органів</t>
  </si>
  <si>
    <t>Середні витрати на організацію та проведення навчання працівників міської ради та її виконавчих органів</t>
  </si>
  <si>
    <t>1.1.</t>
  </si>
  <si>
    <t>2.1.</t>
  </si>
  <si>
    <t xml:space="preserve">Представницькі витрати </t>
  </si>
  <si>
    <t xml:space="preserve">Членські внески до Асоціацій, членом яких є Коломийська міська рада </t>
  </si>
  <si>
    <t xml:space="preserve">Оплата участі у короткотермінових семінарах, нарадах, проведення організаційних заходів, послуг з організації конференцій, нарад, семінарів з метою обміну досвідом з органами місцевого самоврядування інших міст і районів області та України, а також інших держав з питань практики організації і розвитку місцевого самоврядування.Проведення урочистостей з нагоди державних свят, пам’ятних дат тощо.Нагородження грамотами, відзнаками, подяками.Друк презентаційних листівок, закупівля канцтоварів, розробка та придбання блокнотів та папок для паперів з логотипом міста.  </t>
  </si>
  <si>
    <t>Середні витрати на послуги з друку презентаціних матеріалів</t>
  </si>
  <si>
    <t>Залучення територіальної громади до вирішення питань життєдіяльності територіальної громади: участь у громадських слуханнях, сесіях міської ради, засіданнях виконавчого комітету міської ради, толоках, відзначеннях урочистих дат та подій (закупівля відповідної озвучувальної техніки; видання, придбання та розповсюдження інформаційних матеріалів, буклетів, листівок, запровадження, поширення і використання символіки міста під час проведення офіційних заходів та інших урочистих подій)</t>
  </si>
  <si>
    <t>Середні витрати на придбання озвучувальної техніки</t>
  </si>
  <si>
    <t>Рівень забезпеченості залучення територіальної громади до вирішення питань життєдіяльності територіальної громади</t>
  </si>
  <si>
    <r>
      <rPr>
        <sz val="10"/>
        <rFont val="Times New Roman"/>
        <family val="1"/>
      </rPr>
      <t>від</t>
    </r>
    <r>
      <rPr>
        <sz val="9"/>
        <rFont val="Times New Roman"/>
        <family val="1"/>
      </rPr>
      <t>с.</t>
    </r>
  </si>
  <si>
    <t>Розробка, підготовка до друку та друк Статуту Коломийської міської територіальної громади.</t>
  </si>
  <si>
    <t>Друк матеріалів</t>
  </si>
  <si>
    <t>Кількість послуг з реєстрації установчих документів</t>
  </si>
  <si>
    <t>Кількість послуг з друку матеріалів</t>
  </si>
  <si>
    <t>Середні витрати на послуги з реєстрації установчих документів</t>
  </si>
  <si>
    <t>Середні витрати на послуги з друку матеріалів</t>
  </si>
  <si>
    <t xml:space="preserve">Рівень забезпеченості </t>
  </si>
  <si>
    <t>Рівень забезпеченості підготовки до друку та друк Статуту Коломийської міської територіальної громади.</t>
  </si>
  <si>
    <t>Виготовлення та розміщення буклетів, плакатів, інформаційних бюлетнів, сіті-лайтів, білбордів та іншої поліграфічної продукції</t>
  </si>
  <si>
    <t>проодукту</t>
  </si>
  <si>
    <t>Кількість послуг виготовлення соціальної реклами</t>
  </si>
  <si>
    <t>Кількість послуг з виготовлення зовнішньої реклами</t>
  </si>
  <si>
    <t>Кількість послуг з виготовлення поліграфічної продукції</t>
  </si>
  <si>
    <t>Середні витрати на виготовлення соціальної реклами</t>
  </si>
  <si>
    <t>Середні витрати на виготовлення зовнішньої реклами</t>
  </si>
  <si>
    <t>Середні витрати на виготовлення поліграфічної продукції</t>
  </si>
  <si>
    <t xml:space="preserve">Судові витрати </t>
  </si>
  <si>
    <t>Фонд міської ради на виконання депутатських повноважень (згідно Положення про порядок використання коштів з Фонду міської ради на виконання депутатських повноважень, затвердженого рішенням міської ради від 28.03.2019 року №3545-42/2019 зі змінами)</t>
  </si>
  <si>
    <t>Діяльність депутата у виборчому окрузі (витрати пов'язані із здійсненням заходів соціально-економічного характеру)</t>
  </si>
  <si>
    <t>Кількість наданих одноразових матеріальних допомог</t>
  </si>
  <si>
    <t xml:space="preserve">Середні витрати на надання одноразової матеріальної допомоги </t>
  </si>
  <si>
    <t>Створення відповідних умов діяльності депутатів у міській раді (забезпечення документами, довідково-інформаційними матеріалами сесій, придбання канцтоварів, придбання та обслуговування комп'ютерної та множильної техніки згідно бюджетних запитів управління "Секретаріат ради" міської ради</t>
  </si>
  <si>
    <t>Представницькі витрати ( згідно Порядку використання коштів міської ради на представницькі витрати, затвердженого рішенням міської ради від 22.11.2016 року №961-14/2016)</t>
  </si>
  <si>
    <t>Кількість послуг з тимчасового розміщення</t>
  </si>
  <si>
    <t>Середні вирати на тимчасове розміщення</t>
  </si>
  <si>
    <r>
      <t>за</t>
    </r>
    <r>
      <rPr>
        <b/>
        <sz val="9"/>
        <color indexed="8"/>
        <rFont val="Times New Roman"/>
        <family val="1"/>
      </rPr>
      <t>трат</t>
    </r>
  </si>
  <si>
    <t>Обсяг видатків на сплату членських внесків до Асоціації міст України</t>
  </si>
  <si>
    <t>Обсяг видатків на висвітлення роботи ОМС на теле- та радіоресурсах</t>
  </si>
  <si>
    <t>Обсяг видатків на висвітлення роботи ОМС в друкованих ЗМІ</t>
  </si>
  <si>
    <t>Кількість послуг з висвітлення роботи ОМС на теле- та радіоресурсах</t>
  </si>
  <si>
    <t>Кількість послуг з висвітлення роботи ОМС в друкованих ЗМІ</t>
  </si>
  <si>
    <t>послуг</t>
  </si>
  <si>
    <t>Середні витрати  на висвітлення роботи ОМС на теле- та радіоресурсах</t>
  </si>
  <si>
    <t>Середні витрати  на висвітлення роботи ОМС в друкованих ЗМІ</t>
  </si>
  <si>
    <t>Ольга ГАВДУНИК</t>
  </si>
  <si>
    <t>Розпорядження міського голови</t>
  </si>
  <si>
    <t>1.2.</t>
  </si>
  <si>
    <t>1.3.</t>
  </si>
  <si>
    <t>1.4.</t>
  </si>
  <si>
    <t>1.5.</t>
  </si>
  <si>
    <t>Обсяг видатків на організацію та проведення навчання працівників міської ради та її виконавчих органів</t>
  </si>
  <si>
    <t>2.1.1.</t>
  </si>
  <si>
    <t>Відсоток погашення кредиторської  заборгованості за 2022 рік</t>
  </si>
  <si>
    <t xml:space="preserve">Висвітлення роботи міської ради в засобах масової інформації </t>
  </si>
  <si>
    <t>Обсяг видатків на надання одноразової матеріальної допомоги виборцям за рахунок Фонду на виконання депутатських повноважень</t>
  </si>
  <si>
    <t>Відсоток забезпеченості підвищення кваліфікації працівників міської ради та її виконавчих органів</t>
  </si>
  <si>
    <t>розрахунковий показник</t>
  </si>
  <si>
    <t>2.1.2.</t>
  </si>
  <si>
    <t>2.1.2.1.</t>
  </si>
  <si>
    <t>2.1.3.</t>
  </si>
  <si>
    <t>2.1.4.</t>
  </si>
  <si>
    <t>2.1.4.1.</t>
  </si>
  <si>
    <t>2.1.4.2.</t>
  </si>
  <si>
    <t>2.1.4.3.</t>
  </si>
  <si>
    <t>2.1.5.</t>
  </si>
  <si>
    <t>2.1.6.</t>
  </si>
  <si>
    <t>2.1.6.1.</t>
  </si>
  <si>
    <t>2.1.6.2.</t>
  </si>
  <si>
    <t>Обсяг видатків на виготовлення соціальної реклами на зовнішніх носіях</t>
  </si>
  <si>
    <t>Обсяг видатків на виготовлення зовнішньої реклами від міської ради</t>
  </si>
  <si>
    <t>Обсяг видатків на виготовлення поліграфічної продукції</t>
  </si>
  <si>
    <t>Обсяг видатків на  позови до суду, апеляційних та касаційних скарг на судові рішення</t>
  </si>
  <si>
    <t>Кількість судових позовів</t>
  </si>
  <si>
    <t>Середні витрати на судові позови</t>
  </si>
  <si>
    <t>розпорядження міського голови</t>
  </si>
  <si>
    <t>Відсоток забезпеченості матеріальними допомогами відповідно до заяв</t>
  </si>
  <si>
    <t>Відсоток сплачених Членських внесків відповідно до укладених угод</t>
  </si>
  <si>
    <t>Погашення кредиторської заборгованості за 2022 рік</t>
  </si>
  <si>
    <t>2.2.</t>
  </si>
  <si>
    <t>2.2.1.</t>
  </si>
  <si>
    <t>2.2.2.</t>
  </si>
  <si>
    <t>2.3.</t>
  </si>
  <si>
    <t>2.3.1.</t>
  </si>
  <si>
    <t>2.4.</t>
  </si>
  <si>
    <t>2.4.1.</t>
  </si>
  <si>
    <t>2.4.2.</t>
  </si>
  <si>
    <t>2.5.</t>
  </si>
  <si>
    <t>2.5.1.</t>
  </si>
  <si>
    <t>2.5.2.</t>
  </si>
  <si>
    <t>Відсоток  населення ознайомленого з роботою міської ради</t>
  </si>
  <si>
    <t>Відсоток виграних позовів до загальної кількості справ представництво по яких здійснює міська рада</t>
  </si>
  <si>
    <t>Частка осіб, що отримали свідоцтво про проходження навчання</t>
  </si>
  <si>
    <t>рішення  міської ради від 16.11.2022 №2282-37/2021 "Про внесення змін в рішення міської ради від 09.12.2021 року №1522-23/2021 "Про затвердження програми "Навчання та підвищення кваліфікації працівників міської ради та її виконавчих органів на 2022-2024 роки"</t>
  </si>
  <si>
    <t>Обсяг видатків на погашення кредиторської  заборгованості за 2022 рік : за послуги щодо участі у короткотерміновому навчанні з питань публічного адміністрування та управління</t>
  </si>
  <si>
    <t>кошторисний розрахунок</t>
  </si>
  <si>
    <t>Обсяг видатків на придбання канцелярських товарів для створення відподних умов діяльності депутатів у міській раді</t>
  </si>
  <si>
    <t>Кількість придбаних канцелярських товарів для створення відподних умов діяльності депутатів у міській раді</t>
  </si>
  <si>
    <t>од</t>
  </si>
  <si>
    <t>Середні витрати на придбання канцелярських товарів для створення відподних умов діяльності депутатів у міській раді</t>
  </si>
  <si>
    <t>Відсоток  забезпеченості  канцтоварами</t>
  </si>
  <si>
    <t>Обсяг видатків на оплату послуг з тимчасового розміщення (ночівлі) делегацій</t>
  </si>
  <si>
    <t xml:space="preserve">Відсоток забезпеченості делегацій послугами </t>
  </si>
  <si>
    <t>Кількість угод з Асоціацією міст України</t>
  </si>
  <si>
    <t>Кількість угод з Асоціацією "Енергоефективні міста України"</t>
  </si>
  <si>
    <t>Середні витрати на оплату угод  "Енергоефективні міста України"</t>
  </si>
  <si>
    <t>Середні витрати на оплату угод Асоціації міст України</t>
  </si>
  <si>
    <t>Обсяг видатків на сплату членських внесків до  Асоціації "Енергоефективні міста України"</t>
  </si>
  <si>
    <t>Програма забезпечення виконання рішень cуду на 2023 рік</t>
  </si>
  <si>
    <t>Програма забезпечення виконання рішень суду на 2023 рік</t>
  </si>
  <si>
    <t>Погашення заборгованості за судовими рішеннями про стягнення коштів міського бюджету, боржниками по яких є Коломийська міська рада</t>
  </si>
  <si>
    <t xml:space="preserve">Обсяг витрат на погашення заборгованості за судовими рішеннями про стягнення коштів міського бюджету за КЕКВ - 2800 „Інші поточні видатки” </t>
  </si>
  <si>
    <t>Кількість судових рішень про погашення заборгованості  щодо оплати інших поточних видатків</t>
  </si>
  <si>
    <t>Середні витрати на погашення заборгованості за судовими рішеннями щодо оплати інших поточних видатків</t>
  </si>
  <si>
    <t>рішення  міської ради від 23.03.2023 року  № 2587-43/2023 "Про затвердження Програми забезпечення виконання рішень суду  на 2023 рік"</t>
  </si>
  <si>
    <t>рахунок</t>
  </si>
  <si>
    <t>3.1.</t>
  </si>
  <si>
    <t>3.2.</t>
  </si>
  <si>
    <t>Обсяг видатків на оплату виконавчого збору за примусове виконання рішення суду, судового збору, штрафів, додаткових витрат, які виникли внаслідок несвоєчасного виконання чи невиконання рішення суду, тощо</t>
  </si>
  <si>
    <t>Кількість судових рішень по яких оплачується виконавчий збір</t>
  </si>
  <si>
    <t>Середні витрати на оплату виконавчого збору</t>
  </si>
  <si>
    <t>Відсоток погашення заборгованості за судовими рішеннями</t>
  </si>
  <si>
    <t>2.1.1.1.</t>
  </si>
  <si>
    <t>2.1.1.2.</t>
  </si>
  <si>
    <t>2.1.3.1.</t>
  </si>
  <si>
    <t>2.1.3.2.</t>
  </si>
  <si>
    <t>Організація та проведення заходів, пов'язаних з присвоєнням звання "Почесний громадянин міста Коломиї" (в тому числі придбання та виготовлення відзнак, посвідчень, футлярів для відзнак та інше).</t>
  </si>
  <si>
    <t>Обсяг видатків на придбання та виготовлення посвідчень "Почесний громадянин  міста Коломиї"</t>
  </si>
  <si>
    <t>Кількість придбаних та виготовлених посвідчень "Почесний громадянин міста Коломиї"</t>
  </si>
  <si>
    <t xml:space="preserve">Обсяг видатків на придбання та виготовлення відзнак, футлярів для відзнак </t>
  </si>
  <si>
    <t>Кількість придбаних та виготовлених відзнак, футлярів для відзнак</t>
  </si>
  <si>
    <t>Середня вартість придбаних та виготовлених посвідчень "Почесний громадянин міста Коломиї"</t>
  </si>
  <si>
    <t>Середня вартість придбаних та виготовлених відзнак, футлярів для відзнак</t>
  </si>
  <si>
    <t>Рівень забезпеченості організації та проведення заходів, пов'язаних з присвоєнням звання "Почесний громадянин міста Коломиї" (в тому числі придбання та виготовлення відзнак, посвідчень, футлярів для відзнак та інше)</t>
  </si>
  <si>
    <t>Сприяння розвитку самоврядування та громадського суспільства</t>
  </si>
  <si>
    <t xml:space="preserve">Сприяння розвитку самоврядування та громадського суспільства </t>
  </si>
  <si>
    <t>Управління фінансів і внутрішнього аудиту міської ради, начальник управління</t>
  </si>
  <si>
    <t>рішення міської ради від 09.11.2023 року №3156-49/2023 "Про внесення змін до Програми розвитку місцевого самоврядування Колрмийської міської територіальної громади на 2023-2027 роки"</t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</si>
  <si>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 рішення міської ради від 19.12.2022 року №2404-39/2022" Про внесення змін до Програми розвитку місцевого самоврядування Коломийської міської територіальної громади на 2023-2027 роки",  рішення міської ради від 20.06.2023 року №2822-45/2023 "Про внесення змін до Програми розвитку місцевого самоврядування Коломийської міської територіальної громади на 2023-2027 роки", рішення міської ради від 09.11.2023 року №3156-49/2023 "Про внесення змін до Програми розвитку місцевого самоврядування Колрмийської міської територіальної громади на 2023-2027 роки", рішення  міської ради від 16.11.2022 №2282-37/2021 "Про внесення змін в рішення міської ради від 09.12.2021 року №1522-23/2021 "Про затвердження програми "Навчання та підвищення кваліфікації працівників міської ради та її виконавчих органів на 2022-2024 роки", рішення міської ради від 23.03.2023 року №2587-43/2023 "Про затвердження Програми забезпечення виконання рішень суду на 2023 рік" рішення міської ради від 20.06.2023 року №2816-45/2023 "Про внесення змін до Програми забезпечення виконання рішень суду на 2023 рік", рішення міської ради від 19.12.2022 р. №2407-3/2022 "Про бюджет Коломийської міської територіальної громади на 2023 рік (0953000000)", рішення міської ради від 23.03.2023 року №2616-43/2023 "Про уточнення бюджету Коломийської міської територіальної громади на 2023 рік (0953000000)", рішення міської ради від 18.05.2023 року № 2728-44/2023 " Про уточнення бюджету Коломийської міської територіальної громади на 2023 рік (0953000000)",рішення міської ради від 20.06.2023 року № 2830-45/2023 " Про уточнення бюджету Коломийської міської територіальної громади на 2023 рік (0953000000)", розпорядження міського голови від 22.06.2023 року №236-р "Про внесення змін до паспорту бюджетної програми місцевого бюджету на 2023 рік", рішення міської ради від 16.11.2023 року №3195-49/2023 "Про уточнення бюджету Коломийської міської територіальної громади на 2023 рік  (0953000000)", рішення міської ради від 07.12.2023 року №3261-49/2023 "Про уточнення бюджету Коломийської міської територіальної громади на 2023 рік  (0953000000)"</t>
  </si>
  <si>
    <r>
      <t>4. Обсяг бюджетних призначень/бюджетних асигнувань – 9 913 622,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1"/>
      </rPr>
      <t xml:space="preserve"> гривень , у тому числі загального фонду – 9 913 622</t>
    </r>
    <r>
      <rPr>
        <u val="single"/>
        <sz val="9"/>
        <color indexed="8"/>
        <rFont val="SansSerif"/>
        <family val="0"/>
      </rPr>
      <t>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</si>
  <si>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  рішення міської ради від 09.11.2023 року №3156-49/2023 "Про внесення змін до Програми розвитку місцевого самоврядування Коломийської міської територіальної громади на 2023-2027 роки"</t>
  </si>
  <si>
    <t>Заступник міського голови</t>
  </si>
  <si>
    <t>Зоряна МИХАЛУШКО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</si>
</sst>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9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top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4" fontId="1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>
      <alignment horizontal="center" vertical="center"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16" fontId="5" fillId="0" borderId="12" xfId="0" applyNumberFormat="1" applyFont="1" applyBorder="1" applyAlignment="1" applyProtection="1">
      <alignment horizontal="center" vertical="center" wrapText="1"/>
      <protection/>
    </xf>
    <xf numFmtId="4" fontId="20" fillId="0" borderId="12" xfId="0" applyNumberFormat="1" applyFont="1" applyBorder="1" applyAlignment="1" applyProtection="1">
      <alignment vertical="center" wrapText="1"/>
      <protection/>
    </xf>
    <xf numFmtId="14" fontId="10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6" xfId="0" applyNumberFormat="1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17" fillId="0" borderId="21" xfId="0" applyNumberFormat="1" applyFont="1" applyBorder="1" applyAlignment="1" applyProtection="1">
      <alignment horizontal="right" vertical="center" wrapText="1"/>
      <protection/>
    </xf>
    <xf numFmtId="4" fontId="17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17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13" fillId="0" borderId="21" xfId="0" applyFont="1" applyBorder="1" applyAlignment="1" applyProtection="1">
      <alignment horizontal="center" vertical="top" wrapText="1"/>
      <protection/>
    </xf>
    <xf numFmtId="0" fontId="13" fillId="0" borderId="22" xfId="0" applyFont="1" applyBorder="1" applyAlignment="1" applyProtection="1">
      <alignment horizontal="center" vertical="top" wrapText="1"/>
      <protection/>
    </xf>
    <xf numFmtId="0" fontId="13" fillId="0" borderId="13" xfId="0" applyFont="1" applyBorder="1" applyAlignment="1" applyProtection="1">
      <alignment horizontal="center" vertical="top" wrapText="1"/>
      <protection/>
    </xf>
    <xf numFmtId="4" fontId="17" fillId="0" borderId="21" xfId="0" applyNumberFormat="1" applyFont="1" applyBorder="1" applyAlignment="1" applyProtection="1">
      <alignment horizontal="center" vertical="center" wrapText="1"/>
      <protection/>
    </xf>
    <xf numFmtId="4" fontId="17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2" fontId="19" fillId="0" borderId="18" xfId="0" applyNumberFormat="1" applyFont="1" applyBorder="1" applyAlignment="1">
      <alignment horizontal="left" wrapText="1"/>
    </xf>
    <xf numFmtId="2" fontId="19" fillId="0" borderId="19" xfId="0" applyNumberFormat="1" applyFont="1" applyBorder="1" applyAlignment="1">
      <alignment horizontal="left" wrapText="1"/>
    </xf>
    <xf numFmtId="2" fontId="19" fillId="0" borderId="18" xfId="0" applyNumberFormat="1" applyFont="1" applyBorder="1" applyAlignment="1">
      <alignment horizontal="left" vertical="center" wrapText="1"/>
    </xf>
    <xf numFmtId="2" fontId="19" fillId="0" borderId="19" xfId="0" applyNumberFormat="1" applyFont="1" applyBorder="1" applyAlignment="1">
      <alignment horizontal="left" vertical="center" wrapText="1"/>
    </xf>
    <xf numFmtId="2" fontId="19" fillId="0" borderId="26" xfId="0" applyNumberFormat="1" applyFont="1" applyBorder="1" applyAlignment="1">
      <alignment horizontal="left" wrapText="1"/>
    </xf>
    <xf numFmtId="2" fontId="19" fillId="0" borderId="27" xfId="0" applyNumberFormat="1" applyFont="1" applyBorder="1" applyAlignment="1">
      <alignment horizontal="left" wrapText="1"/>
    </xf>
    <xf numFmtId="4" fontId="5" fillId="0" borderId="26" xfId="0" applyNumberFormat="1" applyFont="1" applyBorder="1" applyAlignment="1" applyProtection="1">
      <alignment horizontal="center" vertical="center" wrapText="1"/>
      <protection/>
    </xf>
    <xf numFmtId="4" fontId="5" fillId="0" borderId="28" xfId="0" applyNumberFormat="1" applyFont="1" applyBorder="1" applyAlignment="1" applyProtection="1">
      <alignment horizontal="center" vertical="center" wrapText="1"/>
      <protection/>
    </xf>
    <xf numFmtId="2" fontId="17" fillId="0" borderId="18" xfId="0" applyNumberFormat="1" applyFont="1" applyBorder="1" applyAlignment="1">
      <alignment horizontal="left" vertical="center" wrapText="1"/>
    </xf>
    <xf numFmtId="2" fontId="17" fillId="0" borderId="19" xfId="0" applyNumberFormat="1" applyFont="1" applyBorder="1" applyAlignment="1">
      <alignment horizontal="left" vertical="center" wrapText="1"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0" fillId="0" borderId="21" xfId="0" applyNumberFormat="1" applyFont="1" applyBorder="1" applyAlignment="1" applyProtection="1">
      <alignment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4" fontId="20" fillId="0" borderId="21" xfId="0" applyNumberFormat="1" applyFont="1" applyBorder="1" applyAlignment="1" applyProtection="1">
      <alignment horizontal="right" vertical="center" wrapText="1"/>
      <protection/>
    </xf>
    <xf numFmtId="4" fontId="2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4"/>
  <sheetViews>
    <sheetView tabSelected="1" zoomScalePageLayoutView="0" workbookViewId="0" topLeftCell="B191">
      <selection activeCell="I208" sqref="I208:K208"/>
    </sheetView>
  </sheetViews>
  <sheetFormatPr defaultColWidth="9.140625" defaultRowHeight="12.75"/>
  <cols>
    <col min="1" max="1" width="8.8515625" style="0" hidden="1" customWidth="1"/>
    <col min="2" max="2" width="7.7109375" style="0" customWidth="1"/>
    <col min="3" max="3" width="21.421875" style="0" customWidth="1"/>
    <col min="4" max="4" width="26.8515625" style="0" customWidth="1"/>
    <col min="5" max="5" width="12.28125" style="0" customWidth="1"/>
    <col min="6" max="6" width="12.421875" style="0" customWidth="1"/>
    <col min="7" max="7" width="2.7109375" style="0" customWidth="1"/>
    <col min="8" max="8" width="6.421875" style="0" customWidth="1"/>
    <col min="9" max="10" width="7.57421875" style="0" customWidth="1"/>
    <col min="11" max="12" width="15.140625" style="0" customWidth="1"/>
    <col min="13" max="13" width="5.28125" style="0" customWidth="1"/>
    <col min="14" max="14" width="9.8515625" style="0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27" t="s">
        <v>0</v>
      </c>
      <c r="K1" s="127"/>
      <c r="L1" s="127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128" t="s">
        <v>1</v>
      </c>
      <c r="K2" s="128"/>
      <c r="L2" s="128"/>
      <c r="M2" s="1"/>
    </row>
    <row r="3" spans="1:13" ht="13.5" customHeight="1">
      <c r="A3" s="1"/>
      <c r="B3" s="1"/>
      <c r="C3" s="1"/>
      <c r="D3" s="1"/>
      <c r="E3" s="1"/>
      <c r="F3" s="1"/>
      <c r="G3" s="129" t="s">
        <v>2</v>
      </c>
      <c r="H3" s="129"/>
      <c r="I3" s="129"/>
      <c r="J3" s="129"/>
      <c r="K3" s="129"/>
      <c r="L3" s="129"/>
      <c r="M3" s="1"/>
    </row>
    <row r="4" spans="1:13" ht="13.5" customHeight="1">
      <c r="A4" s="1"/>
      <c r="B4" s="1"/>
      <c r="C4" s="1"/>
      <c r="D4" s="1"/>
      <c r="E4" s="1"/>
      <c r="F4" s="1"/>
      <c r="G4" s="130" t="s">
        <v>131</v>
      </c>
      <c r="H4" s="130"/>
      <c r="I4" s="130"/>
      <c r="J4" s="130"/>
      <c r="K4" s="130"/>
      <c r="L4" s="130"/>
      <c r="M4" s="1"/>
    </row>
    <row r="5" spans="1:13" ht="27" customHeight="1">
      <c r="A5" s="1"/>
      <c r="B5" s="1"/>
      <c r="C5" s="1"/>
      <c r="D5" s="1"/>
      <c r="E5" s="1"/>
      <c r="F5" s="1"/>
      <c r="G5" s="131" t="s">
        <v>3</v>
      </c>
      <c r="H5" s="131"/>
      <c r="I5" s="131"/>
      <c r="J5" s="131"/>
      <c r="K5" s="131"/>
      <c r="L5" s="131"/>
      <c r="M5" s="1"/>
    </row>
    <row r="6" spans="1:13" ht="9.75" customHeight="1">
      <c r="A6" s="1"/>
      <c r="B6" s="1"/>
      <c r="C6" s="1"/>
      <c r="D6" s="1"/>
      <c r="E6" s="1"/>
      <c r="F6" s="1"/>
      <c r="G6" s="123" t="s">
        <v>4</v>
      </c>
      <c r="H6" s="123"/>
      <c r="I6" s="123"/>
      <c r="J6" s="123"/>
      <c r="K6" s="123"/>
      <c r="L6" s="123"/>
      <c r="M6" s="1"/>
    </row>
    <row r="7" spans="1:13" ht="19.5" customHeight="1">
      <c r="A7" s="1"/>
      <c r="B7" s="1"/>
      <c r="C7" s="1"/>
      <c r="D7" s="1"/>
      <c r="E7" s="1"/>
      <c r="F7" s="1"/>
      <c r="G7" s="122" t="s">
        <v>5</v>
      </c>
      <c r="H7" s="122"/>
      <c r="I7" s="122"/>
      <c r="J7" s="122"/>
      <c r="K7" s="122"/>
      <c r="L7" s="122"/>
      <c r="M7" s="1"/>
    </row>
    <row r="8" spans="1:13" ht="9.75" customHeight="1">
      <c r="A8" s="1"/>
      <c r="B8" s="1"/>
      <c r="C8" s="1"/>
      <c r="D8" s="1"/>
      <c r="E8" s="1"/>
      <c r="F8" s="1"/>
      <c r="G8" s="123" t="s">
        <v>6</v>
      </c>
      <c r="H8" s="123"/>
      <c r="I8" s="123"/>
      <c r="J8" s="123"/>
      <c r="K8" s="123"/>
      <c r="L8" s="123"/>
      <c r="M8" s="1"/>
    </row>
    <row r="9" spans="1:13" ht="21" customHeight="1">
      <c r="A9" s="1"/>
      <c r="B9" s="124" t="s">
        <v>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"/>
    </row>
    <row r="10" spans="1:13" ht="24.75" customHeight="1">
      <c r="A10" s="1"/>
      <c r="B10" s="125" t="s">
        <v>8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"/>
    </row>
    <row r="11" spans="1:13" ht="18" customHeight="1">
      <c r="A11" s="1"/>
      <c r="B11" s="2" t="s">
        <v>9</v>
      </c>
      <c r="C11" s="3" t="s">
        <v>10</v>
      </c>
      <c r="D11" s="126" t="s">
        <v>3</v>
      </c>
      <c r="E11" s="126"/>
      <c r="F11" s="126"/>
      <c r="G11" s="126"/>
      <c r="H11" s="126"/>
      <c r="I11" s="126"/>
      <c r="J11" s="126"/>
      <c r="K11" s="126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132" t="s">
        <v>13</v>
      </c>
      <c r="E12" s="132"/>
      <c r="F12" s="132"/>
      <c r="G12" s="132"/>
      <c r="H12" s="132"/>
      <c r="I12" s="132"/>
      <c r="J12" s="132"/>
      <c r="K12" s="132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126" t="s">
        <v>3</v>
      </c>
      <c r="E13" s="126"/>
      <c r="F13" s="126"/>
      <c r="G13" s="126"/>
      <c r="H13" s="126"/>
      <c r="I13" s="126"/>
      <c r="J13" s="126"/>
      <c r="K13" s="126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132" t="s">
        <v>17</v>
      </c>
      <c r="E14" s="132"/>
      <c r="F14" s="132"/>
      <c r="G14" s="132"/>
      <c r="H14" s="132"/>
      <c r="I14" s="132"/>
      <c r="J14" s="132"/>
      <c r="K14" s="132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133" t="s">
        <v>22</v>
      </c>
      <c r="G15" s="133"/>
      <c r="H15" s="133"/>
      <c r="I15" s="133"/>
      <c r="J15" s="133"/>
      <c r="K15" s="133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132" t="s">
        <v>26</v>
      </c>
      <c r="G16" s="132"/>
      <c r="H16" s="132"/>
      <c r="I16" s="132"/>
      <c r="J16" s="132"/>
      <c r="K16" s="132"/>
      <c r="L16" s="5" t="s">
        <v>27</v>
      </c>
      <c r="M16" s="1"/>
    </row>
    <row r="17" spans="1:13" ht="39.75" customHeight="1">
      <c r="A17" s="1"/>
      <c r="B17" s="134" t="s">
        <v>224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"/>
    </row>
    <row r="18" spans="1:13" ht="18" customHeight="1">
      <c r="A18" s="1"/>
      <c r="B18" s="135" t="s">
        <v>28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"/>
    </row>
    <row r="19" spans="1:13" ht="201.75" customHeight="1">
      <c r="A19" s="1"/>
      <c r="B19" s="126" t="s">
        <v>223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"/>
    </row>
    <row r="20" spans="1:13" ht="25.5" customHeight="1">
      <c r="A20" s="1"/>
      <c r="B20" s="136" t="s">
        <v>29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"/>
    </row>
    <row r="21" spans="1:13" ht="25.5" customHeight="1">
      <c r="A21" s="1"/>
      <c r="B21" s="11" t="s">
        <v>30</v>
      </c>
      <c r="C21" s="137" t="s">
        <v>31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"/>
    </row>
    <row r="22" spans="1:13" ht="13.5" customHeight="1">
      <c r="A22" s="1"/>
      <c r="B22" s="11" t="s">
        <v>32</v>
      </c>
      <c r="C22" s="104" t="s">
        <v>33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"/>
    </row>
    <row r="23" spans="1:13" ht="13.5" customHeight="1">
      <c r="A23" s="1"/>
      <c r="B23" s="11" t="s">
        <v>34</v>
      </c>
      <c r="C23" s="104" t="s">
        <v>35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"/>
    </row>
    <row r="24" spans="1:13" ht="13.5" customHeight="1">
      <c r="A24" s="1"/>
      <c r="B24" s="11" t="s">
        <v>36</v>
      </c>
      <c r="C24" s="104" t="s">
        <v>37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"/>
    </row>
    <row r="25" spans="1:13" ht="22.5" customHeight="1">
      <c r="A25" s="1"/>
      <c r="B25" s="136" t="s">
        <v>38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"/>
    </row>
    <row r="26" spans="1:13" ht="104.25" customHeight="1">
      <c r="A26" s="1"/>
      <c r="B26" s="126" t="s">
        <v>39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"/>
    </row>
    <row r="27" spans="1:13" ht="20.25" customHeight="1">
      <c r="A27" s="1"/>
      <c r="B27" s="136" t="s">
        <v>40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"/>
    </row>
    <row r="28" spans="1:13" ht="24" customHeight="1">
      <c r="A28" s="1"/>
      <c r="B28" s="11" t="s">
        <v>30</v>
      </c>
      <c r="C28" s="137" t="s">
        <v>41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"/>
    </row>
    <row r="29" spans="1:13" ht="17.25" customHeight="1">
      <c r="A29" s="1"/>
      <c r="B29" s="11">
        <v>1</v>
      </c>
      <c r="C29" s="138" t="s">
        <v>44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"/>
    </row>
    <row r="30" spans="1:13" ht="15.75" customHeight="1">
      <c r="A30" s="1"/>
      <c r="B30" s="30">
        <v>2</v>
      </c>
      <c r="C30" s="139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"/>
    </row>
    <row r="31" spans="1:13" ht="15.75" customHeight="1">
      <c r="A31" s="1"/>
      <c r="B31" s="50">
        <v>3</v>
      </c>
      <c r="C31" s="81" t="s">
        <v>193</v>
      </c>
      <c r="D31" s="82"/>
      <c r="E31" s="82"/>
      <c r="F31" s="82"/>
      <c r="G31" s="82"/>
      <c r="H31" s="82"/>
      <c r="I31" s="82"/>
      <c r="J31" s="82"/>
      <c r="K31" s="82"/>
      <c r="L31" s="83"/>
      <c r="M31" s="1"/>
    </row>
    <row r="32" spans="1:13" ht="20.25" customHeight="1">
      <c r="A32" s="1"/>
      <c r="B32" s="136" t="s">
        <v>46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2" t="s">
        <v>47</v>
      </c>
      <c r="M33" s="1"/>
    </row>
    <row r="34" spans="1:13" ht="25.5" customHeight="1">
      <c r="A34" s="1"/>
      <c r="B34" s="11" t="s">
        <v>30</v>
      </c>
      <c r="C34" s="137" t="s">
        <v>48</v>
      </c>
      <c r="D34" s="137"/>
      <c r="E34" s="137"/>
      <c r="F34" s="137"/>
      <c r="G34" s="137"/>
      <c r="H34" s="137" t="s">
        <v>49</v>
      </c>
      <c r="I34" s="137"/>
      <c r="J34" s="137"/>
      <c r="K34" s="11" t="s">
        <v>50</v>
      </c>
      <c r="L34" s="11" t="s">
        <v>51</v>
      </c>
      <c r="M34" s="1"/>
    </row>
    <row r="35" spans="1:13" ht="30.75" customHeight="1">
      <c r="A35" s="1"/>
      <c r="B35" s="13"/>
      <c r="C35" s="141" t="s">
        <v>56</v>
      </c>
      <c r="D35" s="141"/>
      <c r="E35" s="141"/>
      <c r="F35" s="141"/>
      <c r="G35" s="141"/>
      <c r="H35" s="142">
        <v>240000</v>
      </c>
      <c r="I35" s="142"/>
      <c r="J35" s="142"/>
      <c r="K35" s="22">
        <v>0</v>
      </c>
      <c r="L35" s="22">
        <v>240000</v>
      </c>
      <c r="M35" s="1"/>
    </row>
    <row r="36" spans="1:13" ht="18.75" customHeight="1">
      <c r="A36" s="1"/>
      <c r="B36" s="47" t="s">
        <v>86</v>
      </c>
      <c r="C36" s="115" t="s">
        <v>83</v>
      </c>
      <c r="D36" s="104"/>
      <c r="E36" s="104"/>
      <c r="F36" s="104"/>
      <c r="G36" s="104"/>
      <c r="H36" s="93">
        <v>191000</v>
      </c>
      <c r="I36" s="93"/>
      <c r="J36" s="93"/>
      <c r="K36" s="17">
        <v>0</v>
      </c>
      <c r="L36" s="17">
        <v>191000</v>
      </c>
      <c r="M36" s="1"/>
    </row>
    <row r="37" spans="1:13" ht="17.25" customHeight="1">
      <c r="A37" s="1"/>
      <c r="B37" s="29" t="s">
        <v>132</v>
      </c>
      <c r="C37" s="99" t="s">
        <v>163</v>
      </c>
      <c r="D37" s="90"/>
      <c r="E37" s="90"/>
      <c r="F37" s="90"/>
      <c r="G37" s="91"/>
      <c r="H37" s="70">
        <v>49000</v>
      </c>
      <c r="I37" s="92"/>
      <c r="J37" s="71"/>
      <c r="K37" s="17">
        <v>0</v>
      </c>
      <c r="L37" s="17">
        <v>49000</v>
      </c>
      <c r="M37" s="1"/>
    </row>
    <row r="38" spans="1:13" ht="28.5" customHeight="1">
      <c r="A38" s="1"/>
      <c r="B38" s="29"/>
      <c r="C38" s="94" t="s">
        <v>45</v>
      </c>
      <c r="D38" s="116"/>
      <c r="E38" s="116"/>
      <c r="F38" s="116"/>
      <c r="G38" s="95"/>
      <c r="H38" s="117">
        <f>H39+H40+H41+H42+H43</f>
        <v>2955000</v>
      </c>
      <c r="I38" s="121"/>
      <c r="J38" s="118"/>
      <c r="K38" s="22">
        <v>0</v>
      </c>
      <c r="L38" s="22">
        <f>L39+L40+L41+L42+L43</f>
        <v>2955000</v>
      </c>
      <c r="M38" s="1"/>
    </row>
    <row r="39" spans="1:13" ht="30.75" customHeight="1">
      <c r="A39" s="1"/>
      <c r="B39" s="29" t="s">
        <v>86</v>
      </c>
      <c r="C39" s="104" t="s">
        <v>219</v>
      </c>
      <c r="D39" s="104"/>
      <c r="E39" s="104"/>
      <c r="F39" s="104"/>
      <c r="G39" s="104"/>
      <c r="H39" s="93">
        <v>473400</v>
      </c>
      <c r="I39" s="93"/>
      <c r="J39" s="93"/>
      <c r="K39" s="17">
        <v>0</v>
      </c>
      <c r="L39" s="17">
        <v>473400</v>
      </c>
      <c r="M39" s="1"/>
    </row>
    <row r="40" spans="1:13" ht="17.25" customHeight="1">
      <c r="A40" s="1"/>
      <c r="B40" s="29" t="s">
        <v>132</v>
      </c>
      <c r="C40" s="104" t="s">
        <v>52</v>
      </c>
      <c r="D40" s="104"/>
      <c r="E40" s="104"/>
      <c r="F40" s="104"/>
      <c r="G40" s="104"/>
      <c r="H40" s="93">
        <v>1920000</v>
      </c>
      <c r="I40" s="93"/>
      <c r="J40" s="93"/>
      <c r="K40" s="17">
        <v>0</v>
      </c>
      <c r="L40" s="17">
        <v>1920000</v>
      </c>
      <c r="M40" s="1"/>
    </row>
    <row r="41" spans="1:13" ht="18.75" customHeight="1">
      <c r="A41" s="1"/>
      <c r="B41" s="29" t="s">
        <v>133</v>
      </c>
      <c r="C41" s="115" t="s">
        <v>88</v>
      </c>
      <c r="D41" s="104"/>
      <c r="E41" s="104"/>
      <c r="F41" s="104"/>
      <c r="G41" s="104"/>
      <c r="H41" s="93">
        <v>30000</v>
      </c>
      <c r="I41" s="93"/>
      <c r="J41" s="93"/>
      <c r="K41" s="17">
        <v>0</v>
      </c>
      <c r="L41" s="17">
        <v>30000</v>
      </c>
      <c r="M41" s="1"/>
    </row>
    <row r="42" spans="1:13" ht="22.5" customHeight="1">
      <c r="A42" s="1"/>
      <c r="B42" s="29" t="s">
        <v>134</v>
      </c>
      <c r="C42" s="115" t="s">
        <v>89</v>
      </c>
      <c r="D42" s="104"/>
      <c r="E42" s="104"/>
      <c r="F42" s="104"/>
      <c r="G42" s="104"/>
      <c r="H42" s="93">
        <v>130000</v>
      </c>
      <c r="I42" s="93"/>
      <c r="J42" s="93"/>
      <c r="K42" s="17">
        <v>0</v>
      </c>
      <c r="L42" s="17">
        <v>130000</v>
      </c>
      <c r="M42" s="1"/>
    </row>
    <row r="43" spans="1:13" ht="19.5" customHeight="1">
      <c r="A43" s="1"/>
      <c r="B43" s="29" t="s">
        <v>135</v>
      </c>
      <c r="C43" s="104" t="s">
        <v>139</v>
      </c>
      <c r="D43" s="104"/>
      <c r="E43" s="104"/>
      <c r="F43" s="104"/>
      <c r="G43" s="104"/>
      <c r="H43" s="93">
        <v>401600</v>
      </c>
      <c r="I43" s="93"/>
      <c r="J43" s="93"/>
      <c r="K43" s="17">
        <v>0</v>
      </c>
      <c r="L43" s="17">
        <v>401600</v>
      </c>
      <c r="M43" s="1"/>
    </row>
    <row r="44" spans="1:13" ht="24.75" customHeight="1">
      <c r="A44" s="1"/>
      <c r="B44" s="29"/>
      <c r="C44" s="84" t="s">
        <v>193</v>
      </c>
      <c r="D44" s="85"/>
      <c r="E44" s="85"/>
      <c r="F44" s="85"/>
      <c r="G44" s="86"/>
      <c r="H44" s="87">
        <v>6718622</v>
      </c>
      <c r="I44" s="88"/>
      <c r="J44" s="89"/>
      <c r="K44" s="19">
        <v>0</v>
      </c>
      <c r="L44" s="19">
        <v>6718622</v>
      </c>
      <c r="M44" s="1"/>
    </row>
    <row r="45" spans="1:13" ht="24.75" customHeight="1">
      <c r="A45" s="1"/>
      <c r="B45" s="29">
        <v>1</v>
      </c>
      <c r="C45" s="67" t="s">
        <v>195</v>
      </c>
      <c r="D45" s="90"/>
      <c r="E45" s="90"/>
      <c r="F45" s="90"/>
      <c r="G45" s="91"/>
      <c r="H45" s="70">
        <v>6718622</v>
      </c>
      <c r="I45" s="92"/>
      <c r="J45" s="71"/>
      <c r="K45" s="17">
        <v>0</v>
      </c>
      <c r="L45" s="17">
        <v>6718622</v>
      </c>
      <c r="M45" s="1"/>
    </row>
    <row r="46" spans="1:13" ht="13.5" customHeight="1">
      <c r="A46" s="1"/>
      <c r="B46" s="137" t="s">
        <v>51</v>
      </c>
      <c r="C46" s="137"/>
      <c r="D46" s="137"/>
      <c r="E46" s="137"/>
      <c r="F46" s="137"/>
      <c r="G46" s="137"/>
      <c r="H46" s="144">
        <f>H44+H38+H35</f>
        <v>9913622</v>
      </c>
      <c r="I46" s="144"/>
      <c r="J46" s="144"/>
      <c r="K46" s="19">
        <v>0</v>
      </c>
      <c r="L46" s="19">
        <f>L44+L38+L35</f>
        <v>9913622</v>
      </c>
      <c r="M46" s="1"/>
    </row>
    <row r="47" spans="1:13" ht="22.5" customHeight="1">
      <c r="A47" s="1"/>
      <c r="B47" s="136" t="s">
        <v>53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"/>
    </row>
    <row r="48" spans="1:13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2" t="s">
        <v>47</v>
      </c>
      <c r="M48" s="1"/>
    </row>
    <row r="49" spans="1:13" ht="27" customHeight="1">
      <c r="A49" s="1"/>
      <c r="B49" s="11" t="s">
        <v>30</v>
      </c>
      <c r="C49" s="137" t="s">
        <v>54</v>
      </c>
      <c r="D49" s="137"/>
      <c r="E49" s="137"/>
      <c r="F49" s="137"/>
      <c r="G49" s="137"/>
      <c r="H49" s="137"/>
      <c r="I49" s="137" t="s">
        <v>49</v>
      </c>
      <c r="J49" s="137"/>
      <c r="K49" s="11" t="s">
        <v>50</v>
      </c>
      <c r="L49" s="11" t="s">
        <v>51</v>
      </c>
      <c r="M49" s="1"/>
    </row>
    <row r="50" spans="1:13" ht="13.5" customHeight="1">
      <c r="A50" s="1"/>
      <c r="B50" s="13" t="s">
        <v>32</v>
      </c>
      <c r="C50" s="143" t="s">
        <v>34</v>
      </c>
      <c r="D50" s="143"/>
      <c r="E50" s="143"/>
      <c r="F50" s="143"/>
      <c r="G50" s="143"/>
      <c r="H50" s="143"/>
      <c r="I50" s="143" t="s">
        <v>36</v>
      </c>
      <c r="J50" s="143"/>
      <c r="K50" s="13" t="s">
        <v>42</v>
      </c>
      <c r="L50" s="13" t="s">
        <v>43</v>
      </c>
      <c r="M50" s="1"/>
    </row>
    <row r="51" spans="1:13" ht="27" customHeight="1">
      <c r="A51" s="1"/>
      <c r="B51" s="11" t="s">
        <v>32</v>
      </c>
      <c r="C51" s="104" t="s">
        <v>56</v>
      </c>
      <c r="D51" s="104"/>
      <c r="E51" s="104"/>
      <c r="F51" s="104"/>
      <c r="G51" s="104"/>
      <c r="H51" s="104"/>
      <c r="I51" s="93">
        <v>240000</v>
      </c>
      <c r="J51" s="93"/>
      <c r="K51" s="17">
        <v>0</v>
      </c>
      <c r="L51" s="17">
        <v>240000</v>
      </c>
      <c r="M51" s="1"/>
    </row>
    <row r="52" spans="1:13" ht="18.75" customHeight="1">
      <c r="A52" s="1"/>
      <c r="B52" s="11" t="s">
        <v>34</v>
      </c>
      <c r="C52" s="104" t="s">
        <v>55</v>
      </c>
      <c r="D52" s="104"/>
      <c r="E52" s="104"/>
      <c r="F52" s="104"/>
      <c r="G52" s="104"/>
      <c r="H52" s="104"/>
      <c r="I52" s="93">
        <v>2955000</v>
      </c>
      <c r="J52" s="93"/>
      <c r="K52" s="17">
        <v>0</v>
      </c>
      <c r="L52" s="17">
        <v>2955000</v>
      </c>
      <c r="M52" s="1"/>
    </row>
    <row r="53" spans="1:13" ht="18.75" customHeight="1">
      <c r="A53" s="1"/>
      <c r="B53" s="11">
        <v>3</v>
      </c>
      <c r="C53" s="67" t="s">
        <v>194</v>
      </c>
      <c r="D53" s="68"/>
      <c r="E53" s="68"/>
      <c r="F53" s="68"/>
      <c r="G53" s="68"/>
      <c r="H53" s="69"/>
      <c r="I53" s="70">
        <v>6718622</v>
      </c>
      <c r="J53" s="71"/>
      <c r="K53" s="17">
        <v>0</v>
      </c>
      <c r="L53" s="17">
        <v>6718622</v>
      </c>
      <c r="M53" s="1"/>
    </row>
    <row r="54" spans="1:13" ht="13.5" customHeight="1">
      <c r="A54" s="1"/>
      <c r="B54" s="14" t="s">
        <v>5</v>
      </c>
      <c r="C54" s="137" t="s">
        <v>51</v>
      </c>
      <c r="D54" s="137"/>
      <c r="E54" s="137"/>
      <c r="F54" s="137"/>
      <c r="G54" s="137"/>
      <c r="H54" s="137"/>
      <c r="I54" s="144">
        <f>I53+I52+I51</f>
        <v>9913622</v>
      </c>
      <c r="J54" s="144"/>
      <c r="K54" s="19">
        <v>0</v>
      </c>
      <c r="L54" s="19">
        <f>L53+L52+L51</f>
        <v>9913622</v>
      </c>
      <c r="M54" s="1"/>
    </row>
    <row r="55" spans="1:13" ht="25.5" customHeight="1">
      <c r="A55" s="1"/>
      <c r="B55" s="136" t="s">
        <v>57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"/>
    </row>
    <row r="56" spans="1:13" ht="25.5" customHeight="1">
      <c r="A56" s="1"/>
      <c r="B56" s="11" t="s">
        <v>30</v>
      </c>
      <c r="C56" s="137" t="s">
        <v>58</v>
      </c>
      <c r="D56" s="137"/>
      <c r="E56" s="11" t="s">
        <v>59</v>
      </c>
      <c r="F56" s="137" t="s">
        <v>60</v>
      </c>
      <c r="G56" s="137"/>
      <c r="H56" s="137"/>
      <c r="I56" s="137" t="s">
        <v>49</v>
      </c>
      <c r="J56" s="137"/>
      <c r="K56" s="11" t="s">
        <v>50</v>
      </c>
      <c r="L56" s="11" t="s">
        <v>51</v>
      </c>
      <c r="M56" s="1"/>
    </row>
    <row r="57" spans="1:13" ht="13.5" customHeight="1">
      <c r="A57" s="1"/>
      <c r="B57" s="15" t="s">
        <v>32</v>
      </c>
      <c r="C57" s="145" t="s">
        <v>61</v>
      </c>
      <c r="D57" s="145"/>
      <c r="E57" s="16" t="s">
        <v>5</v>
      </c>
      <c r="F57" s="146" t="s">
        <v>5</v>
      </c>
      <c r="G57" s="146"/>
      <c r="H57" s="146"/>
      <c r="I57" s="146" t="s">
        <v>5</v>
      </c>
      <c r="J57" s="146"/>
      <c r="K57" s="16" t="s">
        <v>5</v>
      </c>
      <c r="L57" s="16" t="s">
        <v>5</v>
      </c>
      <c r="M57" s="1"/>
    </row>
    <row r="58" spans="1:13" ht="149.25" customHeight="1">
      <c r="A58" s="1"/>
      <c r="B58" s="24">
        <v>1</v>
      </c>
      <c r="C58" s="94" t="s">
        <v>44</v>
      </c>
      <c r="D58" s="95"/>
      <c r="E58" s="20"/>
      <c r="F58" s="94" t="s">
        <v>178</v>
      </c>
      <c r="G58" s="116"/>
      <c r="H58" s="95"/>
      <c r="I58" s="117">
        <v>240000</v>
      </c>
      <c r="J58" s="118"/>
      <c r="K58" s="22">
        <v>0</v>
      </c>
      <c r="L58" s="22">
        <v>240000</v>
      </c>
      <c r="M58" s="1"/>
    </row>
    <row r="59" spans="1:13" ht="28.5" customHeight="1">
      <c r="A59" s="1"/>
      <c r="B59" s="46" t="s">
        <v>86</v>
      </c>
      <c r="C59" s="94" t="s">
        <v>83</v>
      </c>
      <c r="D59" s="95"/>
      <c r="E59" s="20"/>
      <c r="F59" s="96"/>
      <c r="G59" s="97"/>
      <c r="H59" s="98"/>
      <c r="I59" s="117">
        <v>191000</v>
      </c>
      <c r="J59" s="118"/>
      <c r="K59" s="22">
        <v>0</v>
      </c>
      <c r="L59" s="22">
        <v>191000</v>
      </c>
      <c r="M59" s="1"/>
    </row>
    <row r="60" spans="1:13" ht="17.25" customHeight="1">
      <c r="A60" s="1"/>
      <c r="B60" s="15"/>
      <c r="C60" s="148" t="s">
        <v>61</v>
      </c>
      <c r="D60" s="149"/>
      <c r="E60" s="20"/>
      <c r="F60" s="150"/>
      <c r="G60" s="151"/>
      <c r="H60" s="152"/>
      <c r="I60" s="119"/>
      <c r="J60" s="120"/>
      <c r="K60" s="22"/>
      <c r="L60" s="22"/>
      <c r="M60" s="1"/>
    </row>
    <row r="61" spans="1:13" ht="33.75" customHeight="1">
      <c r="A61" s="1"/>
      <c r="B61" s="25" t="s">
        <v>86</v>
      </c>
      <c r="C61" s="115" t="s">
        <v>136</v>
      </c>
      <c r="D61" s="104"/>
      <c r="E61" s="11" t="s">
        <v>62</v>
      </c>
      <c r="F61" s="115" t="s">
        <v>63</v>
      </c>
      <c r="G61" s="104"/>
      <c r="H61" s="104"/>
      <c r="I61" s="147">
        <v>191000</v>
      </c>
      <c r="J61" s="147"/>
      <c r="K61" s="17">
        <v>0</v>
      </c>
      <c r="L61" s="17">
        <v>191000</v>
      </c>
      <c r="M61" s="1"/>
    </row>
    <row r="62" spans="1:13" ht="16.5" customHeight="1">
      <c r="A62" s="1"/>
      <c r="B62" s="16"/>
      <c r="C62" s="102" t="s">
        <v>68</v>
      </c>
      <c r="D62" s="103"/>
      <c r="E62" s="11"/>
      <c r="F62" s="105"/>
      <c r="G62" s="106"/>
      <c r="H62" s="107"/>
      <c r="I62" s="153"/>
      <c r="J62" s="154"/>
      <c r="K62" s="17"/>
      <c r="L62" s="17"/>
      <c r="M62" s="1"/>
    </row>
    <row r="63" spans="1:13" ht="28.5" customHeight="1">
      <c r="A63" s="1"/>
      <c r="B63" s="25" t="s">
        <v>86</v>
      </c>
      <c r="C63" s="99" t="s">
        <v>84</v>
      </c>
      <c r="D63" s="91"/>
      <c r="E63" s="23" t="s">
        <v>127</v>
      </c>
      <c r="F63" s="99" t="s">
        <v>142</v>
      </c>
      <c r="G63" s="90"/>
      <c r="H63" s="91"/>
      <c r="I63" s="100">
        <v>20</v>
      </c>
      <c r="J63" s="101"/>
      <c r="K63" s="17">
        <v>0</v>
      </c>
      <c r="L63" s="17">
        <v>20</v>
      </c>
      <c r="M63" s="1"/>
    </row>
    <row r="64" spans="1:13" ht="19.5" customHeight="1">
      <c r="A64" s="1"/>
      <c r="B64" s="16"/>
      <c r="C64" s="102" t="s">
        <v>74</v>
      </c>
      <c r="D64" s="103"/>
      <c r="E64" s="11"/>
      <c r="F64" s="105"/>
      <c r="G64" s="106"/>
      <c r="H64" s="107"/>
      <c r="I64" s="153"/>
      <c r="J64" s="154"/>
      <c r="K64" s="17"/>
      <c r="L64" s="17"/>
      <c r="M64" s="1"/>
    </row>
    <row r="65" spans="1:13" ht="30.75" customHeight="1">
      <c r="A65" s="1"/>
      <c r="B65" s="25" t="s">
        <v>86</v>
      </c>
      <c r="C65" s="115" t="s">
        <v>85</v>
      </c>
      <c r="D65" s="104"/>
      <c r="E65" s="11" t="s">
        <v>62</v>
      </c>
      <c r="F65" s="104" t="s">
        <v>75</v>
      </c>
      <c r="G65" s="104"/>
      <c r="H65" s="104"/>
      <c r="I65" s="147">
        <v>9550</v>
      </c>
      <c r="J65" s="147"/>
      <c r="K65" s="17">
        <v>0</v>
      </c>
      <c r="L65" s="17">
        <v>9550</v>
      </c>
      <c r="M65" s="1"/>
    </row>
    <row r="66" spans="1:13" ht="13.5" customHeight="1">
      <c r="A66" s="1"/>
      <c r="B66" s="16"/>
      <c r="C66" s="102" t="s">
        <v>77</v>
      </c>
      <c r="D66" s="103"/>
      <c r="E66" s="11"/>
      <c r="F66" s="105"/>
      <c r="G66" s="106"/>
      <c r="H66" s="107"/>
      <c r="I66" s="108"/>
      <c r="J66" s="108"/>
      <c r="K66" s="17"/>
      <c r="L66" s="17"/>
      <c r="M66" s="1"/>
    </row>
    <row r="67" spans="1:13" ht="29.25" customHeight="1">
      <c r="A67" s="1"/>
      <c r="B67" s="25" t="s">
        <v>86</v>
      </c>
      <c r="C67" s="99" t="s">
        <v>141</v>
      </c>
      <c r="D67" s="99"/>
      <c r="E67" s="11" t="s">
        <v>78</v>
      </c>
      <c r="F67" s="67" t="s">
        <v>75</v>
      </c>
      <c r="G67" s="68"/>
      <c r="H67" s="69"/>
      <c r="I67" s="70">
        <v>100</v>
      </c>
      <c r="J67" s="71"/>
      <c r="K67" s="17">
        <v>0</v>
      </c>
      <c r="L67" s="17">
        <v>100</v>
      </c>
      <c r="M67" s="1"/>
    </row>
    <row r="68" spans="1:13" ht="24" customHeight="1">
      <c r="A68" s="1"/>
      <c r="B68" s="46" t="s">
        <v>132</v>
      </c>
      <c r="C68" s="94" t="s">
        <v>163</v>
      </c>
      <c r="D68" s="95"/>
      <c r="E68" s="20"/>
      <c r="F68" s="150"/>
      <c r="G68" s="151"/>
      <c r="H68" s="152"/>
      <c r="I68" s="117">
        <v>49000</v>
      </c>
      <c r="J68" s="118"/>
      <c r="K68" s="22">
        <v>0</v>
      </c>
      <c r="L68" s="22">
        <v>49000</v>
      </c>
      <c r="M68" s="1"/>
    </row>
    <row r="69" spans="1:13" ht="16.5" customHeight="1">
      <c r="A69" s="1"/>
      <c r="B69" s="36"/>
      <c r="C69" s="148" t="s">
        <v>61</v>
      </c>
      <c r="D69" s="149"/>
      <c r="E69" s="20"/>
      <c r="F69" s="150"/>
      <c r="G69" s="151"/>
      <c r="H69" s="152"/>
      <c r="I69" s="119"/>
      <c r="J69" s="120"/>
      <c r="K69" s="22"/>
      <c r="L69" s="22"/>
      <c r="M69" s="1"/>
    </row>
    <row r="70" spans="1:13" ht="45" customHeight="1">
      <c r="A70" s="1"/>
      <c r="B70" s="36" t="s">
        <v>132</v>
      </c>
      <c r="C70" s="115" t="s">
        <v>179</v>
      </c>
      <c r="D70" s="104"/>
      <c r="E70" s="11" t="s">
        <v>62</v>
      </c>
      <c r="F70" s="104" t="s">
        <v>63</v>
      </c>
      <c r="G70" s="104"/>
      <c r="H70" s="104"/>
      <c r="I70" s="93">
        <v>49000</v>
      </c>
      <c r="J70" s="93"/>
      <c r="K70" s="17">
        <v>0</v>
      </c>
      <c r="L70" s="17">
        <v>49000</v>
      </c>
      <c r="M70" s="1"/>
    </row>
    <row r="71" spans="1:13" ht="18.75" customHeight="1">
      <c r="A71" s="1"/>
      <c r="B71" s="36"/>
      <c r="C71" s="102" t="s">
        <v>77</v>
      </c>
      <c r="D71" s="103"/>
      <c r="E71" s="11"/>
      <c r="F71" s="105"/>
      <c r="G71" s="106"/>
      <c r="H71" s="107"/>
      <c r="I71" s="108"/>
      <c r="J71" s="109"/>
      <c r="K71" s="17"/>
      <c r="L71" s="17"/>
      <c r="M71" s="1"/>
    </row>
    <row r="72" spans="1:13" ht="31.5" customHeight="1">
      <c r="A72" s="1"/>
      <c r="B72" s="36" t="s">
        <v>132</v>
      </c>
      <c r="C72" s="99" t="s">
        <v>138</v>
      </c>
      <c r="D72" s="69"/>
      <c r="E72" s="11" t="s">
        <v>78</v>
      </c>
      <c r="F72" s="67" t="s">
        <v>75</v>
      </c>
      <c r="G72" s="68"/>
      <c r="H72" s="69"/>
      <c r="I72" s="70">
        <v>100</v>
      </c>
      <c r="J72" s="71"/>
      <c r="K72" s="17">
        <v>0</v>
      </c>
      <c r="L72" s="17">
        <v>100</v>
      </c>
      <c r="M72" s="1"/>
    </row>
    <row r="73" spans="1:13" ht="114" customHeight="1">
      <c r="A73" s="1"/>
      <c r="B73" s="24">
        <v>2</v>
      </c>
      <c r="C73" s="94" t="s">
        <v>55</v>
      </c>
      <c r="D73" s="95"/>
      <c r="E73" s="11"/>
      <c r="F73" s="84" t="s">
        <v>222</v>
      </c>
      <c r="G73" s="116"/>
      <c r="H73" s="95"/>
      <c r="I73" s="186">
        <f>I74+I144+I163+I172+I184</f>
        <v>2955000</v>
      </c>
      <c r="J73" s="187"/>
      <c r="K73" s="21">
        <v>0</v>
      </c>
      <c r="L73" s="21">
        <f>L74+L144+L163+L172+L184</f>
        <v>2955000</v>
      </c>
      <c r="M73" s="1"/>
    </row>
    <row r="74" spans="1:13" ht="40.5" customHeight="1">
      <c r="A74" s="1"/>
      <c r="B74" s="24" t="s">
        <v>87</v>
      </c>
      <c r="C74" s="173" t="s">
        <v>220</v>
      </c>
      <c r="D74" s="174"/>
      <c r="E74" s="11"/>
      <c r="F74" s="96"/>
      <c r="G74" s="96"/>
      <c r="H74" s="96"/>
      <c r="I74" s="188">
        <f>I75+I87+I96+I108+I123+I132</f>
        <v>473400</v>
      </c>
      <c r="J74" s="189"/>
      <c r="K74" s="48">
        <v>0</v>
      </c>
      <c r="L74" s="48">
        <f>L75+L87+L96+L108+L123+L132</f>
        <v>473400</v>
      </c>
      <c r="M74" s="1"/>
    </row>
    <row r="75" spans="1:13" ht="138.75" customHeight="1">
      <c r="A75" s="1"/>
      <c r="B75" s="24" t="s">
        <v>137</v>
      </c>
      <c r="C75" s="102" t="s">
        <v>90</v>
      </c>
      <c r="D75" s="103"/>
      <c r="E75" s="11"/>
      <c r="F75" s="105"/>
      <c r="G75" s="106"/>
      <c r="H75" s="107"/>
      <c r="I75" s="117">
        <v>5000</v>
      </c>
      <c r="J75" s="118"/>
      <c r="K75" s="22">
        <v>0</v>
      </c>
      <c r="L75" s="22">
        <v>5000</v>
      </c>
      <c r="M75" s="1"/>
    </row>
    <row r="76" spans="1:13" ht="13.5" customHeight="1">
      <c r="A76" s="1"/>
      <c r="B76" s="16"/>
      <c r="C76" s="102" t="s">
        <v>61</v>
      </c>
      <c r="D76" s="103"/>
      <c r="E76" s="11"/>
      <c r="F76" s="105"/>
      <c r="G76" s="106"/>
      <c r="H76" s="107"/>
      <c r="I76" s="108"/>
      <c r="J76" s="109"/>
      <c r="K76" s="17"/>
      <c r="L76" s="17"/>
      <c r="M76" s="1"/>
    </row>
    <row r="77" spans="1:13" ht="13.5" customHeight="1">
      <c r="A77" s="1"/>
      <c r="B77" s="16" t="s">
        <v>207</v>
      </c>
      <c r="C77" s="104" t="s">
        <v>64</v>
      </c>
      <c r="D77" s="104"/>
      <c r="E77" s="11" t="s">
        <v>62</v>
      </c>
      <c r="F77" s="115" t="s">
        <v>180</v>
      </c>
      <c r="G77" s="104"/>
      <c r="H77" s="104"/>
      <c r="I77" s="93">
        <v>3000</v>
      </c>
      <c r="J77" s="93"/>
      <c r="K77" s="17">
        <v>0</v>
      </c>
      <c r="L77" s="17">
        <v>3000</v>
      </c>
      <c r="M77" s="1"/>
    </row>
    <row r="78" spans="1:13" ht="13.5" customHeight="1">
      <c r="A78" s="1"/>
      <c r="B78" s="16" t="s">
        <v>208</v>
      </c>
      <c r="C78" s="104" t="s">
        <v>65</v>
      </c>
      <c r="D78" s="104"/>
      <c r="E78" s="11" t="s">
        <v>62</v>
      </c>
      <c r="F78" s="115" t="s">
        <v>180</v>
      </c>
      <c r="G78" s="104"/>
      <c r="H78" s="104"/>
      <c r="I78" s="93">
        <v>2000</v>
      </c>
      <c r="J78" s="93"/>
      <c r="K78" s="17">
        <v>0</v>
      </c>
      <c r="L78" s="17">
        <v>2000</v>
      </c>
      <c r="M78" s="1"/>
    </row>
    <row r="79" spans="1:13" ht="13.5" customHeight="1">
      <c r="A79" s="1"/>
      <c r="B79" s="25"/>
      <c r="C79" s="102" t="s">
        <v>68</v>
      </c>
      <c r="D79" s="103"/>
      <c r="E79" s="11"/>
      <c r="F79" s="105"/>
      <c r="G79" s="106"/>
      <c r="H79" s="107"/>
      <c r="I79" s="108"/>
      <c r="J79" s="109"/>
      <c r="K79" s="17"/>
      <c r="L79" s="17"/>
      <c r="M79" s="1"/>
    </row>
    <row r="80" spans="1:13" ht="16.5" customHeight="1">
      <c r="A80" s="1"/>
      <c r="B80" s="16" t="s">
        <v>207</v>
      </c>
      <c r="C80" s="104" t="s">
        <v>70</v>
      </c>
      <c r="D80" s="104"/>
      <c r="E80" s="11" t="s">
        <v>127</v>
      </c>
      <c r="F80" s="115" t="s">
        <v>142</v>
      </c>
      <c r="G80" s="104"/>
      <c r="H80" s="104"/>
      <c r="I80" s="93">
        <v>1</v>
      </c>
      <c r="J80" s="93"/>
      <c r="K80" s="17">
        <v>0</v>
      </c>
      <c r="L80" s="17">
        <v>1</v>
      </c>
      <c r="M80" s="1"/>
    </row>
    <row r="81" spans="1:13" ht="28.5" customHeight="1">
      <c r="A81" s="1"/>
      <c r="B81" s="16" t="s">
        <v>208</v>
      </c>
      <c r="C81" s="67" t="s">
        <v>71</v>
      </c>
      <c r="D81" s="69"/>
      <c r="E81" s="11" t="s">
        <v>127</v>
      </c>
      <c r="F81" s="115" t="s">
        <v>142</v>
      </c>
      <c r="G81" s="104"/>
      <c r="H81" s="104"/>
      <c r="I81" s="93">
        <v>20</v>
      </c>
      <c r="J81" s="93"/>
      <c r="K81" s="17">
        <v>0</v>
      </c>
      <c r="L81" s="17">
        <v>20</v>
      </c>
      <c r="M81" s="1"/>
    </row>
    <row r="82" spans="1:13" ht="13.5" customHeight="1">
      <c r="A82" s="1"/>
      <c r="B82" s="25"/>
      <c r="C82" s="102" t="s">
        <v>74</v>
      </c>
      <c r="D82" s="103"/>
      <c r="E82" s="11"/>
      <c r="F82" s="105"/>
      <c r="G82" s="106"/>
      <c r="H82" s="107"/>
      <c r="I82" s="108"/>
      <c r="J82" s="109"/>
      <c r="K82" s="17"/>
      <c r="L82" s="17"/>
      <c r="M82" s="1"/>
    </row>
    <row r="83" spans="1:13" ht="16.5" customHeight="1">
      <c r="A83" s="1"/>
      <c r="B83" s="16" t="s">
        <v>207</v>
      </c>
      <c r="C83" s="104" t="s">
        <v>76</v>
      </c>
      <c r="D83" s="104"/>
      <c r="E83" s="11" t="s">
        <v>62</v>
      </c>
      <c r="F83" s="115" t="s">
        <v>142</v>
      </c>
      <c r="G83" s="104"/>
      <c r="H83" s="104"/>
      <c r="I83" s="93">
        <v>3000</v>
      </c>
      <c r="J83" s="93"/>
      <c r="K83" s="17">
        <v>0</v>
      </c>
      <c r="L83" s="17">
        <v>3000</v>
      </c>
      <c r="M83" s="1"/>
    </row>
    <row r="84" spans="1:13" ht="18" customHeight="1">
      <c r="A84" s="1"/>
      <c r="B84" s="16" t="s">
        <v>208</v>
      </c>
      <c r="C84" s="115" t="s">
        <v>91</v>
      </c>
      <c r="D84" s="104"/>
      <c r="E84" s="11" t="s">
        <v>62</v>
      </c>
      <c r="F84" s="115" t="s">
        <v>142</v>
      </c>
      <c r="G84" s="104"/>
      <c r="H84" s="104"/>
      <c r="I84" s="93">
        <v>100</v>
      </c>
      <c r="J84" s="93"/>
      <c r="K84" s="17">
        <v>0</v>
      </c>
      <c r="L84" s="17">
        <v>100</v>
      </c>
      <c r="M84" s="1"/>
    </row>
    <row r="85" spans="1:13" ht="13.5" customHeight="1">
      <c r="A85" s="1"/>
      <c r="B85" s="25"/>
      <c r="C85" s="102" t="s">
        <v>77</v>
      </c>
      <c r="D85" s="103"/>
      <c r="E85" s="11"/>
      <c r="F85" s="105"/>
      <c r="G85" s="106"/>
      <c r="H85" s="107"/>
      <c r="I85" s="108"/>
      <c r="J85" s="109"/>
      <c r="K85" s="17"/>
      <c r="L85" s="17"/>
      <c r="M85" s="1"/>
    </row>
    <row r="86" spans="1:13" ht="21.75" customHeight="1">
      <c r="A86" s="1"/>
      <c r="B86" s="16" t="s">
        <v>137</v>
      </c>
      <c r="C86" s="99" t="s">
        <v>177</v>
      </c>
      <c r="D86" s="69"/>
      <c r="E86" s="29" t="s">
        <v>78</v>
      </c>
      <c r="F86" s="115" t="s">
        <v>142</v>
      </c>
      <c r="G86" s="104"/>
      <c r="H86" s="104"/>
      <c r="I86" s="70">
        <v>100</v>
      </c>
      <c r="J86" s="71"/>
      <c r="K86" s="17">
        <v>0</v>
      </c>
      <c r="L86" s="17">
        <v>100</v>
      </c>
      <c r="M86" s="1"/>
    </row>
    <row r="87" spans="1:13" ht="126" customHeight="1">
      <c r="A87" s="1"/>
      <c r="B87" s="24" t="s">
        <v>143</v>
      </c>
      <c r="C87" s="102" t="s">
        <v>92</v>
      </c>
      <c r="D87" s="103"/>
      <c r="E87" s="29"/>
      <c r="F87" s="112"/>
      <c r="G87" s="113"/>
      <c r="H87" s="114"/>
      <c r="I87" s="117">
        <v>45000</v>
      </c>
      <c r="J87" s="118"/>
      <c r="K87" s="22">
        <v>0</v>
      </c>
      <c r="L87" s="22">
        <v>45000</v>
      </c>
      <c r="M87" s="1"/>
    </row>
    <row r="88" spans="1:13" ht="17.25" customHeight="1">
      <c r="A88" s="1"/>
      <c r="B88" s="25"/>
      <c r="C88" s="102" t="s">
        <v>61</v>
      </c>
      <c r="D88" s="103"/>
      <c r="E88" s="29"/>
      <c r="F88" s="112"/>
      <c r="G88" s="113"/>
      <c r="H88" s="114"/>
      <c r="I88" s="108"/>
      <c r="J88" s="109"/>
      <c r="K88" s="17"/>
      <c r="L88" s="17"/>
      <c r="M88" s="1"/>
    </row>
    <row r="89" spans="1:13" ht="39" customHeight="1">
      <c r="A89" s="1"/>
      <c r="B89" s="16" t="s">
        <v>144</v>
      </c>
      <c r="C89" s="104" t="s">
        <v>66</v>
      </c>
      <c r="D89" s="104"/>
      <c r="E89" s="11" t="s">
        <v>62</v>
      </c>
      <c r="F89" s="115" t="s">
        <v>180</v>
      </c>
      <c r="G89" s="104"/>
      <c r="H89" s="104"/>
      <c r="I89" s="93">
        <v>45000</v>
      </c>
      <c r="J89" s="93"/>
      <c r="K89" s="17">
        <v>0</v>
      </c>
      <c r="L89" s="17">
        <v>45000</v>
      </c>
      <c r="M89" s="1"/>
    </row>
    <row r="90" spans="1:13" ht="15" customHeight="1">
      <c r="A90" s="1"/>
      <c r="B90" s="25"/>
      <c r="C90" s="102" t="s">
        <v>68</v>
      </c>
      <c r="D90" s="103"/>
      <c r="E90" s="11"/>
      <c r="F90" s="105"/>
      <c r="G90" s="106"/>
      <c r="H90" s="107"/>
      <c r="I90" s="108"/>
      <c r="J90" s="109"/>
      <c r="K90" s="17"/>
      <c r="L90" s="17"/>
      <c r="M90" s="1"/>
    </row>
    <row r="91" spans="1:13" ht="24" customHeight="1">
      <c r="A91" s="1"/>
      <c r="B91" s="16" t="s">
        <v>144</v>
      </c>
      <c r="C91" s="160" t="s">
        <v>72</v>
      </c>
      <c r="D91" s="160"/>
      <c r="E91" s="30" t="s">
        <v>69</v>
      </c>
      <c r="F91" s="115" t="s">
        <v>142</v>
      </c>
      <c r="G91" s="104"/>
      <c r="H91" s="104"/>
      <c r="I91" s="159">
        <v>1</v>
      </c>
      <c r="J91" s="159"/>
      <c r="K91" s="17">
        <v>0</v>
      </c>
      <c r="L91" s="17">
        <v>1</v>
      </c>
      <c r="M91" s="1"/>
    </row>
    <row r="92" spans="1:13" ht="14.25" customHeight="1">
      <c r="A92" s="1"/>
      <c r="B92" s="36"/>
      <c r="C92" s="161" t="s">
        <v>74</v>
      </c>
      <c r="D92" s="162"/>
      <c r="E92" s="34"/>
      <c r="F92" s="194"/>
      <c r="G92" s="195"/>
      <c r="H92" s="196"/>
      <c r="I92" s="197"/>
      <c r="J92" s="197"/>
      <c r="K92" s="27"/>
      <c r="L92" s="17"/>
      <c r="M92" s="1"/>
    </row>
    <row r="93" spans="1:13" ht="24.75" customHeight="1">
      <c r="A93" s="1"/>
      <c r="B93" s="16" t="s">
        <v>144</v>
      </c>
      <c r="C93" s="155" t="s">
        <v>93</v>
      </c>
      <c r="D93" s="156"/>
      <c r="E93" s="11" t="s">
        <v>62</v>
      </c>
      <c r="F93" s="155" t="s">
        <v>142</v>
      </c>
      <c r="G93" s="157"/>
      <c r="H93" s="156"/>
      <c r="I93" s="93">
        <v>45000</v>
      </c>
      <c r="J93" s="93"/>
      <c r="K93" s="17">
        <v>0</v>
      </c>
      <c r="L93" s="17">
        <v>45000</v>
      </c>
      <c r="M93" s="1"/>
    </row>
    <row r="94" spans="1:13" ht="14.25" customHeight="1">
      <c r="A94" s="1"/>
      <c r="B94" s="38"/>
      <c r="C94" s="165" t="s">
        <v>77</v>
      </c>
      <c r="D94" s="166"/>
      <c r="E94" s="35"/>
      <c r="F94" s="115"/>
      <c r="G94" s="104"/>
      <c r="H94" s="104"/>
      <c r="I94" s="167"/>
      <c r="J94" s="168"/>
      <c r="K94" s="31"/>
      <c r="L94" s="17"/>
      <c r="M94" s="1"/>
    </row>
    <row r="95" spans="1:13" ht="34.5" customHeight="1">
      <c r="A95" s="1"/>
      <c r="B95" s="52" t="s">
        <v>143</v>
      </c>
      <c r="C95" s="169" t="s">
        <v>94</v>
      </c>
      <c r="D95" s="170"/>
      <c r="E95" s="39" t="s">
        <v>95</v>
      </c>
      <c r="F95" s="115" t="s">
        <v>142</v>
      </c>
      <c r="G95" s="104"/>
      <c r="H95" s="104"/>
      <c r="I95" s="171">
        <v>100</v>
      </c>
      <c r="J95" s="172"/>
      <c r="K95" s="37">
        <v>0</v>
      </c>
      <c r="L95" s="27">
        <v>100</v>
      </c>
      <c r="M95" s="1"/>
    </row>
    <row r="96" spans="1:13" ht="34.5" customHeight="1">
      <c r="A96" s="1"/>
      <c r="B96" s="24" t="s">
        <v>145</v>
      </c>
      <c r="C96" s="163" t="s">
        <v>96</v>
      </c>
      <c r="D96" s="164"/>
      <c r="E96" s="39"/>
      <c r="F96" s="78"/>
      <c r="G96" s="79"/>
      <c r="H96" s="80"/>
      <c r="I96" s="190">
        <v>5000</v>
      </c>
      <c r="J96" s="191"/>
      <c r="K96" s="40">
        <v>0</v>
      </c>
      <c r="L96" s="28">
        <v>5000</v>
      </c>
      <c r="M96" s="1"/>
    </row>
    <row r="97" spans="1:13" ht="18" customHeight="1">
      <c r="A97" s="1"/>
      <c r="B97" s="36"/>
      <c r="C97" s="163" t="s">
        <v>61</v>
      </c>
      <c r="D97" s="164"/>
      <c r="E97" s="39"/>
      <c r="F97" s="78"/>
      <c r="G97" s="79"/>
      <c r="H97" s="80"/>
      <c r="I97" s="192"/>
      <c r="J97" s="193"/>
      <c r="K97" s="40"/>
      <c r="L97" s="28"/>
      <c r="M97" s="1"/>
    </row>
    <row r="98" spans="1:13" ht="18" customHeight="1">
      <c r="A98" s="1"/>
      <c r="B98" s="53" t="s">
        <v>209</v>
      </c>
      <c r="C98" s="181" t="s">
        <v>67</v>
      </c>
      <c r="D98" s="181"/>
      <c r="E98" s="32" t="s">
        <v>62</v>
      </c>
      <c r="F98" s="115" t="s">
        <v>180</v>
      </c>
      <c r="G98" s="104"/>
      <c r="H98" s="104"/>
      <c r="I98" s="182">
        <v>1100</v>
      </c>
      <c r="J98" s="182"/>
      <c r="K98" s="33">
        <v>0</v>
      </c>
      <c r="L98" s="17">
        <v>1100</v>
      </c>
      <c r="M98" s="1"/>
    </row>
    <row r="99" spans="1:13" ht="18" customHeight="1">
      <c r="A99" s="1"/>
      <c r="B99" s="16" t="s">
        <v>210</v>
      </c>
      <c r="C99" s="115" t="s">
        <v>97</v>
      </c>
      <c r="D99" s="104"/>
      <c r="E99" s="11" t="s">
        <v>62</v>
      </c>
      <c r="F99" s="115" t="s">
        <v>180</v>
      </c>
      <c r="G99" s="104"/>
      <c r="H99" s="104"/>
      <c r="I99" s="93">
        <v>3900</v>
      </c>
      <c r="J99" s="93"/>
      <c r="K99" s="17">
        <v>0</v>
      </c>
      <c r="L99" s="17">
        <v>3900</v>
      </c>
      <c r="M99" s="1"/>
    </row>
    <row r="100" spans="1:13" ht="13.5" customHeight="1">
      <c r="A100" s="1"/>
      <c r="B100" s="16"/>
      <c r="C100" s="102" t="s">
        <v>68</v>
      </c>
      <c r="D100" s="103"/>
      <c r="E100" s="11"/>
      <c r="F100" s="105"/>
      <c r="G100" s="106"/>
      <c r="H100" s="107"/>
      <c r="I100" s="108"/>
      <c r="J100" s="109"/>
      <c r="K100" s="17"/>
      <c r="L100" s="17"/>
      <c r="M100" s="1"/>
    </row>
    <row r="101" spans="1:13" ht="18" customHeight="1">
      <c r="A101" s="1"/>
      <c r="B101" s="53" t="s">
        <v>209</v>
      </c>
      <c r="C101" s="115" t="s">
        <v>98</v>
      </c>
      <c r="D101" s="104"/>
      <c r="E101" s="11" t="s">
        <v>127</v>
      </c>
      <c r="F101" s="115" t="s">
        <v>142</v>
      </c>
      <c r="G101" s="104"/>
      <c r="H101" s="104"/>
      <c r="I101" s="93">
        <v>1</v>
      </c>
      <c r="J101" s="93"/>
      <c r="K101" s="17">
        <v>0</v>
      </c>
      <c r="L101" s="17">
        <v>1</v>
      </c>
      <c r="M101" s="1"/>
    </row>
    <row r="102" spans="1:13" ht="19.5" customHeight="1">
      <c r="A102" s="1"/>
      <c r="B102" s="16" t="s">
        <v>210</v>
      </c>
      <c r="C102" s="115" t="s">
        <v>99</v>
      </c>
      <c r="D102" s="104"/>
      <c r="E102" s="11" t="s">
        <v>127</v>
      </c>
      <c r="F102" s="115" t="s">
        <v>142</v>
      </c>
      <c r="G102" s="104"/>
      <c r="H102" s="104"/>
      <c r="I102" s="93">
        <v>39</v>
      </c>
      <c r="J102" s="93"/>
      <c r="K102" s="17">
        <v>0</v>
      </c>
      <c r="L102" s="17">
        <v>39</v>
      </c>
      <c r="M102" s="1"/>
    </row>
    <row r="103" spans="1:13" ht="13.5" customHeight="1">
      <c r="A103" s="1"/>
      <c r="B103" s="16"/>
      <c r="C103" s="102" t="s">
        <v>74</v>
      </c>
      <c r="D103" s="103"/>
      <c r="E103" s="11"/>
      <c r="F103" s="115"/>
      <c r="G103" s="104"/>
      <c r="H103" s="104"/>
      <c r="I103" s="108"/>
      <c r="J103" s="109"/>
      <c r="K103" s="17"/>
      <c r="L103" s="17"/>
      <c r="M103" s="1"/>
    </row>
    <row r="104" spans="1:13" ht="16.5" customHeight="1">
      <c r="A104" s="1"/>
      <c r="B104" s="53" t="s">
        <v>209</v>
      </c>
      <c r="C104" s="115" t="s">
        <v>100</v>
      </c>
      <c r="D104" s="104"/>
      <c r="E104" s="11" t="s">
        <v>62</v>
      </c>
      <c r="F104" s="115" t="s">
        <v>142</v>
      </c>
      <c r="G104" s="104"/>
      <c r="H104" s="104"/>
      <c r="I104" s="93">
        <v>1100</v>
      </c>
      <c r="J104" s="93"/>
      <c r="K104" s="17">
        <v>0</v>
      </c>
      <c r="L104" s="17">
        <v>1100</v>
      </c>
      <c r="M104" s="1"/>
    </row>
    <row r="105" spans="1:13" ht="16.5" customHeight="1">
      <c r="A105" s="1"/>
      <c r="B105" s="16" t="s">
        <v>210</v>
      </c>
      <c r="C105" s="115" t="s">
        <v>101</v>
      </c>
      <c r="D105" s="104"/>
      <c r="E105" s="11" t="s">
        <v>62</v>
      </c>
      <c r="F105" s="115" t="s">
        <v>142</v>
      </c>
      <c r="G105" s="104"/>
      <c r="H105" s="104"/>
      <c r="I105" s="93">
        <v>100</v>
      </c>
      <c r="J105" s="93"/>
      <c r="K105" s="17">
        <v>0</v>
      </c>
      <c r="L105" s="17">
        <v>100</v>
      </c>
      <c r="M105" s="1"/>
    </row>
    <row r="106" spans="1:13" ht="13.5" customHeight="1">
      <c r="A106" s="1"/>
      <c r="B106" s="25"/>
      <c r="C106" s="102" t="s">
        <v>77</v>
      </c>
      <c r="D106" s="103"/>
      <c r="E106" s="11"/>
      <c r="F106" s="115"/>
      <c r="G106" s="104"/>
      <c r="H106" s="104"/>
      <c r="I106" s="108"/>
      <c r="J106" s="109"/>
      <c r="K106" s="17"/>
      <c r="L106" s="17"/>
      <c r="M106" s="1"/>
    </row>
    <row r="107" spans="1:13" ht="29.25" customHeight="1">
      <c r="A107" s="1"/>
      <c r="B107" s="16" t="s">
        <v>145</v>
      </c>
      <c r="C107" s="99" t="s">
        <v>103</v>
      </c>
      <c r="D107" s="91"/>
      <c r="E107" s="29" t="s">
        <v>78</v>
      </c>
      <c r="F107" s="115" t="s">
        <v>142</v>
      </c>
      <c r="G107" s="104"/>
      <c r="H107" s="104"/>
      <c r="I107" s="70">
        <v>100</v>
      </c>
      <c r="J107" s="71"/>
      <c r="K107" s="17">
        <v>0</v>
      </c>
      <c r="L107" s="17">
        <v>100</v>
      </c>
      <c r="M107" s="1"/>
    </row>
    <row r="108" spans="1:13" ht="39.75" customHeight="1">
      <c r="A108" s="1"/>
      <c r="B108" s="24" t="s">
        <v>146</v>
      </c>
      <c r="C108" s="102" t="s">
        <v>104</v>
      </c>
      <c r="D108" s="103"/>
      <c r="E108" s="29"/>
      <c r="F108" s="105"/>
      <c r="G108" s="106"/>
      <c r="H108" s="107"/>
      <c r="I108" s="117">
        <v>168400</v>
      </c>
      <c r="J108" s="118"/>
      <c r="K108" s="22">
        <v>0</v>
      </c>
      <c r="L108" s="22">
        <v>168400</v>
      </c>
      <c r="M108" s="1"/>
    </row>
    <row r="109" spans="1:13" ht="16.5" customHeight="1">
      <c r="A109" s="1"/>
      <c r="B109" s="25"/>
      <c r="C109" s="102" t="s">
        <v>61</v>
      </c>
      <c r="D109" s="103"/>
      <c r="E109" s="29"/>
      <c r="F109" s="105"/>
      <c r="G109" s="106"/>
      <c r="H109" s="107"/>
      <c r="I109" s="119"/>
      <c r="J109" s="120"/>
      <c r="K109" s="22"/>
      <c r="L109" s="22"/>
      <c r="M109" s="1"/>
    </row>
    <row r="110" spans="1:13" ht="23.25" customHeight="1">
      <c r="A110" s="1"/>
      <c r="B110" s="16" t="s">
        <v>147</v>
      </c>
      <c r="C110" s="115" t="s">
        <v>154</v>
      </c>
      <c r="D110" s="104"/>
      <c r="E110" s="11" t="s">
        <v>62</v>
      </c>
      <c r="F110" s="115" t="s">
        <v>180</v>
      </c>
      <c r="G110" s="104"/>
      <c r="H110" s="104"/>
      <c r="I110" s="93">
        <v>76000</v>
      </c>
      <c r="J110" s="93"/>
      <c r="K110" s="17">
        <v>0</v>
      </c>
      <c r="L110" s="17">
        <v>76000</v>
      </c>
      <c r="M110" s="1"/>
    </row>
    <row r="111" spans="1:13" ht="32.25" customHeight="1">
      <c r="A111" s="1"/>
      <c r="B111" s="16" t="s">
        <v>148</v>
      </c>
      <c r="C111" s="115" t="s">
        <v>155</v>
      </c>
      <c r="D111" s="104"/>
      <c r="E111" s="11" t="s">
        <v>62</v>
      </c>
      <c r="F111" s="115" t="s">
        <v>180</v>
      </c>
      <c r="G111" s="104"/>
      <c r="H111" s="104"/>
      <c r="I111" s="93">
        <v>71900</v>
      </c>
      <c r="J111" s="93"/>
      <c r="K111" s="17">
        <v>0</v>
      </c>
      <c r="L111" s="17">
        <v>71900</v>
      </c>
      <c r="M111" s="1"/>
    </row>
    <row r="112" spans="1:13" ht="19.5" customHeight="1">
      <c r="A112" s="1"/>
      <c r="B112" s="16" t="s">
        <v>149</v>
      </c>
      <c r="C112" s="115" t="s">
        <v>156</v>
      </c>
      <c r="D112" s="104"/>
      <c r="E112" s="11" t="s">
        <v>62</v>
      </c>
      <c r="F112" s="115" t="s">
        <v>180</v>
      </c>
      <c r="G112" s="104"/>
      <c r="H112" s="104"/>
      <c r="I112" s="93">
        <v>20500</v>
      </c>
      <c r="J112" s="93"/>
      <c r="K112" s="17">
        <v>0</v>
      </c>
      <c r="L112" s="17">
        <v>20500</v>
      </c>
      <c r="M112" s="1"/>
    </row>
    <row r="113" spans="1:13" ht="15.75" customHeight="1">
      <c r="A113" s="1"/>
      <c r="B113" s="25"/>
      <c r="C113" s="102" t="s">
        <v>105</v>
      </c>
      <c r="D113" s="103"/>
      <c r="E113" s="11"/>
      <c r="F113" s="105"/>
      <c r="G113" s="106"/>
      <c r="H113" s="107"/>
      <c r="I113" s="108"/>
      <c r="J113" s="109"/>
      <c r="K113" s="17"/>
      <c r="L113" s="17"/>
      <c r="M113" s="1"/>
    </row>
    <row r="114" spans="1:13" ht="16.5" customHeight="1">
      <c r="A114" s="1"/>
      <c r="B114" s="16" t="s">
        <v>147</v>
      </c>
      <c r="C114" s="115" t="s">
        <v>106</v>
      </c>
      <c r="D114" s="104"/>
      <c r="E114" s="29" t="s">
        <v>127</v>
      </c>
      <c r="F114" s="115" t="s">
        <v>142</v>
      </c>
      <c r="G114" s="104"/>
      <c r="H114" s="104"/>
      <c r="I114" s="70">
        <v>40</v>
      </c>
      <c r="J114" s="71"/>
      <c r="K114" s="17">
        <v>0</v>
      </c>
      <c r="L114" s="17">
        <v>40</v>
      </c>
      <c r="M114" s="1"/>
    </row>
    <row r="115" spans="1:13" ht="16.5" customHeight="1">
      <c r="A115" s="1"/>
      <c r="B115" s="16" t="s">
        <v>148</v>
      </c>
      <c r="C115" s="115" t="s">
        <v>107</v>
      </c>
      <c r="D115" s="104"/>
      <c r="E115" s="29" t="s">
        <v>127</v>
      </c>
      <c r="F115" s="115" t="s">
        <v>142</v>
      </c>
      <c r="G115" s="104"/>
      <c r="H115" s="104"/>
      <c r="I115" s="93">
        <v>40</v>
      </c>
      <c r="J115" s="93"/>
      <c r="K115" s="17">
        <v>0</v>
      </c>
      <c r="L115" s="17">
        <v>40</v>
      </c>
      <c r="M115" s="1"/>
    </row>
    <row r="116" spans="1:13" ht="21.75" customHeight="1">
      <c r="A116" s="1"/>
      <c r="B116" s="16" t="s">
        <v>149</v>
      </c>
      <c r="C116" s="115" t="s">
        <v>108</v>
      </c>
      <c r="D116" s="104"/>
      <c r="E116" s="29" t="s">
        <v>127</v>
      </c>
      <c r="F116" s="115" t="s">
        <v>142</v>
      </c>
      <c r="G116" s="104"/>
      <c r="H116" s="104"/>
      <c r="I116" s="93">
        <v>4</v>
      </c>
      <c r="J116" s="93"/>
      <c r="K116" s="17">
        <v>0</v>
      </c>
      <c r="L116" s="17">
        <v>4</v>
      </c>
      <c r="M116" s="1"/>
    </row>
    <row r="117" spans="1:13" ht="13.5" customHeight="1">
      <c r="A117" s="1"/>
      <c r="B117" s="25"/>
      <c r="C117" s="102" t="s">
        <v>74</v>
      </c>
      <c r="D117" s="103"/>
      <c r="E117" s="11"/>
      <c r="F117" s="115" t="s">
        <v>142</v>
      </c>
      <c r="G117" s="104"/>
      <c r="H117" s="104"/>
      <c r="I117" s="108"/>
      <c r="J117" s="109"/>
      <c r="K117" s="17"/>
      <c r="L117" s="17"/>
      <c r="M117" s="1"/>
    </row>
    <row r="118" spans="1:13" ht="16.5" customHeight="1">
      <c r="A118" s="1"/>
      <c r="B118" s="16" t="s">
        <v>147</v>
      </c>
      <c r="C118" s="115" t="s">
        <v>109</v>
      </c>
      <c r="D118" s="104"/>
      <c r="E118" s="11" t="s">
        <v>62</v>
      </c>
      <c r="F118" s="115" t="s">
        <v>142</v>
      </c>
      <c r="G118" s="104"/>
      <c r="H118" s="104"/>
      <c r="I118" s="93">
        <v>1900</v>
      </c>
      <c r="J118" s="93"/>
      <c r="K118" s="17">
        <v>0</v>
      </c>
      <c r="L118" s="17">
        <v>1900</v>
      </c>
      <c r="M118" s="1"/>
    </row>
    <row r="119" spans="1:13" ht="17.25" customHeight="1">
      <c r="A119" s="1"/>
      <c r="B119" s="16" t="s">
        <v>148</v>
      </c>
      <c r="C119" s="115" t="s">
        <v>110</v>
      </c>
      <c r="D119" s="104"/>
      <c r="E119" s="11" t="s">
        <v>62</v>
      </c>
      <c r="F119" s="115" t="s">
        <v>142</v>
      </c>
      <c r="G119" s="104"/>
      <c r="H119" s="104"/>
      <c r="I119" s="93">
        <v>1798</v>
      </c>
      <c r="J119" s="93"/>
      <c r="K119" s="17">
        <v>0</v>
      </c>
      <c r="L119" s="17">
        <v>1798</v>
      </c>
      <c r="M119" s="1"/>
    </row>
    <row r="120" spans="1:13" ht="15.75" customHeight="1">
      <c r="A120" s="1"/>
      <c r="B120" s="16" t="s">
        <v>149</v>
      </c>
      <c r="C120" s="115" t="s">
        <v>111</v>
      </c>
      <c r="D120" s="104"/>
      <c r="E120" s="11" t="s">
        <v>62</v>
      </c>
      <c r="F120" s="115" t="s">
        <v>142</v>
      </c>
      <c r="G120" s="104"/>
      <c r="H120" s="104"/>
      <c r="I120" s="93">
        <v>5125</v>
      </c>
      <c r="J120" s="93"/>
      <c r="K120" s="17">
        <v>0</v>
      </c>
      <c r="L120" s="17">
        <v>5125</v>
      </c>
      <c r="M120" s="1"/>
    </row>
    <row r="121" spans="1:13" ht="13.5" customHeight="1">
      <c r="A121" s="1"/>
      <c r="B121" s="25"/>
      <c r="C121" s="102" t="s">
        <v>77</v>
      </c>
      <c r="D121" s="103"/>
      <c r="E121" s="11"/>
      <c r="F121" s="105"/>
      <c r="G121" s="106"/>
      <c r="H121" s="107"/>
      <c r="I121" s="108"/>
      <c r="J121" s="109"/>
      <c r="K121" s="17"/>
      <c r="L121" s="17"/>
      <c r="M121" s="1"/>
    </row>
    <row r="122" spans="1:13" ht="15.75" customHeight="1">
      <c r="A122" s="1"/>
      <c r="B122" s="16" t="s">
        <v>146</v>
      </c>
      <c r="C122" s="99" t="s">
        <v>102</v>
      </c>
      <c r="D122" s="91"/>
      <c r="E122" s="29" t="s">
        <v>78</v>
      </c>
      <c r="F122" s="115" t="s">
        <v>142</v>
      </c>
      <c r="G122" s="104"/>
      <c r="H122" s="104"/>
      <c r="I122" s="70">
        <v>100</v>
      </c>
      <c r="J122" s="71"/>
      <c r="K122" s="17">
        <v>0</v>
      </c>
      <c r="L122" s="17">
        <v>100</v>
      </c>
      <c r="M122" s="1"/>
    </row>
    <row r="123" spans="1:13" ht="21.75" customHeight="1">
      <c r="A123" s="1"/>
      <c r="B123" s="24" t="s">
        <v>150</v>
      </c>
      <c r="C123" s="102" t="s">
        <v>112</v>
      </c>
      <c r="D123" s="103"/>
      <c r="E123" s="29"/>
      <c r="F123" s="115"/>
      <c r="G123" s="104"/>
      <c r="H123" s="104"/>
      <c r="I123" s="117">
        <v>150000</v>
      </c>
      <c r="J123" s="118"/>
      <c r="K123" s="22">
        <v>0</v>
      </c>
      <c r="L123" s="22">
        <v>150000</v>
      </c>
      <c r="M123" s="1"/>
    </row>
    <row r="124" spans="1:13" ht="13.5" customHeight="1">
      <c r="A124" s="1"/>
      <c r="B124" s="25"/>
      <c r="C124" s="102" t="s">
        <v>61</v>
      </c>
      <c r="D124" s="103"/>
      <c r="E124" s="29"/>
      <c r="F124" s="112"/>
      <c r="G124" s="113"/>
      <c r="H124" s="114"/>
      <c r="I124" s="108"/>
      <c r="J124" s="109"/>
      <c r="K124" s="17"/>
      <c r="L124" s="17"/>
      <c r="M124" s="1"/>
    </row>
    <row r="125" spans="1:13" ht="25.5" customHeight="1">
      <c r="A125" s="1"/>
      <c r="B125" s="16" t="s">
        <v>150</v>
      </c>
      <c r="C125" s="115" t="s">
        <v>157</v>
      </c>
      <c r="D125" s="104"/>
      <c r="E125" s="11" t="s">
        <v>62</v>
      </c>
      <c r="F125" s="115" t="s">
        <v>180</v>
      </c>
      <c r="G125" s="104"/>
      <c r="H125" s="104"/>
      <c r="I125" s="93">
        <v>150000</v>
      </c>
      <c r="J125" s="93"/>
      <c r="K125" s="17">
        <v>0</v>
      </c>
      <c r="L125" s="17">
        <v>150000</v>
      </c>
      <c r="M125" s="1"/>
    </row>
    <row r="126" spans="1:13" ht="14.25" customHeight="1">
      <c r="A126" s="1"/>
      <c r="B126" s="25"/>
      <c r="C126" s="102" t="s">
        <v>68</v>
      </c>
      <c r="D126" s="103"/>
      <c r="E126" s="11"/>
      <c r="F126" s="105"/>
      <c r="G126" s="106"/>
      <c r="H126" s="107"/>
      <c r="I126" s="108"/>
      <c r="J126" s="109"/>
      <c r="K126" s="17"/>
      <c r="L126" s="17"/>
      <c r="M126" s="1"/>
    </row>
    <row r="127" spans="1:13" ht="20.25" customHeight="1">
      <c r="A127" s="1"/>
      <c r="B127" s="16" t="s">
        <v>150</v>
      </c>
      <c r="C127" s="115" t="s">
        <v>158</v>
      </c>
      <c r="D127" s="115"/>
      <c r="E127" s="29" t="s">
        <v>127</v>
      </c>
      <c r="F127" s="115" t="s">
        <v>142</v>
      </c>
      <c r="G127" s="115"/>
      <c r="H127" s="115"/>
      <c r="I127" s="93">
        <v>10</v>
      </c>
      <c r="J127" s="93"/>
      <c r="K127" s="17">
        <v>0</v>
      </c>
      <c r="L127" s="17">
        <v>10</v>
      </c>
      <c r="M127" s="1"/>
    </row>
    <row r="128" spans="1:13" ht="20.25" customHeight="1">
      <c r="A128" s="1"/>
      <c r="B128" s="25"/>
      <c r="C128" s="102" t="s">
        <v>74</v>
      </c>
      <c r="D128" s="103"/>
      <c r="E128" s="11"/>
      <c r="F128" s="105"/>
      <c r="G128" s="105"/>
      <c r="H128" s="105"/>
      <c r="I128" s="108"/>
      <c r="J128" s="109"/>
      <c r="K128" s="17"/>
      <c r="L128" s="17"/>
      <c r="M128" s="1"/>
    </row>
    <row r="129" spans="1:13" ht="20.25" customHeight="1">
      <c r="A129" s="1"/>
      <c r="B129" s="16" t="s">
        <v>150</v>
      </c>
      <c r="C129" s="115" t="s">
        <v>159</v>
      </c>
      <c r="D129" s="104"/>
      <c r="E129" s="11" t="s">
        <v>62</v>
      </c>
      <c r="F129" s="115" t="s">
        <v>142</v>
      </c>
      <c r="G129" s="115"/>
      <c r="H129" s="115"/>
      <c r="I129" s="93">
        <v>15000</v>
      </c>
      <c r="J129" s="93"/>
      <c r="K129" s="17">
        <v>0</v>
      </c>
      <c r="L129" s="17">
        <v>15000</v>
      </c>
      <c r="M129" s="1"/>
    </row>
    <row r="130" spans="1:13" ht="14.25" customHeight="1">
      <c r="A130" s="1"/>
      <c r="B130" s="25"/>
      <c r="C130" s="102" t="s">
        <v>77</v>
      </c>
      <c r="D130" s="102"/>
      <c r="E130" s="11"/>
      <c r="F130" s="105"/>
      <c r="G130" s="106"/>
      <c r="H130" s="107"/>
      <c r="I130" s="108"/>
      <c r="J130" s="108"/>
      <c r="K130" s="17"/>
      <c r="L130" s="17"/>
      <c r="M130" s="1"/>
    </row>
    <row r="131" spans="1:13" ht="35.25" customHeight="1">
      <c r="A131" s="1"/>
      <c r="B131" s="16" t="s">
        <v>150</v>
      </c>
      <c r="C131" s="99" t="s">
        <v>176</v>
      </c>
      <c r="D131" s="99"/>
      <c r="E131" s="29" t="s">
        <v>78</v>
      </c>
      <c r="F131" s="115" t="s">
        <v>142</v>
      </c>
      <c r="G131" s="115"/>
      <c r="H131" s="115"/>
      <c r="I131" s="70">
        <v>100</v>
      </c>
      <c r="J131" s="70"/>
      <c r="K131" s="17">
        <v>0</v>
      </c>
      <c r="L131" s="17">
        <v>100</v>
      </c>
      <c r="M131" s="1"/>
    </row>
    <row r="132" spans="1:13" ht="54" customHeight="1">
      <c r="A132" s="1"/>
      <c r="B132" s="54" t="s">
        <v>151</v>
      </c>
      <c r="C132" s="110" t="s">
        <v>211</v>
      </c>
      <c r="D132" s="111"/>
      <c r="E132" s="29"/>
      <c r="F132" s="112"/>
      <c r="G132" s="113"/>
      <c r="H132" s="114"/>
      <c r="I132" s="87">
        <v>100000</v>
      </c>
      <c r="J132" s="87"/>
      <c r="K132" s="19">
        <v>0</v>
      </c>
      <c r="L132" s="19">
        <v>100000</v>
      </c>
      <c r="M132" s="1"/>
    </row>
    <row r="133" spans="1:13" ht="18.75" customHeight="1">
      <c r="A133" s="1"/>
      <c r="B133" s="16"/>
      <c r="C133" s="110" t="s">
        <v>61</v>
      </c>
      <c r="D133" s="110"/>
      <c r="E133" s="29"/>
      <c r="F133" s="112"/>
      <c r="G133" s="113"/>
      <c r="H133" s="114"/>
      <c r="I133" s="108"/>
      <c r="J133" s="109"/>
      <c r="K133" s="17"/>
      <c r="L133" s="17"/>
      <c r="M133" s="1"/>
    </row>
    <row r="134" spans="1:13" ht="40.5" customHeight="1">
      <c r="A134" s="1"/>
      <c r="B134" s="16" t="s">
        <v>152</v>
      </c>
      <c r="C134" s="67" t="s">
        <v>212</v>
      </c>
      <c r="D134" s="91"/>
      <c r="E134" s="11" t="s">
        <v>62</v>
      </c>
      <c r="F134" s="105" t="s">
        <v>180</v>
      </c>
      <c r="G134" s="105"/>
      <c r="H134" s="105"/>
      <c r="I134" s="70">
        <v>15000</v>
      </c>
      <c r="J134" s="71"/>
      <c r="K134" s="17">
        <v>0</v>
      </c>
      <c r="L134" s="17">
        <v>15000</v>
      </c>
      <c r="M134" s="1"/>
    </row>
    <row r="135" spans="1:13" ht="34.5" customHeight="1">
      <c r="A135" s="1"/>
      <c r="B135" s="16" t="s">
        <v>153</v>
      </c>
      <c r="C135" s="67" t="s">
        <v>214</v>
      </c>
      <c r="D135" s="91"/>
      <c r="E135" s="11" t="s">
        <v>62</v>
      </c>
      <c r="F135" s="105" t="s">
        <v>180</v>
      </c>
      <c r="G135" s="113"/>
      <c r="H135" s="114"/>
      <c r="I135" s="70">
        <v>85000</v>
      </c>
      <c r="J135" s="71"/>
      <c r="K135" s="17">
        <v>0</v>
      </c>
      <c r="L135" s="17">
        <v>85000</v>
      </c>
      <c r="M135" s="1"/>
    </row>
    <row r="136" spans="1:13" ht="15.75" customHeight="1">
      <c r="A136" s="1"/>
      <c r="B136" s="16"/>
      <c r="C136" s="110" t="s">
        <v>68</v>
      </c>
      <c r="D136" s="111"/>
      <c r="E136" s="29"/>
      <c r="F136" s="112"/>
      <c r="G136" s="113"/>
      <c r="H136" s="114"/>
      <c r="I136" s="108"/>
      <c r="J136" s="109"/>
      <c r="K136" s="17"/>
      <c r="L136" s="17"/>
      <c r="M136" s="1"/>
    </row>
    <row r="137" spans="1:13" ht="33" customHeight="1">
      <c r="A137" s="1"/>
      <c r="B137" s="16" t="s">
        <v>152</v>
      </c>
      <c r="C137" s="67" t="s">
        <v>213</v>
      </c>
      <c r="D137" s="91"/>
      <c r="E137" s="11" t="s">
        <v>69</v>
      </c>
      <c r="F137" s="105" t="s">
        <v>142</v>
      </c>
      <c r="G137" s="113"/>
      <c r="H137" s="114"/>
      <c r="I137" s="70">
        <v>300</v>
      </c>
      <c r="J137" s="71"/>
      <c r="K137" s="17">
        <v>0</v>
      </c>
      <c r="L137" s="17">
        <v>300</v>
      </c>
      <c r="M137" s="1"/>
    </row>
    <row r="138" spans="1:13" ht="34.5" customHeight="1">
      <c r="A138" s="1"/>
      <c r="B138" s="16" t="s">
        <v>153</v>
      </c>
      <c r="C138" s="67" t="s">
        <v>215</v>
      </c>
      <c r="D138" s="91"/>
      <c r="E138" s="11" t="s">
        <v>69</v>
      </c>
      <c r="F138" s="105" t="s">
        <v>142</v>
      </c>
      <c r="G138" s="113"/>
      <c r="H138" s="114"/>
      <c r="I138" s="70">
        <v>500</v>
      </c>
      <c r="J138" s="70"/>
      <c r="K138" s="17">
        <v>0</v>
      </c>
      <c r="L138" s="17">
        <v>500</v>
      </c>
      <c r="M138" s="1"/>
    </row>
    <row r="139" spans="1:13" ht="14.25" customHeight="1">
      <c r="A139" s="1"/>
      <c r="B139" s="16"/>
      <c r="C139" s="110" t="s">
        <v>74</v>
      </c>
      <c r="D139" s="111"/>
      <c r="E139" s="11"/>
      <c r="F139" s="105"/>
      <c r="G139" s="106"/>
      <c r="H139" s="107"/>
      <c r="I139" s="108"/>
      <c r="J139" s="109"/>
      <c r="K139" s="17"/>
      <c r="L139" s="17"/>
      <c r="M139" s="1"/>
    </row>
    <row r="140" spans="1:13" ht="32.25" customHeight="1">
      <c r="A140" s="1"/>
      <c r="B140" s="16" t="s">
        <v>152</v>
      </c>
      <c r="C140" s="67" t="s">
        <v>216</v>
      </c>
      <c r="D140" s="69"/>
      <c r="E140" s="11" t="s">
        <v>62</v>
      </c>
      <c r="F140" s="105" t="s">
        <v>142</v>
      </c>
      <c r="G140" s="106"/>
      <c r="H140" s="107"/>
      <c r="I140" s="70">
        <v>50</v>
      </c>
      <c r="J140" s="70"/>
      <c r="K140" s="17">
        <v>0</v>
      </c>
      <c r="L140" s="17">
        <v>50</v>
      </c>
      <c r="M140" s="1"/>
    </row>
    <row r="141" spans="1:13" ht="33" customHeight="1">
      <c r="A141" s="1"/>
      <c r="B141" s="16" t="s">
        <v>153</v>
      </c>
      <c r="C141" s="67" t="s">
        <v>217</v>
      </c>
      <c r="D141" s="69"/>
      <c r="E141" s="11" t="s">
        <v>62</v>
      </c>
      <c r="F141" s="105" t="s">
        <v>142</v>
      </c>
      <c r="G141" s="106"/>
      <c r="H141" s="107"/>
      <c r="I141" s="70">
        <v>170</v>
      </c>
      <c r="J141" s="71"/>
      <c r="K141" s="17">
        <v>0</v>
      </c>
      <c r="L141" s="17">
        <v>170</v>
      </c>
      <c r="M141" s="1"/>
    </row>
    <row r="142" spans="1:13" ht="18.75" customHeight="1">
      <c r="A142" s="1"/>
      <c r="B142" s="16"/>
      <c r="C142" s="110" t="s">
        <v>77</v>
      </c>
      <c r="D142" s="111"/>
      <c r="E142" s="11"/>
      <c r="F142" s="105"/>
      <c r="G142" s="106"/>
      <c r="H142" s="107"/>
      <c r="I142" s="108"/>
      <c r="J142" s="109"/>
      <c r="K142" s="17"/>
      <c r="L142" s="17"/>
      <c r="M142" s="1"/>
    </row>
    <row r="143" spans="1:13" ht="58.5" customHeight="1">
      <c r="A143" s="1"/>
      <c r="B143" s="16" t="s">
        <v>151</v>
      </c>
      <c r="C143" s="67" t="s">
        <v>218</v>
      </c>
      <c r="D143" s="91"/>
      <c r="E143" s="11" t="s">
        <v>78</v>
      </c>
      <c r="F143" s="105" t="s">
        <v>142</v>
      </c>
      <c r="G143" s="113"/>
      <c r="H143" s="114"/>
      <c r="I143" s="70">
        <v>100</v>
      </c>
      <c r="J143" s="71"/>
      <c r="K143" s="17">
        <v>0</v>
      </c>
      <c r="L143" s="17">
        <v>100</v>
      </c>
      <c r="M143" s="1"/>
    </row>
    <row r="144" spans="1:13" ht="120" customHeight="1">
      <c r="A144" s="1"/>
      <c r="B144" s="24" t="s">
        <v>164</v>
      </c>
      <c r="C144" s="94" t="s">
        <v>113</v>
      </c>
      <c r="D144" s="94"/>
      <c r="E144" s="41"/>
      <c r="F144" s="84" t="s">
        <v>225</v>
      </c>
      <c r="G144" s="85"/>
      <c r="H144" s="86"/>
      <c r="I144" s="117">
        <v>1920000</v>
      </c>
      <c r="J144" s="118"/>
      <c r="K144" s="22">
        <v>0</v>
      </c>
      <c r="L144" s="22">
        <v>1920000</v>
      </c>
      <c r="M144" s="1"/>
    </row>
    <row r="145" spans="1:13" ht="36.75" customHeight="1">
      <c r="A145" s="1"/>
      <c r="B145" s="49" t="s">
        <v>165</v>
      </c>
      <c r="C145" s="94" t="s">
        <v>114</v>
      </c>
      <c r="D145" s="95"/>
      <c r="E145" s="29"/>
      <c r="F145" s="112"/>
      <c r="G145" s="113"/>
      <c r="H145" s="114"/>
      <c r="I145" s="117">
        <v>1900000</v>
      </c>
      <c r="J145" s="118"/>
      <c r="K145" s="22">
        <v>0</v>
      </c>
      <c r="L145" s="22">
        <v>1900000</v>
      </c>
      <c r="M145" s="1"/>
    </row>
    <row r="146" spans="1:13" ht="17.25" customHeight="1">
      <c r="A146" s="1"/>
      <c r="B146" s="25"/>
      <c r="C146" s="102" t="s">
        <v>61</v>
      </c>
      <c r="D146" s="103"/>
      <c r="E146" s="29"/>
      <c r="F146" s="112"/>
      <c r="G146" s="113"/>
      <c r="H146" s="114"/>
      <c r="I146" s="119"/>
      <c r="J146" s="120"/>
      <c r="K146" s="22"/>
      <c r="L146" s="22"/>
      <c r="M146" s="1"/>
    </row>
    <row r="147" spans="1:13" ht="39" customHeight="1">
      <c r="A147" s="1"/>
      <c r="B147" s="25" t="s">
        <v>165</v>
      </c>
      <c r="C147" s="115" t="s">
        <v>140</v>
      </c>
      <c r="D147" s="104"/>
      <c r="E147" s="11" t="s">
        <v>62</v>
      </c>
      <c r="F147" s="104" t="s">
        <v>180</v>
      </c>
      <c r="G147" s="104"/>
      <c r="H147" s="104"/>
      <c r="I147" s="93">
        <v>1900000</v>
      </c>
      <c r="J147" s="93"/>
      <c r="K147" s="17">
        <v>0</v>
      </c>
      <c r="L147" s="17">
        <v>1900000</v>
      </c>
      <c r="M147" s="1"/>
    </row>
    <row r="148" spans="1:13" ht="16.5" customHeight="1">
      <c r="A148" s="1"/>
      <c r="B148" s="25"/>
      <c r="C148" s="102" t="s">
        <v>68</v>
      </c>
      <c r="D148" s="102"/>
      <c r="E148" s="11"/>
      <c r="F148" s="105"/>
      <c r="G148" s="105"/>
      <c r="H148" s="105"/>
      <c r="I148" s="108"/>
      <c r="J148" s="108"/>
      <c r="K148" s="17"/>
      <c r="L148" s="17"/>
      <c r="M148" s="1"/>
    </row>
    <row r="149" spans="1:13" ht="28.5" customHeight="1">
      <c r="A149" s="1"/>
      <c r="B149" s="25" t="s">
        <v>165</v>
      </c>
      <c r="C149" s="115" t="s">
        <v>115</v>
      </c>
      <c r="D149" s="115"/>
      <c r="E149" s="29" t="s">
        <v>73</v>
      </c>
      <c r="F149" s="104" t="s">
        <v>160</v>
      </c>
      <c r="G149" s="104"/>
      <c r="H149" s="104"/>
      <c r="I149" s="93">
        <v>38</v>
      </c>
      <c r="J149" s="93"/>
      <c r="K149" s="17">
        <v>0</v>
      </c>
      <c r="L149" s="17">
        <v>38</v>
      </c>
      <c r="M149" s="1"/>
    </row>
    <row r="150" spans="1:13" ht="18.75" customHeight="1">
      <c r="A150" s="1"/>
      <c r="B150" s="25"/>
      <c r="C150" s="102" t="s">
        <v>74</v>
      </c>
      <c r="D150" s="102"/>
      <c r="E150" s="11"/>
      <c r="F150" s="105"/>
      <c r="G150" s="105"/>
      <c r="H150" s="105"/>
      <c r="I150" s="108"/>
      <c r="J150" s="109"/>
      <c r="K150" s="17"/>
      <c r="L150" s="17"/>
      <c r="M150" s="1"/>
    </row>
    <row r="151" spans="1:13" ht="25.5" customHeight="1">
      <c r="A151" s="1"/>
      <c r="B151" s="25" t="s">
        <v>165</v>
      </c>
      <c r="C151" s="115" t="s">
        <v>116</v>
      </c>
      <c r="D151" s="115"/>
      <c r="E151" s="11" t="s">
        <v>62</v>
      </c>
      <c r="F151" s="115" t="s">
        <v>142</v>
      </c>
      <c r="G151" s="115"/>
      <c r="H151" s="115"/>
      <c r="I151" s="93">
        <v>50000</v>
      </c>
      <c r="J151" s="93"/>
      <c r="K151" s="17">
        <v>0</v>
      </c>
      <c r="L151" s="17">
        <v>50000</v>
      </c>
      <c r="M151" s="1"/>
    </row>
    <row r="152" spans="1:13" ht="18.75" customHeight="1">
      <c r="A152" s="1"/>
      <c r="B152" s="25"/>
      <c r="C152" s="102" t="s">
        <v>77</v>
      </c>
      <c r="D152" s="103"/>
      <c r="E152" s="11"/>
      <c r="F152" s="105"/>
      <c r="G152" s="106"/>
      <c r="H152" s="107"/>
      <c r="I152" s="108"/>
      <c r="J152" s="109"/>
      <c r="K152" s="17"/>
      <c r="L152" s="17"/>
      <c r="M152" s="1"/>
    </row>
    <row r="153" spans="1:13" ht="30" customHeight="1">
      <c r="A153" s="1"/>
      <c r="B153" s="25" t="s">
        <v>165</v>
      </c>
      <c r="C153" s="99" t="s">
        <v>161</v>
      </c>
      <c r="D153" s="91"/>
      <c r="E153" s="29" t="s">
        <v>78</v>
      </c>
      <c r="F153" s="115" t="s">
        <v>142</v>
      </c>
      <c r="G153" s="104"/>
      <c r="H153" s="104"/>
      <c r="I153" s="70">
        <v>100</v>
      </c>
      <c r="J153" s="71"/>
      <c r="K153" s="17">
        <v>0</v>
      </c>
      <c r="L153" s="17">
        <v>100</v>
      </c>
      <c r="M153" s="1"/>
    </row>
    <row r="154" spans="1:13" ht="75" customHeight="1">
      <c r="A154" s="1"/>
      <c r="B154" s="24" t="s">
        <v>166</v>
      </c>
      <c r="C154" s="102" t="s">
        <v>117</v>
      </c>
      <c r="D154" s="103"/>
      <c r="E154" s="11"/>
      <c r="F154" s="94"/>
      <c r="G154" s="116"/>
      <c r="H154" s="95"/>
      <c r="I154" s="117">
        <v>20000</v>
      </c>
      <c r="J154" s="118"/>
      <c r="K154" s="22">
        <v>0</v>
      </c>
      <c r="L154" s="22">
        <v>20000</v>
      </c>
      <c r="M154" s="1"/>
    </row>
    <row r="155" spans="1:13" ht="15.75" customHeight="1">
      <c r="A155" s="1"/>
      <c r="B155" s="25"/>
      <c r="C155" s="102" t="s">
        <v>61</v>
      </c>
      <c r="D155" s="103"/>
      <c r="E155" s="11"/>
      <c r="F155" s="105"/>
      <c r="G155" s="106"/>
      <c r="H155" s="107"/>
      <c r="I155" s="119"/>
      <c r="J155" s="120"/>
      <c r="K155" s="22"/>
      <c r="L155" s="22"/>
      <c r="M155" s="1"/>
    </row>
    <row r="156" spans="1:13" ht="35.25" customHeight="1">
      <c r="A156" s="1"/>
      <c r="B156" s="25" t="s">
        <v>166</v>
      </c>
      <c r="C156" s="99" t="s">
        <v>181</v>
      </c>
      <c r="D156" s="91"/>
      <c r="E156" s="11" t="s">
        <v>62</v>
      </c>
      <c r="F156" s="67" t="s">
        <v>63</v>
      </c>
      <c r="G156" s="68"/>
      <c r="H156" s="69"/>
      <c r="I156" s="70">
        <v>20000</v>
      </c>
      <c r="J156" s="71"/>
      <c r="K156" s="17">
        <v>0</v>
      </c>
      <c r="L156" s="17">
        <v>20000</v>
      </c>
      <c r="M156" s="1"/>
    </row>
    <row r="157" spans="1:13" ht="18.75" customHeight="1">
      <c r="A157" s="1"/>
      <c r="B157" s="25"/>
      <c r="C157" s="102" t="s">
        <v>68</v>
      </c>
      <c r="D157" s="103"/>
      <c r="E157" s="11"/>
      <c r="F157" s="105"/>
      <c r="G157" s="106"/>
      <c r="H157" s="107"/>
      <c r="I157" s="108"/>
      <c r="J157" s="109"/>
      <c r="K157" s="17"/>
      <c r="L157" s="17"/>
      <c r="M157" s="1"/>
    </row>
    <row r="158" spans="1:13" ht="30" customHeight="1">
      <c r="A158" s="1"/>
      <c r="B158" s="25" t="s">
        <v>166</v>
      </c>
      <c r="C158" s="99" t="s">
        <v>182</v>
      </c>
      <c r="D158" s="91"/>
      <c r="E158" s="11" t="s">
        <v>183</v>
      </c>
      <c r="F158" s="67" t="s">
        <v>75</v>
      </c>
      <c r="G158" s="68"/>
      <c r="H158" s="69"/>
      <c r="I158" s="70">
        <v>500</v>
      </c>
      <c r="J158" s="71"/>
      <c r="K158" s="17">
        <v>0</v>
      </c>
      <c r="L158" s="17">
        <v>500</v>
      </c>
      <c r="M158" s="1"/>
    </row>
    <row r="159" spans="1:13" ht="17.25" customHeight="1">
      <c r="A159" s="1"/>
      <c r="B159" s="25"/>
      <c r="C159" s="102" t="s">
        <v>74</v>
      </c>
      <c r="D159" s="103"/>
      <c r="E159" s="11"/>
      <c r="F159" s="105"/>
      <c r="G159" s="106"/>
      <c r="H159" s="107"/>
      <c r="I159" s="108"/>
      <c r="J159" s="109"/>
      <c r="K159" s="17"/>
      <c r="L159" s="17"/>
      <c r="M159" s="1"/>
    </row>
    <row r="160" spans="1:13" ht="30" customHeight="1">
      <c r="A160" s="1"/>
      <c r="B160" s="25" t="s">
        <v>166</v>
      </c>
      <c r="C160" s="67" t="s">
        <v>184</v>
      </c>
      <c r="D160" s="69"/>
      <c r="E160" s="11" t="s">
        <v>62</v>
      </c>
      <c r="F160" s="67" t="s">
        <v>75</v>
      </c>
      <c r="G160" s="68"/>
      <c r="H160" s="69"/>
      <c r="I160" s="70">
        <v>40</v>
      </c>
      <c r="J160" s="71"/>
      <c r="K160" s="17">
        <v>0</v>
      </c>
      <c r="L160" s="17">
        <v>40</v>
      </c>
      <c r="M160" s="1"/>
    </row>
    <row r="161" spans="1:13" ht="14.25" customHeight="1">
      <c r="A161" s="1"/>
      <c r="B161" s="25"/>
      <c r="C161" s="102" t="s">
        <v>77</v>
      </c>
      <c r="D161" s="103"/>
      <c r="E161" s="11"/>
      <c r="F161" s="105"/>
      <c r="G161" s="106"/>
      <c r="H161" s="107"/>
      <c r="I161" s="108"/>
      <c r="J161" s="109"/>
      <c r="K161" s="17"/>
      <c r="L161" s="17"/>
      <c r="M161" s="1"/>
    </row>
    <row r="162" spans="1:13" ht="28.5" customHeight="1">
      <c r="A162" s="1"/>
      <c r="B162" s="25" t="s">
        <v>166</v>
      </c>
      <c r="C162" s="99" t="s">
        <v>185</v>
      </c>
      <c r="D162" s="91"/>
      <c r="E162" s="29" t="s">
        <v>78</v>
      </c>
      <c r="F162" s="99" t="s">
        <v>75</v>
      </c>
      <c r="G162" s="90"/>
      <c r="H162" s="91"/>
      <c r="I162" s="70">
        <v>100</v>
      </c>
      <c r="J162" s="71"/>
      <c r="K162" s="17">
        <v>0</v>
      </c>
      <c r="L162" s="17">
        <v>100</v>
      </c>
      <c r="M162" s="1"/>
    </row>
    <row r="163" spans="1:13" ht="113.25" customHeight="1">
      <c r="A163" s="1"/>
      <c r="B163" s="24" t="s">
        <v>167</v>
      </c>
      <c r="C163" s="102" t="s">
        <v>118</v>
      </c>
      <c r="D163" s="102"/>
      <c r="E163" s="11"/>
      <c r="F163" s="84" t="s">
        <v>222</v>
      </c>
      <c r="G163" s="84"/>
      <c r="H163" s="84"/>
      <c r="I163" s="117">
        <v>30000</v>
      </c>
      <c r="J163" s="118"/>
      <c r="K163" s="22">
        <v>0</v>
      </c>
      <c r="L163" s="22">
        <v>30000</v>
      </c>
      <c r="M163" s="1"/>
    </row>
    <row r="164" spans="1:13" ht="18" customHeight="1">
      <c r="A164" s="1"/>
      <c r="B164" s="25"/>
      <c r="C164" s="102" t="s">
        <v>61</v>
      </c>
      <c r="D164" s="103"/>
      <c r="E164" s="11"/>
      <c r="F164" s="96"/>
      <c r="G164" s="97"/>
      <c r="H164" s="98"/>
      <c r="I164" s="119"/>
      <c r="J164" s="120"/>
      <c r="K164" s="22"/>
      <c r="L164" s="22"/>
      <c r="M164" s="1"/>
    </row>
    <row r="165" spans="1:13" ht="24" customHeight="1">
      <c r="A165" s="1"/>
      <c r="B165" s="25" t="s">
        <v>168</v>
      </c>
      <c r="C165" s="104" t="s">
        <v>186</v>
      </c>
      <c r="D165" s="104"/>
      <c r="E165" s="11" t="s">
        <v>62</v>
      </c>
      <c r="F165" s="115" t="s">
        <v>63</v>
      </c>
      <c r="G165" s="104"/>
      <c r="H165" s="104"/>
      <c r="I165" s="93">
        <v>30000</v>
      </c>
      <c r="J165" s="93"/>
      <c r="K165" s="17">
        <v>0</v>
      </c>
      <c r="L165" s="17">
        <v>30000</v>
      </c>
      <c r="M165" s="1"/>
    </row>
    <row r="166" spans="1:13" ht="13.5" customHeight="1">
      <c r="A166" s="1"/>
      <c r="B166" s="25"/>
      <c r="C166" s="102" t="s">
        <v>68</v>
      </c>
      <c r="D166" s="103"/>
      <c r="E166" s="11"/>
      <c r="F166" s="105"/>
      <c r="G166" s="106"/>
      <c r="H166" s="107"/>
      <c r="I166" s="108"/>
      <c r="J166" s="109"/>
      <c r="K166" s="17"/>
      <c r="L166" s="17"/>
      <c r="M166" s="1"/>
    </row>
    <row r="167" spans="1:13" ht="19.5" customHeight="1">
      <c r="A167" s="1"/>
      <c r="B167" s="25" t="s">
        <v>168</v>
      </c>
      <c r="C167" s="115" t="s">
        <v>119</v>
      </c>
      <c r="D167" s="104"/>
      <c r="E167" s="29" t="s">
        <v>127</v>
      </c>
      <c r="F167" s="115" t="s">
        <v>75</v>
      </c>
      <c r="G167" s="104"/>
      <c r="H167" s="104"/>
      <c r="I167" s="93">
        <v>15</v>
      </c>
      <c r="J167" s="93"/>
      <c r="K167" s="17">
        <v>0</v>
      </c>
      <c r="L167" s="17">
        <v>15</v>
      </c>
      <c r="M167" s="1"/>
    </row>
    <row r="168" spans="1:13" ht="13.5" customHeight="1">
      <c r="A168" s="1"/>
      <c r="B168" s="25"/>
      <c r="C168" s="102" t="s">
        <v>74</v>
      </c>
      <c r="D168" s="103"/>
      <c r="E168" s="11"/>
      <c r="F168" s="105"/>
      <c r="G168" s="106"/>
      <c r="H168" s="107"/>
      <c r="I168" s="108"/>
      <c r="J168" s="109"/>
      <c r="K168" s="17"/>
      <c r="L168" s="17"/>
      <c r="M168" s="1"/>
    </row>
    <row r="169" spans="1:13" ht="20.25" customHeight="1">
      <c r="A169" s="1"/>
      <c r="B169" s="25" t="s">
        <v>168</v>
      </c>
      <c r="C169" s="115" t="s">
        <v>120</v>
      </c>
      <c r="D169" s="115"/>
      <c r="E169" s="11" t="s">
        <v>62</v>
      </c>
      <c r="F169" s="104" t="s">
        <v>75</v>
      </c>
      <c r="G169" s="104"/>
      <c r="H169" s="104"/>
      <c r="I169" s="93">
        <v>2000</v>
      </c>
      <c r="J169" s="93"/>
      <c r="K169" s="17">
        <v>0</v>
      </c>
      <c r="L169" s="17">
        <v>2000</v>
      </c>
      <c r="M169" s="1"/>
    </row>
    <row r="170" spans="1:13" ht="13.5" customHeight="1">
      <c r="A170" s="1"/>
      <c r="B170" s="25"/>
      <c r="C170" s="102" t="s">
        <v>77</v>
      </c>
      <c r="D170" s="103"/>
      <c r="E170" s="11"/>
      <c r="F170" s="105"/>
      <c r="G170" s="106"/>
      <c r="H170" s="107"/>
      <c r="I170" s="108"/>
      <c r="J170" s="109"/>
      <c r="K170" s="17"/>
      <c r="L170" s="17"/>
      <c r="M170" s="1"/>
    </row>
    <row r="171" spans="1:13" ht="18" customHeight="1">
      <c r="A171" s="1"/>
      <c r="B171" s="25" t="s">
        <v>167</v>
      </c>
      <c r="C171" s="99" t="s">
        <v>187</v>
      </c>
      <c r="D171" s="91"/>
      <c r="E171" s="29" t="s">
        <v>78</v>
      </c>
      <c r="F171" s="99" t="s">
        <v>75</v>
      </c>
      <c r="G171" s="68"/>
      <c r="H171" s="69"/>
      <c r="I171" s="70">
        <v>100</v>
      </c>
      <c r="J171" s="71"/>
      <c r="K171" s="17">
        <v>0</v>
      </c>
      <c r="L171" s="17">
        <v>100</v>
      </c>
      <c r="M171" s="1"/>
    </row>
    <row r="172" spans="1:13" ht="116.25" customHeight="1">
      <c r="A172" s="1"/>
      <c r="B172" s="24" t="s">
        <v>169</v>
      </c>
      <c r="C172" s="102" t="s">
        <v>89</v>
      </c>
      <c r="D172" s="103"/>
      <c r="E172" s="29"/>
      <c r="F172" s="84" t="s">
        <v>222</v>
      </c>
      <c r="G172" s="116"/>
      <c r="H172" s="95"/>
      <c r="I172" s="117">
        <v>130000</v>
      </c>
      <c r="J172" s="118"/>
      <c r="K172" s="22">
        <v>0</v>
      </c>
      <c r="L172" s="22">
        <v>130000</v>
      </c>
      <c r="M172" s="1"/>
    </row>
    <row r="173" spans="1:13" ht="13.5" customHeight="1">
      <c r="A173" s="1"/>
      <c r="B173" s="25"/>
      <c r="C173" s="102" t="s">
        <v>121</v>
      </c>
      <c r="D173" s="103"/>
      <c r="E173" s="11"/>
      <c r="F173" s="105"/>
      <c r="G173" s="106"/>
      <c r="H173" s="107"/>
      <c r="I173" s="108"/>
      <c r="J173" s="109"/>
      <c r="K173" s="17"/>
      <c r="L173" s="17"/>
      <c r="M173" s="1"/>
    </row>
    <row r="174" spans="1:13" ht="32.25" customHeight="1">
      <c r="A174" s="1"/>
      <c r="B174" s="26" t="s">
        <v>170</v>
      </c>
      <c r="C174" s="99" t="s">
        <v>122</v>
      </c>
      <c r="D174" s="91"/>
      <c r="E174" s="11" t="s">
        <v>62</v>
      </c>
      <c r="F174" s="67" t="s">
        <v>63</v>
      </c>
      <c r="G174" s="68"/>
      <c r="H174" s="69"/>
      <c r="I174" s="70">
        <v>100000</v>
      </c>
      <c r="J174" s="71"/>
      <c r="K174" s="17">
        <v>0</v>
      </c>
      <c r="L174" s="17">
        <v>100000</v>
      </c>
      <c r="M174" s="1"/>
    </row>
    <row r="175" spans="1:13" ht="29.25" customHeight="1">
      <c r="A175" s="1"/>
      <c r="B175" s="25" t="s">
        <v>171</v>
      </c>
      <c r="C175" s="115" t="s">
        <v>192</v>
      </c>
      <c r="D175" s="104"/>
      <c r="E175" s="11" t="s">
        <v>62</v>
      </c>
      <c r="F175" s="104" t="s">
        <v>63</v>
      </c>
      <c r="G175" s="104"/>
      <c r="H175" s="104"/>
      <c r="I175" s="93">
        <v>30000</v>
      </c>
      <c r="J175" s="93"/>
      <c r="K175" s="17">
        <v>0</v>
      </c>
      <c r="L175" s="17">
        <v>30000</v>
      </c>
      <c r="M175" s="1"/>
    </row>
    <row r="176" spans="1:13" ht="16.5" customHeight="1">
      <c r="A176" s="1"/>
      <c r="B176" s="25"/>
      <c r="C176" s="102" t="s">
        <v>68</v>
      </c>
      <c r="D176" s="103"/>
      <c r="E176" s="11"/>
      <c r="F176" s="105"/>
      <c r="G176" s="106"/>
      <c r="H176" s="107"/>
      <c r="I176" s="108"/>
      <c r="J176" s="109"/>
      <c r="K176" s="17"/>
      <c r="L176" s="17"/>
      <c r="M176" s="1"/>
    </row>
    <row r="177" spans="1:13" ht="17.25" customHeight="1">
      <c r="A177" s="1"/>
      <c r="B177" s="26" t="s">
        <v>170</v>
      </c>
      <c r="C177" s="115" t="s">
        <v>188</v>
      </c>
      <c r="D177" s="104"/>
      <c r="E177" s="29" t="s">
        <v>127</v>
      </c>
      <c r="F177" s="115" t="s">
        <v>63</v>
      </c>
      <c r="G177" s="104"/>
      <c r="H177" s="104"/>
      <c r="I177" s="93">
        <v>1</v>
      </c>
      <c r="J177" s="93"/>
      <c r="K177" s="17">
        <v>0</v>
      </c>
      <c r="L177" s="17">
        <v>1</v>
      </c>
      <c r="M177" s="1"/>
    </row>
    <row r="178" spans="1:13" ht="22.5" customHeight="1">
      <c r="A178" s="1"/>
      <c r="B178" s="25" t="s">
        <v>171</v>
      </c>
      <c r="C178" s="115" t="s">
        <v>189</v>
      </c>
      <c r="D178" s="104"/>
      <c r="E178" s="29" t="s">
        <v>127</v>
      </c>
      <c r="F178" s="115" t="s">
        <v>63</v>
      </c>
      <c r="G178" s="104"/>
      <c r="H178" s="104"/>
      <c r="I178" s="93">
        <v>1</v>
      </c>
      <c r="J178" s="93"/>
      <c r="K178" s="17">
        <v>0</v>
      </c>
      <c r="L178" s="17">
        <v>1</v>
      </c>
      <c r="M178" s="1"/>
    </row>
    <row r="179" spans="1:13" ht="16.5" customHeight="1">
      <c r="A179" s="1"/>
      <c r="B179" s="25"/>
      <c r="C179" s="102" t="s">
        <v>74</v>
      </c>
      <c r="D179" s="103"/>
      <c r="E179" s="11"/>
      <c r="F179" s="105"/>
      <c r="G179" s="106"/>
      <c r="H179" s="107"/>
      <c r="I179" s="108"/>
      <c r="J179" s="109"/>
      <c r="K179" s="17"/>
      <c r="L179" s="17"/>
      <c r="M179" s="1"/>
    </row>
    <row r="180" spans="1:13" ht="21.75" customHeight="1">
      <c r="A180" s="1"/>
      <c r="B180" s="26" t="s">
        <v>170</v>
      </c>
      <c r="C180" s="104" t="s">
        <v>191</v>
      </c>
      <c r="D180" s="104"/>
      <c r="E180" s="11" t="s">
        <v>62</v>
      </c>
      <c r="F180" s="104" t="s">
        <v>75</v>
      </c>
      <c r="G180" s="104"/>
      <c r="H180" s="104"/>
      <c r="I180" s="93">
        <v>100000</v>
      </c>
      <c r="J180" s="93"/>
      <c r="K180" s="17">
        <v>0</v>
      </c>
      <c r="L180" s="17">
        <v>100000</v>
      </c>
      <c r="M180" s="1"/>
    </row>
    <row r="181" spans="1:13" ht="24.75" customHeight="1">
      <c r="A181" s="1"/>
      <c r="B181" s="25" t="s">
        <v>171</v>
      </c>
      <c r="C181" s="67" t="s">
        <v>190</v>
      </c>
      <c r="D181" s="69"/>
      <c r="E181" s="11" t="s">
        <v>62</v>
      </c>
      <c r="F181" s="104" t="s">
        <v>75</v>
      </c>
      <c r="G181" s="104"/>
      <c r="H181" s="104"/>
      <c r="I181" s="93">
        <v>30000</v>
      </c>
      <c r="J181" s="93"/>
      <c r="K181" s="17">
        <v>0</v>
      </c>
      <c r="L181" s="17">
        <v>30000</v>
      </c>
      <c r="M181" s="1"/>
    </row>
    <row r="182" spans="1:13" ht="17.25" customHeight="1">
      <c r="A182" s="1"/>
      <c r="B182" s="25"/>
      <c r="C182" s="102" t="s">
        <v>77</v>
      </c>
      <c r="D182" s="103"/>
      <c r="E182" s="11"/>
      <c r="F182" s="105"/>
      <c r="G182" s="106"/>
      <c r="H182" s="107"/>
      <c r="I182" s="108"/>
      <c r="J182" s="109"/>
      <c r="K182" s="17"/>
      <c r="L182" s="17"/>
      <c r="M182" s="1"/>
    </row>
    <row r="183" spans="1:13" ht="26.25" customHeight="1">
      <c r="A183" s="1"/>
      <c r="B183" s="25" t="s">
        <v>169</v>
      </c>
      <c r="C183" s="99" t="s">
        <v>162</v>
      </c>
      <c r="D183" s="91"/>
      <c r="E183" s="29" t="s">
        <v>78</v>
      </c>
      <c r="F183" s="99" t="s">
        <v>75</v>
      </c>
      <c r="G183" s="68"/>
      <c r="H183" s="69"/>
      <c r="I183" s="70">
        <v>100</v>
      </c>
      <c r="J183" s="71"/>
      <c r="K183" s="17">
        <v>0</v>
      </c>
      <c r="L183" s="17">
        <v>100</v>
      </c>
      <c r="M183" s="1"/>
    </row>
    <row r="184" spans="1:13" ht="120" customHeight="1">
      <c r="A184" s="1"/>
      <c r="B184" s="24" t="s">
        <v>172</v>
      </c>
      <c r="C184" s="102" t="s">
        <v>139</v>
      </c>
      <c r="D184" s="103"/>
      <c r="E184" s="11"/>
      <c r="F184" s="84" t="s">
        <v>222</v>
      </c>
      <c r="G184" s="116"/>
      <c r="H184" s="95"/>
      <c r="I184" s="117">
        <v>401600</v>
      </c>
      <c r="J184" s="118"/>
      <c r="K184" s="22">
        <v>0</v>
      </c>
      <c r="L184" s="22">
        <v>401600</v>
      </c>
      <c r="M184" s="1"/>
    </row>
    <row r="185" spans="1:13" ht="14.25" customHeight="1">
      <c r="A185" s="1"/>
      <c r="B185" s="25"/>
      <c r="C185" s="102" t="s">
        <v>61</v>
      </c>
      <c r="D185" s="103"/>
      <c r="E185" s="11"/>
      <c r="F185" s="96"/>
      <c r="G185" s="97"/>
      <c r="H185" s="98"/>
      <c r="I185" s="119"/>
      <c r="J185" s="120"/>
      <c r="K185" s="22"/>
      <c r="L185" s="22"/>
      <c r="M185" s="1"/>
    </row>
    <row r="186" spans="1:13" ht="30" customHeight="1">
      <c r="A186" s="1"/>
      <c r="B186" s="25" t="s">
        <v>173</v>
      </c>
      <c r="C186" s="115" t="s">
        <v>123</v>
      </c>
      <c r="D186" s="104"/>
      <c r="E186" s="11" t="s">
        <v>62</v>
      </c>
      <c r="F186" s="115" t="s">
        <v>63</v>
      </c>
      <c r="G186" s="104"/>
      <c r="H186" s="104"/>
      <c r="I186" s="93">
        <v>311600</v>
      </c>
      <c r="J186" s="93"/>
      <c r="K186" s="17">
        <v>0</v>
      </c>
      <c r="L186" s="17">
        <v>311600</v>
      </c>
      <c r="M186" s="1"/>
    </row>
    <row r="187" spans="1:13" ht="18.75" customHeight="1">
      <c r="A187" s="1"/>
      <c r="B187" s="25" t="s">
        <v>174</v>
      </c>
      <c r="C187" s="115" t="s">
        <v>124</v>
      </c>
      <c r="D187" s="104"/>
      <c r="E187" s="11" t="s">
        <v>62</v>
      </c>
      <c r="F187" s="115" t="s">
        <v>63</v>
      </c>
      <c r="G187" s="104"/>
      <c r="H187" s="104"/>
      <c r="I187" s="93">
        <v>90000</v>
      </c>
      <c r="J187" s="93"/>
      <c r="K187" s="17">
        <v>0</v>
      </c>
      <c r="L187" s="17">
        <v>90000</v>
      </c>
      <c r="M187" s="1"/>
    </row>
    <row r="188" spans="1:13" ht="13.5" customHeight="1">
      <c r="A188" s="1"/>
      <c r="B188" s="42"/>
      <c r="C188" s="179" t="s">
        <v>68</v>
      </c>
      <c r="D188" s="179"/>
      <c r="E188" s="43" t="s">
        <v>5</v>
      </c>
      <c r="F188" s="158" t="s">
        <v>5</v>
      </c>
      <c r="G188" s="158"/>
      <c r="H188" s="158"/>
      <c r="I188" s="158" t="s">
        <v>5</v>
      </c>
      <c r="J188" s="158"/>
      <c r="K188" s="43" t="s">
        <v>5</v>
      </c>
      <c r="L188" s="43" t="s">
        <v>5</v>
      </c>
      <c r="M188" s="1"/>
    </row>
    <row r="189" spans="1:13" ht="27.75" customHeight="1">
      <c r="A189" s="1"/>
      <c r="B189" s="25" t="s">
        <v>173</v>
      </c>
      <c r="C189" s="115" t="s">
        <v>125</v>
      </c>
      <c r="D189" s="104"/>
      <c r="E189" s="44" t="s">
        <v>127</v>
      </c>
      <c r="F189" s="115" t="s">
        <v>75</v>
      </c>
      <c r="G189" s="104"/>
      <c r="H189" s="104"/>
      <c r="I189" s="62">
        <v>1</v>
      </c>
      <c r="J189" s="63"/>
      <c r="K189" s="45">
        <v>0</v>
      </c>
      <c r="L189" s="45">
        <v>1</v>
      </c>
      <c r="M189" s="1"/>
    </row>
    <row r="190" spans="1:13" ht="17.25" customHeight="1">
      <c r="A190" s="1"/>
      <c r="B190" s="25" t="s">
        <v>174</v>
      </c>
      <c r="C190" s="115" t="s">
        <v>126</v>
      </c>
      <c r="D190" s="104"/>
      <c r="E190" s="44" t="s">
        <v>127</v>
      </c>
      <c r="F190" s="115" t="s">
        <v>75</v>
      </c>
      <c r="G190" s="104"/>
      <c r="H190" s="104"/>
      <c r="I190" s="62">
        <v>1</v>
      </c>
      <c r="J190" s="63"/>
      <c r="K190" s="45">
        <v>0</v>
      </c>
      <c r="L190" s="45">
        <v>1</v>
      </c>
      <c r="M190" s="1"/>
    </row>
    <row r="191" spans="1:13" ht="14.25" customHeight="1">
      <c r="A191" s="1"/>
      <c r="B191" s="36"/>
      <c r="C191" s="175" t="s">
        <v>74</v>
      </c>
      <c r="D191" s="176"/>
      <c r="E191" s="44"/>
      <c r="F191" s="78"/>
      <c r="G191" s="79"/>
      <c r="H191" s="80"/>
      <c r="I191" s="177"/>
      <c r="J191" s="178"/>
      <c r="K191" s="45"/>
      <c r="L191" s="45"/>
      <c r="M191" s="1"/>
    </row>
    <row r="192" spans="1:13" ht="27" customHeight="1">
      <c r="A192" s="1"/>
      <c r="B192" s="25" t="s">
        <v>173</v>
      </c>
      <c r="C192" s="180" t="s">
        <v>128</v>
      </c>
      <c r="D192" s="181"/>
      <c r="E192" s="32" t="s">
        <v>62</v>
      </c>
      <c r="F192" s="181" t="s">
        <v>75</v>
      </c>
      <c r="G192" s="181"/>
      <c r="H192" s="181"/>
      <c r="I192" s="182">
        <v>311600</v>
      </c>
      <c r="J192" s="182"/>
      <c r="K192" s="33">
        <v>0</v>
      </c>
      <c r="L192" s="33">
        <v>311600</v>
      </c>
      <c r="M192" s="1"/>
    </row>
    <row r="193" spans="1:13" ht="18.75" customHeight="1">
      <c r="A193" s="1"/>
      <c r="B193" s="25" t="s">
        <v>174</v>
      </c>
      <c r="C193" s="115" t="s">
        <v>129</v>
      </c>
      <c r="D193" s="104"/>
      <c r="E193" s="11" t="s">
        <v>62</v>
      </c>
      <c r="F193" s="181" t="s">
        <v>75</v>
      </c>
      <c r="G193" s="181"/>
      <c r="H193" s="181"/>
      <c r="I193" s="93">
        <v>90000</v>
      </c>
      <c r="J193" s="93"/>
      <c r="K193" s="17">
        <v>0</v>
      </c>
      <c r="L193" s="17">
        <v>90000</v>
      </c>
      <c r="M193" s="1"/>
    </row>
    <row r="194" spans="1:13" ht="14.25" customHeight="1">
      <c r="A194" s="1"/>
      <c r="B194" s="36"/>
      <c r="C194" s="175" t="s">
        <v>77</v>
      </c>
      <c r="D194" s="176"/>
      <c r="E194" s="44"/>
      <c r="F194" s="78"/>
      <c r="G194" s="79"/>
      <c r="H194" s="80"/>
      <c r="I194" s="177"/>
      <c r="J194" s="178"/>
      <c r="K194" s="45"/>
      <c r="L194" s="45"/>
      <c r="M194" s="1"/>
    </row>
    <row r="195" spans="1:13" ht="18.75" customHeight="1">
      <c r="A195" s="1"/>
      <c r="B195" s="36" t="s">
        <v>172</v>
      </c>
      <c r="C195" s="72" t="s">
        <v>175</v>
      </c>
      <c r="D195" s="61"/>
      <c r="E195" s="44" t="s">
        <v>78</v>
      </c>
      <c r="F195" s="72" t="s">
        <v>75</v>
      </c>
      <c r="G195" s="60"/>
      <c r="H195" s="61"/>
      <c r="I195" s="62">
        <v>100</v>
      </c>
      <c r="J195" s="63"/>
      <c r="K195" s="45">
        <v>0</v>
      </c>
      <c r="L195" s="45">
        <v>100</v>
      </c>
      <c r="M195" s="1"/>
    </row>
    <row r="196" spans="1:13" ht="78" customHeight="1">
      <c r="A196" s="1"/>
      <c r="B196" s="36">
        <v>3</v>
      </c>
      <c r="C196" s="73" t="s">
        <v>194</v>
      </c>
      <c r="D196" s="75"/>
      <c r="E196" s="44"/>
      <c r="F196" s="73" t="s">
        <v>199</v>
      </c>
      <c r="G196" s="74"/>
      <c r="H196" s="75"/>
      <c r="I196" s="76">
        <v>6718622</v>
      </c>
      <c r="J196" s="77"/>
      <c r="K196" s="51">
        <v>0</v>
      </c>
      <c r="L196" s="51">
        <v>6718622</v>
      </c>
      <c r="M196" s="1"/>
    </row>
    <row r="197" spans="1:13" ht="12.75" customHeight="1">
      <c r="A197" s="1"/>
      <c r="B197" s="36"/>
      <c r="C197" s="65" t="s">
        <v>61</v>
      </c>
      <c r="D197" s="66"/>
      <c r="E197" s="44"/>
      <c r="F197" s="78"/>
      <c r="G197" s="79"/>
      <c r="H197" s="80"/>
      <c r="I197" s="62"/>
      <c r="J197" s="63"/>
      <c r="K197" s="45"/>
      <c r="L197" s="45"/>
      <c r="M197" s="1"/>
    </row>
    <row r="198" spans="1:13" ht="37.5" customHeight="1">
      <c r="A198" s="1"/>
      <c r="B198" s="52" t="s">
        <v>201</v>
      </c>
      <c r="C198" s="58" t="s">
        <v>196</v>
      </c>
      <c r="D198" s="61"/>
      <c r="E198" s="50" t="s">
        <v>62</v>
      </c>
      <c r="F198" s="58" t="s">
        <v>180</v>
      </c>
      <c r="G198" s="60"/>
      <c r="H198" s="61"/>
      <c r="I198" s="62">
        <v>6618405</v>
      </c>
      <c r="J198" s="63"/>
      <c r="K198" s="45">
        <v>0</v>
      </c>
      <c r="L198" s="45">
        <v>6618405</v>
      </c>
      <c r="M198" s="1"/>
    </row>
    <row r="199" spans="1:13" ht="51.75" customHeight="1">
      <c r="A199" s="1"/>
      <c r="B199" s="52" t="s">
        <v>202</v>
      </c>
      <c r="C199" s="58" t="s">
        <v>203</v>
      </c>
      <c r="D199" s="59"/>
      <c r="E199" s="50" t="s">
        <v>62</v>
      </c>
      <c r="F199" s="58" t="s">
        <v>180</v>
      </c>
      <c r="G199" s="64"/>
      <c r="H199" s="59"/>
      <c r="I199" s="62">
        <v>100217</v>
      </c>
      <c r="J199" s="63"/>
      <c r="K199" s="45">
        <v>0</v>
      </c>
      <c r="L199" s="45">
        <v>100217</v>
      </c>
      <c r="M199" s="1"/>
    </row>
    <row r="200" spans="1:13" ht="13.5" customHeight="1">
      <c r="A200" s="1"/>
      <c r="B200" s="36"/>
      <c r="C200" s="65" t="s">
        <v>68</v>
      </c>
      <c r="D200" s="66"/>
      <c r="E200" s="44"/>
      <c r="F200" s="78"/>
      <c r="G200" s="79"/>
      <c r="H200" s="80"/>
      <c r="I200" s="62"/>
      <c r="J200" s="63"/>
      <c r="K200" s="45"/>
      <c r="L200" s="45"/>
      <c r="M200" s="1"/>
    </row>
    <row r="201" spans="1:13" ht="23.25" customHeight="1">
      <c r="A201" s="1"/>
      <c r="B201" s="52" t="s">
        <v>201</v>
      </c>
      <c r="C201" s="58" t="s">
        <v>197</v>
      </c>
      <c r="D201" s="61"/>
      <c r="E201" s="50" t="s">
        <v>183</v>
      </c>
      <c r="F201" s="58" t="s">
        <v>200</v>
      </c>
      <c r="G201" s="60"/>
      <c r="H201" s="61"/>
      <c r="I201" s="62">
        <v>1</v>
      </c>
      <c r="J201" s="63"/>
      <c r="K201" s="45">
        <v>0</v>
      </c>
      <c r="L201" s="45">
        <v>1</v>
      </c>
      <c r="M201" s="1"/>
    </row>
    <row r="202" spans="1:13" ht="18" customHeight="1">
      <c r="A202" s="1"/>
      <c r="B202" s="52" t="s">
        <v>202</v>
      </c>
      <c r="C202" s="58" t="s">
        <v>204</v>
      </c>
      <c r="D202" s="59"/>
      <c r="E202" s="50" t="s">
        <v>183</v>
      </c>
      <c r="F202" s="58" t="s">
        <v>200</v>
      </c>
      <c r="G202" s="64"/>
      <c r="H202" s="59"/>
      <c r="I202" s="62">
        <v>1</v>
      </c>
      <c r="J202" s="63"/>
      <c r="K202" s="45">
        <v>0</v>
      </c>
      <c r="L202" s="45">
        <v>1</v>
      </c>
      <c r="M202" s="1"/>
    </row>
    <row r="203" spans="1:13" ht="16.5" customHeight="1">
      <c r="A203" s="1"/>
      <c r="B203" s="36"/>
      <c r="C203" s="65" t="s">
        <v>74</v>
      </c>
      <c r="D203" s="66"/>
      <c r="E203" s="44"/>
      <c r="F203" s="78"/>
      <c r="G203" s="79"/>
      <c r="H203" s="80"/>
      <c r="I203" s="62"/>
      <c r="J203" s="63"/>
      <c r="K203" s="55"/>
      <c r="L203" s="45"/>
      <c r="M203" s="1"/>
    </row>
    <row r="204" spans="1:13" ht="24.75" customHeight="1">
      <c r="A204" s="1"/>
      <c r="B204" s="52" t="s">
        <v>201</v>
      </c>
      <c r="C204" s="58" t="s">
        <v>198</v>
      </c>
      <c r="D204" s="61"/>
      <c r="E204" s="50" t="s">
        <v>62</v>
      </c>
      <c r="F204" s="58" t="s">
        <v>75</v>
      </c>
      <c r="G204" s="60"/>
      <c r="H204" s="61"/>
      <c r="I204" s="62">
        <v>6618405</v>
      </c>
      <c r="J204" s="63"/>
      <c r="K204" s="55">
        <v>0</v>
      </c>
      <c r="L204" s="57">
        <v>6618405</v>
      </c>
      <c r="M204" s="56"/>
    </row>
    <row r="205" spans="1:13" ht="17.25" customHeight="1">
      <c r="A205" s="1"/>
      <c r="B205" s="52" t="s">
        <v>202</v>
      </c>
      <c r="C205" s="58" t="s">
        <v>205</v>
      </c>
      <c r="D205" s="59"/>
      <c r="E205" s="50" t="s">
        <v>62</v>
      </c>
      <c r="F205" s="58" t="s">
        <v>75</v>
      </c>
      <c r="G205" s="60"/>
      <c r="H205" s="61"/>
      <c r="I205" s="62">
        <v>100217</v>
      </c>
      <c r="J205" s="63"/>
      <c r="K205" s="55">
        <v>0</v>
      </c>
      <c r="L205" s="57">
        <v>100217</v>
      </c>
      <c r="M205" s="56"/>
    </row>
    <row r="206" spans="1:13" ht="15.75" customHeight="1">
      <c r="A206" s="1"/>
      <c r="B206" s="36"/>
      <c r="C206" s="65" t="s">
        <v>77</v>
      </c>
      <c r="D206" s="66"/>
      <c r="E206" s="44"/>
      <c r="F206" s="72"/>
      <c r="G206" s="60"/>
      <c r="H206" s="61"/>
      <c r="I206" s="62"/>
      <c r="J206" s="63"/>
      <c r="K206" s="55"/>
      <c r="L206" s="45"/>
      <c r="M206" s="1"/>
    </row>
    <row r="207" spans="1:13" ht="20.25" customHeight="1">
      <c r="A207" s="1"/>
      <c r="B207" s="36">
        <v>1</v>
      </c>
      <c r="C207" s="58" t="s">
        <v>206</v>
      </c>
      <c r="D207" s="59"/>
      <c r="E207" s="50" t="s">
        <v>78</v>
      </c>
      <c r="F207" s="58" t="s">
        <v>75</v>
      </c>
      <c r="G207" s="60"/>
      <c r="H207" s="61"/>
      <c r="I207" s="62">
        <v>100</v>
      </c>
      <c r="J207" s="63"/>
      <c r="K207" s="45">
        <v>0</v>
      </c>
      <c r="L207" s="45">
        <v>100</v>
      </c>
      <c r="M207" s="1"/>
    </row>
    <row r="208" spans="1:13" ht="22.5" customHeight="1">
      <c r="A208" s="1"/>
      <c r="B208" s="1"/>
      <c r="C208" s="183" t="s">
        <v>226</v>
      </c>
      <c r="D208" s="183"/>
      <c r="E208" s="183"/>
      <c r="F208" s="1"/>
      <c r="G208" s="1"/>
      <c r="H208" s="1"/>
      <c r="I208" s="183" t="s">
        <v>227</v>
      </c>
      <c r="J208" s="183"/>
      <c r="K208" s="183"/>
      <c r="L208" s="1"/>
      <c r="M208" s="1"/>
    </row>
    <row r="209" spans="1:13" ht="11.25" customHeight="1">
      <c r="A209" s="1"/>
      <c r="B209" s="1"/>
      <c r="C209" s="1"/>
      <c r="D209" s="1"/>
      <c r="E209" s="1"/>
      <c r="F209" s="18" t="s">
        <v>79</v>
      </c>
      <c r="G209" s="1"/>
      <c r="H209" s="1"/>
      <c r="I209" s="184" t="s">
        <v>80</v>
      </c>
      <c r="J209" s="184"/>
      <c r="K209" s="184"/>
      <c r="L209" s="1"/>
      <c r="M209" s="1"/>
    </row>
    <row r="210" spans="1:13" ht="14.25" customHeight="1">
      <c r="A210" s="1"/>
      <c r="B210" s="1"/>
      <c r="C210" s="135" t="s">
        <v>81</v>
      </c>
      <c r="D210" s="135"/>
      <c r="E210" s="135"/>
      <c r="F210" s="1"/>
      <c r="G210" s="1"/>
      <c r="H210" s="1"/>
      <c r="I210" s="1"/>
      <c r="J210" s="1"/>
      <c r="K210" s="1"/>
      <c r="L210" s="1"/>
      <c r="M210" s="1"/>
    </row>
    <row r="211" spans="1:13" ht="26.25" customHeight="1">
      <c r="A211" s="1"/>
      <c r="B211" s="1"/>
      <c r="C211" s="183" t="s">
        <v>221</v>
      </c>
      <c r="D211" s="183"/>
      <c r="E211" s="183"/>
      <c r="F211" s="1"/>
      <c r="G211" s="1"/>
      <c r="H211" s="1"/>
      <c r="I211" s="183" t="s">
        <v>130</v>
      </c>
      <c r="J211" s="183"/>
      <c r="K211" s="183"/>
      <c r="L211" s="1"/>
      <c r="M211" s="1"/>
    </row>
    <row r="212" spans="1:13" ht="19.5" customHeight="1">
      <c r="A212" s="1"/>
      <c r="B212" s="1"/>
      <c r="C212" s="185" t="s">
        <v>82</v>
      </c>
      <c r="D212" s="185"/>
      <c r="E212" s="185"/>
      <c r="F212" s="18" t="s">
        <v>79</v>
      </c>
      <c r="G212" s="1"/>
      <c r="H212" s="1"/>
      <c r="I212" s="184" t="s">
        <v>80</v>
      </c>
      <c r="J212" s="184"/>
      <c r="K212" s="184"/>
      <c r="L212" s="1"/>
      <c r="M212" s="1"/>
    </row>
    <row r="213" spans="1:13" ht="21.75" customHeight="1">
      <c r="A213" s="1"/>
      <c r="B213" s="1"/>
      <c r="C213" s="183"/>
      <c r="D213" s="183"/>
      <c r="E213" s="183"/>
      <c r="F213" s="1"/>
      <c r="G213" s="1"/>
      <c r="H213" s="1"/>
      <c r="I213" s="1"/>
      <c r="J213" s="1"/>
      <c r="K213" s="1"/>
      <c r="L213" s="1"/>
      <c r="M213" s="1"/>
    </row>
    <row r="214" spans="1:13" ht="13.5" customHeight="1">
      <c r="A214" s="1"/>
      <c r="B214" s="1"/>
      <c r="F214" s="1"/>
      <c r="G214" s="1"/>
      <c r="H214" s="1"/>
      <c r="I214" s="1"/>
      <c r="J214" s="1"/>
      <c r="K214" s="1"/>
      <c r="L214" s="1"/>
      <c r="M214" s="1"/>
    </row>
  </sheetData>
  <sheetProtection/>
  <mergeCells count="537">
    <mergeCell ref="C126:D126"/>
    <mergeCell ref="F126:H126"/>
    <mergeCell ref="C129:D129"/>
    <mergeCell ref="C123:D123"/>
    <mergeCell ref="F123:H123"/>
    <mergeCell ref="I123:J123"/>
    <mergeCell ref="C124:D124"/>
    <mergeCell ref="F124:H124"/>
    <mergeCell ref="I124:J124"/>
    <mergeCell ref="F113:H113"/>
    <mergeCell ref="I113:J113"/>
    <mergeCell ref="C112:D112"/>
    <mergeCell ref="F112:H112"/>
    <mergeCell ref="F121:H121"/>
    <mergeCell ref="I121:J121"/>
    <mergeCell ref="I120:J120"/>
    <mergeCell ref="C115:D115"/>
    <mergeCell ref="F115:H115"/>
    <mergeCell ref="I115:J115"/>
    <mergeCell ref="C103:D103"/>
    <mergeCell ref="F103:H103"/>
    <mergeCell ref="I103:J103"/>
    <mergeCell ref="C106:D106"/>
    <mergeCell ref="F106:H106"/>
    <mergeCell ref="I106:J106"/>
    <mergeCell ref="C105:D105"/>
    <mergeCell ref="F105:H105"/>
    <mergeCell ref="I105:J105"/>
    <mergeCell ref="C104:D104"/>
    <mergeCell ref="C100:D100"/>
    <mergeCell ref="F100:H100"/>
    <mergeCell ref="I100:J100"/>
    <mergeCell ref="C98:D98"/>
    <mergeCell ref="F98:H98"/>
    <mergeCell ref="I98:J98"/>
    <mergeCell ref="C99:D99"/>
    <mergeCell ref="F99:H99"/>
    <mergeCell ref="I99:J99"/>
    <mergeCell ref="F96:H96"/>
    <mergeCell ref="I96:J96"/>
    <mergeCell ref="C90:D90"/>
    <mergeCell ref="F90:H90"/>
    <mergeCell ref="I90:J90"/>
    <mergeCell ref="C97:D97"/>
    <mergeCell ref="F97:H97"/>
    <mergeCell ref="I97:J97"/>
    <mergeCell ref="F92:H92"/>
    <mergeCell ref="I92:J92"/>
    <mergeCell ref="C85:D85"/>
    <mergeCell ref="F85:H85"/>
    <mergeCell ref="I85:J85"/>
    <mergeCell ref="C86:D86"/>
    <mergeCell ref="F88:H88"/>
    <mergeCell ref="I88:J88"/>
    <mergeCell ref="F86:H86"/>
    <mergeCell ref="I86:J86"/>
    <mergeCell ref="F75:H75"/>
    <mergeCell ref="I75:J75"/>
    <mergeCell ref="C79:D79"/>
    <mergeCell ref="F79:H79"/>
    <mergeCell ref="I79:J79"/>
    <mergeCell ref="F76:H76"/>
    <mergeCell ref="I76:J76"/>
    <mergeCell ref="C75:D75"/>
    <mergeCell ref="C77:D77"/>
    <mergeCell ref="F77:H77"/>
    <mergeCell ref="C211:E211"/>
    <mergeCell ref="I211:K211"/>
    <mergeCell ref="I212:K212"/>
    <mergeCell ref="C213:E213"/>
    <mergeCell ref="C212:E212"/>
    <mergeCell ref="C73:D73"/>
    <mergeCell ref="F73:H73"/>
    <mergeCell ref="I73:J73"/>
    <mergeCell ref="I74:J74"/>
    <mergeCell ref="C208:E208"/>
    <mergeCell ref="I208:K208"/>
    <mergeCell ref="I209:K209"/>
    <mergeCell ref="C210:E210"/>
    <mergeCell ref="C195:D195"/>
    <mergeCell ref="F195:H195"/>
    <mergeCell ref="I195:J195"/>
    <mergeCell ref="C197:D197"/>
    <mergeCell ref="C198:D198"/>
    <mergeCell ref="C200:D200"/>
    <mergeCell ref="C201:D201"/>
    <mergeCell ref="C193:D193"/>
    <mergeCell ref="F193:H193"/>
    <mergeCell ref="I193:J193"/>
    <mergeCell ref="C194:D194"/>
    <mergeCell ref="F194:H194"/>
    <mergeCell ref="I194:J194"/>
    <mergeCell ref="C190:D190"/>
    <mergeCell ref="F190:H190"/>
    <mergeCell ref="I190:J190"/>
    <mergeCell ref="C192:D192"/>
    <mergeCell ref="F192:H192"/>
    <mergeCell ref="I192:J192"/>
    <mergeCell ref="C188:D188"/>
    <mergeCell ref="C189:D189"/>
    <mergeCell ref="F189:H189"/>
    <mergeCell ref="I189:J189"/>
    <mergeCell ref="F185:H185"/>
    <mergeCell ref="I185:J185"/>
    <mergeCell ref="F74:H74"/>
    <mergeCell ref="C74:D74"/>
    <mergeCell ref="C191:D191"/>
    <mergeCell ref="F191:H191"/>
    <mergeCell ref="I191:J191"/>
    <mergeCell ref="C180:D180"/>
    <mergeCell ref="F180:H180"/>
    <mergeCell ref="I180:J180"/>
    <mergeCell ref="F181:H181"/>
    <mergeCell ref="I181:J181"/>
    <mergeCell ref="C118:D118"/>
    <mergeCell ref="F129:H129"/>
    <mergeCell ref="I129:J129"/>
    <mergeCell ref="C130:D130"/>
    <mergeCell ref="C151:D151"/>
    <mergeCell ref="F151:H151"/>
    <mergeCell ref="I151:J151"/>
    <mergeCell ref="C122:D122"/>
    <mergeCell ref="F122:H122"/>
    <mergeCell ref="I122:J122"/>
    <mergeCell ref="C108:D108"/>
    <mergeCell ref="F108:H108"/>
    <mergeCell ref="C119:D119"/>
    <mergeCell ref="F119:H119"/>
    <mergeCell ref="I119:J119"/>
    <mergeCell ref="I109:J109"/>
    <mergeCell ref="C109:D109"/>
    <mergeCell ref="C113:D113"/>
    <mergeCell ref="I116:J116"/>
    <mergeCell ref="I118:J118"/>
    <mergeCell ref="F94:H94"/>
    <mergeCell ref="I94:J94"/>
    <mergeCell ref="C95:D95"/>
    <mergeCell ref="F95:H95"/>
    <mergeCell ref="I95:J95"/>
    <mergeCell ref="C128:D128"/>
    <mergeCell ref="I126:J126"/>
    <mergeCell ref="C107:D107"/>
    <mergeCell ref="F107:H107"/>
    <mergeCell ref="I107:J107"/>
    <mergeCell ref="I81:J81"/>
    <mergeCell ref="I82:J82"/>
    <mergeCell ref="C84:D84"/>
    <mergeCell ref="C96:D96"/>
    <mergeCell ref="I101:J101"/>
    <mergeCell ref="C87:D87"/>
    <mergeCell ref="F87:H87"/>
    <mergeCell ref="I87:J87"/>
    <mergeCell ref="C88:D88"/>
    <mergeCell ref="C94:D94"/>
    <mergeCell ref="C91:D91"/>
    <mergeCell ref="F91:H91"/>
    <mergeCell ref="C92:D92"/>
    <mergeCell ref="I77:J77"/>
    <mergeCell ref="F84:H84"/>
    <mergeCell ref="I84:J84"/>
    <mergeCell ref="C83:D83"/>
    <mergeCell ref="F83:H83"/>
    <mergeCell ref="I83:J83"/>
    <mergeCell ref="F81:H81"/>
    <mergeCell ref="I66:J66"/>
    <mergeCell ref="C67:D67"/>
    <mergeCell ref="F66:H66"/>
    <mergeCell ref="F67:H67"/>
    <mergeCell ref="I67:J67"/>
    <mergeCell ref="C68:D68"/>
    <mergeCell ref="I131:J131"/>
    <mergeCell ref="C131:D131"/>
    <mergeCell ref="F131:H131"/>
    <mergeCell ref="C181:D181"/>
    <mergeCell ref="C149:D149"/>
    <mergeCell ref="F149:H149"/>
    <mergeCell ref="I149:J149"/>
    <mergeCell ref="I140:J140"/>
    <mergeCell ref="C102:D102"/>
    <mergeCell ref="F102:H102"/>
    <mergeCell ref="C127:D127"/>
    <mergeCell ref="F127:H127"/>
    <mergeCell ref="I127:J127"/>
    <mergeCell ref="F128:H128"/>
    <mergeCell ref="I108:J108"/>
    <mergeCell ref="F109:H109"/>
    <mergeCell ref="F104:H104"/>
    <mergeCell ref="I104:J104"/>
    <mergeCell ref="I141:J141"/>
    <mergeCell ref="C142:D142"/>
    <mergeCell ref="F142:H142"/>
    <mergeCell ref="I142:J142"/>
    <mergeCell ref="F80:H80"/>
    <mergeCell ref="I80:J80"/>
    <mergeCell ref="I128:J128"/>
    <mergeCell ref="I130:J130"/>
    <mergeCell ref="C101:D101"/>
    <mergeCell ref="F101:H101"/>
    <mergeCell ref="I91:J91"/>
    <mergeCell ref="C80:D80"/>
    <mergeCell ref="C143:D143"/>
    <mergeCell ref="F143:H143"/>
    <mergeCell ref="I143:J143"/>
    <mergeCell ref="C139:D139"/>
    <mergeCell ref="F139:H139"/>
    <mergeCell ref="I139:J139"/>
    <mergeCell ref="C141:D141"/>
    <mergeCell ref="F141:H141"/>
    <mergeCell ref="C140:D140"/>
    <mergeCell ref="F140:H140"/>
    <mergeCell ref="F188:H188"/>
    <mergeCell ref="I188:J188"/>
    <mergeCell ref="C187:D187"/>
    <mergeCell ref="F187:H187"/>
    <mergeCell ref="I187:J187"/>
    <mergeCell ref="I177:J177"/>
    <mergeCell ref="C178:D178"/>
    <mergeCell ref="C185:D185"/>
    <mergeCell ref="C137:D137"/>
    <mergeCell ref="F137:H137"/>
    <mergeCell ref="I137:J137"/>
    <mergeCell ref="C138:D138"/>
    <mergeCell ref="F138:H138"/>
    <mergeCell ref="C186:D186"/>
    <mergeCell ref="F186:H186"/>
    <mergeCell ref="I186:J186"/>
    <mergeCell ref="C177:D177"/>
    <mergeCell ref="F177:H177"/>
    <mergeCell ref="C163:D163"/>
    <mergeCell ref="F163:H163"/>
    <mergeCell ref="C171:D171"/>
    <mergeCell ref="I174:J174"/>
    <mergeCell ref="F174:H174"/>
    <mergeCell ref="C174:D174"/>
    <mergeCell ref="C169:D169"/>
    <mergeCell ref="F169:H169"/>
    <mergeCell ref="I169:J169"/>
    <mergeCell ref="F168:H168"/>
    <mergeCell ref="I138:J138"/>
    <mergeCell ref="C81:D81"/>
    <mergeCell ref="I163:J163"/>
    <mergeCell ref="I150:J150"/>
    <mergeCell ref="C152:D152"/>
    <mergeCell ref="F152:H152"/>
    <mergeCell ref="I152:J152"/>
    <mergeCell ref="C153:D153"/>
    <mergeCell ref="F153:H153"/>
    <mergeCell ref="I153:J153"/>
    <mergeCell ref="I154:J154"/>
    <mergeCell ref="F154:H154"/>
    <mergeCell ref="C154:D154"/>
    <mergeCell ref="F130:H130"/>
    <mergeCell ref="I114:J114"/>
    <mergeCell ref="C93:D93"/>
    <mergeCell ref="F93:H93"/>
    <mergeCell ref="C147:D147"/>
    <mergeCell ref="F147:H147"/>
    <mergeCell ref="I147:J147"/>
    <mergeCell ref="I156:J156"/>
    <mergeCell ref="F156:H156"/>
    <mergeCell ref="C156:D156"/>
    <mergeCell ref="I155:J155"/>
    <mergeCell ref="F155:H155"/>
    <mergeCell ref="C155:D155"/>
    <mergeCell ref="C120:D120"/>
    <mergeCell ref="F120:H120"/>
    <mergeCell ref="F114:H114"/>
    <mergeCell ref="C125:D125"/>
    <mergeCell ref="F125:H125"/>
    <mergeCell ref="I125:J125"/>
    <mergeCell ref="C117:D117"/>
    <mergeCell ref="F117:H117"/>
    <mergeCell ref="I117:J117"/>
    <mergeCell ref="C121:D121"/>
    <mergeCell ref="F118:H118"/>
    <mergeCell ref="C114:D114"/>
    <mergeCell ref="C110:D110"/>
    <mergeCell ref="F110:H110"/>
    <mergeCell ref="I110:J110"/>
    <mergeCell ref="C111:D111"/>
    <mergeCell ref="F111:H111"/>
    <mergeCell ref="I112:J112"/>
    <mergeCell ref="C116:D116"/>
    <mergeCell ref="F116:H116"/>
    <mergeCell ref="I111:J111"/>
    <mergeCell ref="C82:D82"/>
    <mergeCell ref="F82:H82"/>
    <mergeCell ref="I93:J93"/>
    <mergeCell ref="C78:D78"/>
    <mergeCell ref="F78:H78"/>
    <mergeCell ref="I78:J78"/>
    <mergeCell ref="C89:D89"/>
    <mergeCell ref="F89:H89"/>
    <mergeCell ref="I102:J102"/>
    <mergeCell ref="I89:J89"/>
    <mergeCell ref="F68:H68"/>
    <mergeCell ref="I68:J68"/>
    <mergeCell ref="C69:D69"/>
    <mergeCell ref="F69:H69"/>
    <mergeCell ref="I69:J69"/>
    <mergeCell ref="C70:D70"/>
    <mergeCell ref="F70:H70"/>
    <mergeCell ref="F71:H71"/>
    <mergeCell ref="I71:J71"/>
    <mergeCell ref="I59:J59"/>
    <mergeCell ref="F57:H57"/>
    <mergeCell ref="F64:H64"/>
    <mergeCell ref="I64:J64"/>
    <mergeCell ref="I65:J65"/>
    <mergeCell ref="C66:D66"/>
    <mergeCell ref="C62:D62"/>
    <mergeCell ref="F62:H62"/>
    <mergeCell ref="I62:J62"/>
    <mergeCell ref="C65:D65"/>
    <mergeCell ref="C61:D61"/>
    <mergeCell ref="F61:H61"/>
    <mergeCell ref="I61:J61"/>
    <mergeCell ref="C60:D60"/>
    <mergeCell ref="F60:H60"/>
    <mergeCell ref="I60:J60"/>
    <mergeCell ref="C56:D56"/>
    <mergeCell ref="F56:H56"/>
    <mergeCell ref="I56:J56"/>
    <mergeCell ref="C58:D58"/>
    <mergeCell ref="F58:H58"/>
    <mergeCell ref="I58:J58"/>
    <mergeCell ref="C57:D57"/>
    <mergeCell ref="I57:J57"/>
    <mergeCell ref="B47:L47"/>
    <mergeCell ref="C52:H52"/>
    <mergeCell ref="I52:J52"/>
    <mergeCell ref="C54:H54"/>
    <mergeCell ref="I54:J54"/>
    <mergeCell ref="B55:L55"/>
    <mergeCell ref="C51:H51"/>
    <mergeCell ref="C49:H49"/>
    <mergeCell ref="I49:J49"/>
    <mergeCell ref="H41:J41"/>
    <mergeCell ref="C50:H50"/>
    <mergeCell ref="I50:J50"/>
    <mergeCell ref="I51:J51"/>
    <mergeCell ref="H42:J42"/>
    <mergeCell ref="C43:G43"/>
    <mergeCell ref="H43:J43"/>
    <mergeCell ref="B46:G46"/>
    <mergeCell ref="H46:J46"/>
    <mergeCell ref="C42:G42"/>
    <mergeCell ref="C35:G35"/>
    <mergeCell ref="H35:J35"/>
    <mergeCell ref="C36:G36"/>
    <mergeCell ref="H36:J36"/>
    <mergeCell ref="C39:G39"/>
    <mergeCell ref="H39:J39"/>
    <mergeCell ref="B25:L25"/>
    <mergeCell ref="B26:L26"/>
    <mergeCell ref="B27:L27"/>
    <mergeCell ref="C28:L28"/>
    <mergeCell ref="B32:L32"/>
    <mergeCell ref="C34:G34"/>
    <mergeCell ref="H34:J34"/>
    <mergeCell ref="B19:L19"/>
    <mergeCell ref="B20:L20"/>
    <mergeCell ref="C21:L21"/>
    <mergeCell ref="C22:L22"/>
    <mergeCell ref="C23:L23"/>
    <mergeCell ref="C37:G37"/>
    <mergeCell ref="H37:J37"/>
    <mergeCell ref="C29:L29"/>
    <mergeCell ref="C30:L30"/>
    <mergeCell ref="C24:L24"/>
    <mergeCell ref="D13:K13"/>
    <mergeCell ref="D14:K14"/>
    <mergeCell ref="F15:K15"/>
    <mergeCell ref="F16:K16"/>
    <mergeCell ref="B17:L17"/>
    <mergeCell ref="B18:L18"/>
    <mergeCell ref="J1:L1"/>
    <mergeCell ref="J2:L2"/>
    <mergeCell ref="G3:L3"/>
    <mergeCell ref="G4:L4"/>
    <mergeCell ref="G5:L5"/>
    <mergeCell ref="G6:L6"/>
    <mergeCell ref="C136:D136"/>
    <mergeCell ref="F136:H136"/>
    <mergeCell ref="I136:J136"/>
    <mergeCell ref="G7:L7"/>
    <mergeCell ref="G8:L8"/>
    <mergeCell ref="B9:L9"/>
    <mergeCell ref="B10:L10"/>
    <mergeCell ref="C134:D134"/>
    <mergeCell ref="D11:K11"/>
    <mergeCell ref="D12:K12"/>
    <mergeCell ref="F135:H135"/>
    <mergeCell ref="I134:J134"/>
    <mergeCell ref="I135:J135"/>
    <mergeCell ref="I132:J132"/>
    <mergeCell ref="C133:D133"/>
    <mergeCell ref="C38:G38"/>
    <mergeCell ref="H38:J38"/>
    <mergeCell ref="C40:G40"/>
    <mergeCell ref="H40:J40"/>
    <mergeCell ref="C41:G41"/>
    <mergeCell ref="I133:J133"/>
    <mergeCell ref="I144:J144"/>
    <mergeCell ref="C145:D145"/>
    <mergeCell ref="F145:H145"/>
    <mergeCell ref="I145:J145"/>
    <mergeCell ref="C144:D144"/>
    <mergeCell ref="F134:H134"/>
    <mergeCell ref="F144:H144"/>
    <mergeCell ref="F133:H133"/>
    <mergeCell ref="C135:D135"/>
    <mergeCell ref="I158:J158"/>
    <mergeCell ref="F158:H158"/>
    <mergeCell ref="C158:D158"/>
    <mergeCell ref="I157:J157"/>
    <mergeCell ref="F157:H157"/>
    <mergeCell ref="C157:D157"/>
    <mergeCell ref="C148:D148"/>
    <mergeCell ref="F148:H148"/>
    <mergeCell ref="I148:J148"/>
    <mergeCell ref="C150:D150"/>
    <mergeCell ref="F150:H150"/>
    <mergeCell ref="F160:H160"/>
    <mergeCell ref="C160:D160"/>
    <mergeCell ref="I159:J159"/>
    <mergeCell ref="F159:H159"/>
    <mergeCell ref="C159:D159"/>
    <mergeCell ref="C146:D146"/>
    <mergeCell ref="F146:H146"/>
    <mergeCell ref="I146:J146"/>
    <mergeCell ref="I162:J162"/>
    <mergeCell ref="F162:H162"/>
    <mergeCell ref="C162:D162"/>
    <mergeCell ref="I161:J161"/>
    <mergeCell ref="F161:H161"/>
    <mergeCell ref="C161:D161"/>
    <mergeCell ref="I160:J160"/>
    <mergeCell ref="C164:D164"/>
    <mergeCell ref="F164:H164"/>
    <mergeCell ref="I164:J164"/>
    <mergeCell ref="C167:D167"/>
    <mergeCell ref="F167:H167"/>
    <mergeCell ref="I167:J167"/>
    <mergeCell ref="C172:D172"/>
    <mergeCell ref="F172:H172"/>
    <mergeCell ref="I172:J172"/>
    <mergeCell ref="C166:D166"/>
    <mergeCell ref="F166:H166"/>
    <mergeCell ref="I166:J166"/>
    <mergeCell ref="C168:D168"/>
    <mergeCell ref="C170:D170"/>
    <mergeCell ref="F170:H170"/>
    <mergeCell ref="I170:J170"/>
    <mergeCell ref="I168:J168"/>
    <mergeCell ref="F171:H171"/>
    <mergeCell ref="C165:D165"/>
    <mergeCell ref="F165:H165"/>
    <mergeCell ref="I165:J165"/>
    <mergeCell ref="C179:D179"/>
    <mergeCell ref="F173:H173"/>
    <mergeCell ref="I173:J173"/>
    <mergeCell ref="C176:D176"/>
    <mergeCell ref="F176:H176"/>
    <mergeCell ref="I176:J176"/>
    <mergeCell ref="C175:D175"/>
    <mergeCell ref="F175:H175"/>
    <mergeCell ref="I175:J175"/>
    <mergeCell ref="F184:H184"/>
    <mergeCell ref="I184:J184"/>
    <mergeCell ref="C182:D182"/>
    <mergeCell ref="F182:H182"/>
    <mergeCell ref="I182:J182"/>
    <mergeCell ref="C183:D183"/>
    <mergeCell ref="F183:H183"/>
    <mergeCell ref="I183:J183"/>
    <mergeCell ref="C184:D184"/>
    <mergeCell ref="F179:H179"/>
    <mergeCell ref="I179:J179"/>
    <mergeCell ref="C72:D72"/>
    <mergeCell ref="C132:D132"/>
    <mergeCell ref="F132:H132"/>
    <mergeCell ref="C76:D76"/>
    <mergeCell ref="F178:H178"/>
    <mergeCell ref="I178:J178"/>
    <mergeCell ref="C173:D173"/>
    <mergeCell ref="I171:J171"/>
    <mergeCell ref="C59:D59"/>
    <mergeCell ref="F59:H59"/>
    <mergeCell ref="F72:H72"/>
    <mergeCell ref="I72:J72"/>
    <mergeCell ref="C63:D63"/>
    <mergeCell ref="F63:H63"/>
    <mergeCell ref="I63:J63"/>
    <mergeCell ref="C64:D64"/>
    <mergeCell ref="F65:H65"/>
    <mergeCell ref="C71:D71"/>
    <mergeCell ref="F200:H200"/>
    <mergeCell ref="F203:H203"/>
    <mergeCell ref="I203:J203"/>
    <mergeCell ref="C31:L31"/>
    <mergeCell ref="C44:G44"/>
    <mergeCell ref="H44:J44"/>
    <mergeCell ref="C45:G45"/>
    <mergeCell ref="H45:J45"/>
    <mergeCell ref="C196:D196"/>
    <mergeCell ref="I70:J70"/>
    <mergeCell ref="C204:D204"/>
    <mergeCell ref="F206:H206"/>
    <mergeCell ref="I206:J206"/>
    <mergeCell ref="C206:D206"/>
    <mergeCell ref="F196:H196"/>
    <mergeCell ref="I196:J196"/>
    <mergeCell ref="F197:H197"/>
    <mergeCell ref="I197:J197"/>
    <mergeCell ref="F198:H198"/>
    <mergeCell ref="I198:J198"/>
    <mergeCell ref="C207:D207"/>
    <mergeCell ref="F207:H207"/>
    <mergeCell ref="I207:J207"/>
    <mergeCell ref="C53:H53"/>
    <mergeCell ref="I53:J53"/>
    <mergeCell ref="I200:J200"/>
    <mergeCell ref="F201:H201"/>
    <mergeCell ref="I201:J201"/>
    <mergeCell ref="F204:H204"/>
    <mergeCell ref="I204:J204"/>
    <mergeCell ref="C205:D205"/>
    <mergeCell ref="F205:H205"/>
    <mergeCell ref="I205:J205"/>
    <mergeCell ref="C199:D199"/>
    <mergeCell ref="C202:D202"/>
    <mergeCell ref="F199:H199"/>
    <mergeCell ref="I199:J199"/>
    <mergeCell ref="F202:H202"/>
    <mergeCell ref="I202:J202"/>
    <mergeCell ref="C203:D203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2023-12-18T08:07:52Z</cp:lastPrinted>
  <dcterms:created xsi:type="dcterms:W3CDTF">2023-01-03T07:51:08Z</dcterms:created>
  <dcterms:modified xsi:type="dcterms:W3CDTF">2023-12-18T08:09:28Z</dcterms:modified>
  <cp:category/>
  <cp:version/>
  <cp:contentType/>
  <cp:contentStatus/>
</cp:coreProperties>
</file>