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95" windowHeight="13800"/>
  </bookViews>
  <sheets>
    <sheet name="contracts" sheetId="1" r:id="rId1"/>
    <sheet name="Лист1" sheetId="2" r:id="rId2"/>
  </sheets>
  <calcPr calcId="124519" calcOnSave="0"/>
</workbook>
</file>

<file path=xl/calcChain.xml><?xml version="1.0" encoding="utf-8"?>
<calcChain xmlns="http://schemas.openxmlformats.org/spreadsheetml/2006/main">
  <c r="C543" i="1"/>
  <c r="C416"/>
  <c r="C567"/>
  <c r="C561"/>
  <c r="C538"/>
  <c r="C520"/>
  <c r="C511"/>
  <c r="C505"/>
  <c r="C500"/>
  <c r="C434"/>
  <c r="C410"/>
  <c r="C405"/>
  <c r="C400"/>
  <c r="C389"/>
  <c r="C384"/>
  <c r="C375"/>
  <c r="C364"/>
  <c r="C333"/>
  <c r="C323"/>
  <c r="C311"/>
  <c r="C297"/>
  <c r="C291"/>
  <c r="C280"/>
  <c r="C276"/>
  <c r="C271"/>
  <c r="C266"/>
  <c r="C236"/>
  <c r="C232"/>
  <c r="C226"/>
  <c r="C221"/>
  <c r="C216"/>
  <c r="C211"/>
  <c r="C187"/>
  <c r="C181"/>
  <c r="C157"/>
  <c r="C145"/>
  <c r="C138"/>
  <c r="C127"/>
  <c r="C119"/>
  <c r="C113"/>
  <c r="C102"/>
  <c r="C98"/>
  <c r="C449"/>
  <c r="C470"/>
  <c r="C492"/>
  <c r="C195"/>
  <c r="C92"/>
  <c r="C75"/>
  <c r="C46"/>
  <c r="C42"/>
  <c r="C36"/>
  <c r="C19"/>
  <c r="C8"/>
</calcChain>
</file>

<file path=xl/sharedStrings.xml><?xml version="1.0" encoding="utf-8"?>
<sst xmlns="http://schemas.openxmlformats.org/spreadsheetml/2006/main" count="1153" uniqueCount="430">
  <si>
    <t>Номер договору</t>
  </si>
  <si>
    <t>Дата договору</t>
  </si>
  <si>
    <t>Предмет договору</t>
  </si>
  <si>
    <t>27к</t>
  </si>
  <si>
    <t>42650000-7 Ручні інструменти пневматичні чи моторизовані</t>
  </si>
  <si>
    <t>П.П. Костенчук Н.І. (2125906507)</t>
  </si>
  <si>
    <t>П-ць Григорчук Ігор Петрович (2694101974)</t>
  </si>
  <si>
    <t>31к</t>
  </si>
  <si>
    <t>39220000-0 Кухонне приладдя  товари для дому та господарства і приладдя для закладів громадського ха</t>
  </si>
  <si>
    <t>ФОП Данищук А.Р. (3378300727)</t>
  </si>
  <si>
    <t>39710000-2 Електричні побутові прилади</t>
  </si>
  <si>
    <t>44520000-1 Замки  ключі та петлі</t>
  </si>
  <si>
    <t>61к</t>
  </si>
  <si>
    <t>18140000-2 Аксесуари до робочого одягу</t>
  </si>
  <si>
    <t>ПП Клим'юк Р.Я. (2548601816)</t>
  </si>
  <si>
    <t>П-ць Сметанюк В.В. (2306428450)</t>
  </si>
  <si>
    <t>Товариство з обмеженою відповідальністю "ТЕМПО БУД (41227860)</t>
  </si>
  <si>
    <t>44830000-7 Мастики  шпаклівки  замазки та розчинники</t>
  </si>
  <si>
    <t>85к</t>
  </si>
  <si>
    <t>ПП Площак А.Р. (3565207584)</t>
  </si>
  <si>
    <t>Приватне підприємство "Електропожсервіс (35367263)</t>
  </si>
  <si>
    <t>79990000-0 Різні послуги  повязані з діловою сферою</t>
  </si>
  <si>
    <t>ТзОВ Прикарпатексперт (30810049)</t>
  </si>
  <si>
    <t>31510000-4 Електричні лампи розжарення</t>
  </si>
  <si>
    <t>31210000-1 Електрична апаратура для комутування та захисту електричних кіл</t>
  </si>
  <si>
    <t>31220000-4 Елементи електричних схем</t>
  </si>
  <si>
    <t>13к</t>
  </si>
  <si>
    <t>45310000-3 Електромонтажні роботи (гірлянда фасадна)</t>
  </si>
  <si>
    <t>45310000-3 Електромонтажні роботи</t>
  </si>
  <si>
    <t>ТОВ Калина-1 (32943235)</t>
  </si>
  <si>
    <t>30к</t>
  </si>
  <si>
    <t>42670000-3 Частини та приладдя до верстатів</t>
  </si>
  <si>
    <t>28к</t>
  </si>
  <si>
    <t>18140000-2 Аксесуари до робочого одягу (рукавиці)</t>
  </si>
  <si>
    <t>26к</t>
  </si>
  <si>
    <t>39540000-9 Вироби різні з канату  мотузки  шпагату та сітки</t>
  </si>
  <si>
    <t>72410000-7 Послуги провайдерів</t>
  </si>
  <si>
    <t>Мале приватне підприємство "Квант-ІІ (22182608)</t>
  </si>
  <si>
    <t>33к</t>
  </si>
  <si>
    <t>31680000-6 Електричне приладдя та супутні товари до електричного обладнання</t>
  </si>
  <si>
    <t>Товариство з обмеженою відповідальністю "Коломийський бетон (04792067)</t>
  </si>
  <si>
    <t>31710000-6 Електронне обладнання</t>
  </si>
  <si>
    <t>14810000-2 Абразивні вироби</t>
  </si>
  <si>
    <t>44170000-2 Плити  листи  стрічки та фольга  пов’язані з конструкційними матеріалами</t>
  </si>
  <si>
    <t>67к</t>
  </si>
  <si>
    <t>19510000-4 Гумові вироби</t>
  </si>
  <si>
    <t>65к</t>
  </si>
  <si>
    <t>31710000-6 Електронне обладнання (електроди)</t>
  </si>
  <si>
    <t>44920000-5 Вапняк  гіпс і крейда</t>
  </si>
  <si>
    <t>ПП Німчук М.З. (2833908056)</t>
  </si>
  <si>
    <t>ФОП Левандовська Л.П. (2664421527)</t>
  </si>
  <si>
    <t>35/10</t>
  </si>
  <si>
    <t>80510000-2 Послуги з професійної підготовки спеціалістів</t>
  </si>
  <si>
    <t>Івано-Франківський обласний навчально-курсовий комбінат ЖКГ (03363269)</t>
  </si>
  <si>
    <t>39110000-6 Сидіння  стільці та супутні вироби і частини до них</t>
  </si>
  <si>
    <t>Товариство з обмеженою відповідальністю "Епіцентр К"  "Будівельно-господарський гіпермаркет "Епіцентр К" м. Коломия (32490244)</t>
  </si>
  <si>
    <t>60к</t>
  </si>
  <si>
    <t>66к</t>
  </si>
  <si>
    <t>44510000-8 Знаряддя (диск відрізний)</t>
  </si>
  <si>
    <t>59к</t>
  </si>
  <si>
    <t>62к</t>
  </si>
  <si>
    <t>80к</t>
  </si>
  <si>
    <t>44510000-8 Знаряддя</t>
  </si>
  <si>
    <t>79к</t>
  </si>
  <si>
    <t>44420000-0 Будівельні товари</t>
  </si>
  <si>
    <t>84к</t>
  </si>
  <si>
    <t>86к</t>
  </si>
  <si>
    <t>90к</t>
  </si>
  <si>
    <t>30190000-7 Офісне устаткування та приладдя різне</t>
  </si>
  <si>
    <t>П-ць Добровоцька  О.М. (3396714589)</t>
  </si>
  <si>
    <t>ФОП Гриджук Микола Васильович (2811012277)</t>
  </si>
  <si>
    <t>30190000-7 Офісне устаткування та приладдя різне (рулетка)</t>
  </si>
  <si>
    <t>44620000-2 Радіатори і котли для систем центрального опалення та їх деталі</t>
  </si>
  <si>
    <t>39560000-5 Текстильні вироби різні (гардини)</t>
  </si>
  <si>
    <t>81к</t>
  </si>
  <si>
    <t>44310000-6 Вироби з дроту</t>
  </si>
  <si>
    <t>ФОП Васильчук Ігор Романович (2860014550)</t>
  </si>
  <si>
    <t>Товариство з обмеженою відповідальністю "Садиба" (22194051)</t>
  </si>
  <si>
    <t>44410000-7 Вироби для ванної кімнати та кухні</t>
  </si>
  <si>
    <t>Приватне підприємство "Електропожсервіс" (35367263)</t>
  </si>
  <si>
    <t>ПС-18052418/225</t>
  </si>
  <si>
    <t>ТОВ "ПрофІнформ" (38331931)</t>
  </si>
  <si>
    <t>72260000-5 Послуги  пов’язані з програмним забезпеченням</t>
  </si>
  <si>
    <t>ПП "Алгоритм-Експерт"(ФОП Перевізник Р.Т.) (3016610157)</t>
  </si>
  <si>
    <t>281к</t>
  </si>
  <si>
    <t>24440000-0 Добрива різні</t>
  </si>
  <si>
    <t>ФОП Будзяновська Вікторія Вікторівна (2744408300)</t>
  </si>
  <si>
    <t>44320000-9 Кабелі та супутня продукція</t>
  </si>
  <si>
    <t>50310000-1 Технічне обслуговування комп.техніки</t>
  </si>
  <si>
    <t>Підприємець Кроподра Анатолій Іванович (2658805517)</t>
  </si>
  <si>
    <t>Товариство з обмеженою відповідальністю "Епіцентр К"  "Будівельно-господарський гіпермаркет "Епіцентр К" м. Коломия" (32490244)</t>
  </si>
  <si>
    <t>39830000-9 Продукція для чищення</t>
  </si>
  <si>
    <t>19640000-4 Поліетиленові мішки та пакети для сміття</t>
  </si>
  <si>
    <t>33710000-0 Парфуми  засоби гігієни та презервативи</t>
  </si>
  <si>
    <t>ТЗОВ " АГРО ТМ " (40583961)</t>
  </si>
  <si>
    <t>ПП  Німчук Леся Василівна Дім Сад (2627812769)</t>
  </si>
  <si>
    <t>Ю-68/1-15590/309</t>
  </si>
  <si>
    <t>Обласне комунальне підприємство "Коломийське міжрайонне бюро технічної інвенатризації" МБТІ (05457164)</t>
  </si>
  <si>
    <t>Ю-55/1-15563/306</t>
  </si>
  <si>
    <t>336к</t>
  </si>
  <si>
    <t>ПП Григорчук Ігор Петрович (2694101974)</t>
  </si>
  <si>
    <t>344к</t>
  </si>
  <si>
    <t>03410000-7 Деревина</t>
  </si>
  <si>
    <t>П.П. Мороз Михайло Павлович (1710402754)</t>
  </si>
  <si>
    <t>44810000-1 Фарби</t>
  </si>
  <si>
    <t>50310000-1 Технічне обслуговування і ремонт офісної техніки</t>
  </si>
  <si>
    <t>П.П. Костенчук Наталія Іванівна (2125906507)</t>
  </si>
  <si>
    <t>ПП Носурак І.І. (2890310576)</t>
  </si>
  <si>
    <t>24910000-6 Клеї</t>
  </si>
  <si>
    <t>Товариство з обмеженою відповідальністю "ТЕМПО БУД" (41227860)</t>
  </si>
  <si>
    <t>44190000-8 Конструкційні матеріали різні</t>
  </si>
  <si>
    <t>ПП Клюсик І.Д. (2873705151)</t>
  </si>
  <si>
    <t>39260000-2 Секційні лотки та канцелярське приладдя</t>
  </si>
  <si>
    <t>ПП Гавриленко Людмила Миколаївна (2089004969)</t>
  </si>
  <si>
    <t>578/Н/482</t>
  </si>
  <si>
    <t>519к</t>
  </si>
  <si>
    <t>П-ць Носурак Ганна Василівна (2262503722)</t>
  </si>
  <si>
    <t>520к</t>
  </si>
  <si>
    <t>19720000-8 Синтетичні волокна</t>
  </si>
  <si>
    <t>П-ць Григорчук С.І. (3113005377)</t>
  </si>
  <si>
    <t>ПС-1809002/514</t>
  </si>
  <si>
    <t>518к</t>
  </si>
  <si>
    <t>521к</t>
  </si>
  <si>
    <t>522к</t>
  </si>
  <si>
    <t>ФОП Сметанюк О.О. (3105704602)</t>
  </si>
  <si>
    <t>524к</t>
  </si>
  <si>
    <t>525к</t>
  </si>
  <si>
    <t>551к</t>
  </si>
  <si>
    <t>561к</t>
  </si>
  <si>
    <t>03120000-8 Продукція рослинництва  у тому числі тепличного</t>
  </si>
  <si>
    <t>548к</t>
  </si>
  <si>
    <t>Товариство з обмеженою відповідальністю "Коломийський бетон" (04792067)</t>
  </si>
  <si>
    <t>32/1</t>
  </si>
  <si>
    <t>64210000-1 Послуги телефонного зв’язку та передачі даних</t>
  </si>
  <si>
    <t>П-ць Кондрук П.С. (3226115874)</t>
  </si>
  <si>
    <t>264к</t>
  </si>
  <si>
    <t>272к</t>
  </si>
  <si>
    <t>277к</t>
  </si>
  <si>
    <t>22210000-5 Газети</t>
  </si>
  <si>
    <t>ФОП Колісник Катерина Іванівна (1731808982)</t>
  </si>
  <si>
    <t>274к</t>
  </si>
  <si>
    <t>345к</t>
  </si>
  <si>
    <t>355к</t>
  </si>
  <si>
    <t>348к</t>
  </si>
  <si>
    <t>353к</t>
  </si>
  <si>
    <t>357к</t>
  </si>
  <si>
    <t>359к</t>
  </si>
  <si>
    <t>50530000-9 Послуги з ремонту і технічного обслуговування техніки</t>
  </si>
  <si>
    <t>350к</t>
  </si>
  <si>
    <t>356к</t>
  </si>
  <si>
    <t>09/335</t>
  </si>
  <si>
    <t>22820000-4 Бланки</t>
  </si>
  <si>
    <t>ПАТ "Коломийська друкарня ім.Шухевича" (20540164)</t>
  </si>
  <si>
    <t>339к</t>
  </si>
  <si>
    <t>342к</t>
  </si>
  <si>
    <t>337к</t>
  </si>
  <si>
    <t>69/379</t>
  </si>
  <si>
    <t>44220000-8 Столярні вироби</t>
  </si>
  <si>
    <t>ТзОВ " Євро Віндоус " (39093726)</t>
  </si>
  <si>
    <t>85110000-3 Послуги лікувальних закладів та супутні послуги</t>
  </si>
  <si>
    <t>Коломийська  ЦРЛ (25596594)</t>
  </si>
  <si>
    <t>416к</t>
  </si>
  <si>
    <t>410к</t>
  </si>
  <si>
    <t>74/18клн/400к</t>
  </si>
  <si>
    <t>399к</t>
  </si>
  <si>
    <t>407к</t>
  </si>
  <si>
    <t>34920000-2 Дорожнє обладнання</t>
  </si>
  <si>
    <t>СПД Гуцал А.Г. (2884311793)</t>
  </si>
  <si>
    <t>39150000-8 Меблі та приспособи різні</t>
  </si>
  <si>
    <t>ПП Німчук Максим Зіновійович (2833908056)</t>
  </si>
  <si>
    <t>417к</t>
  </si>
  <si>
    <t>35820000-8 Допоміжне екіпірування</t>
  </si>
  <si>
    <t>438к</t>
  </si>
  <si>
    <t>439к</t>
  </si>
  <si>
    <t>60140000-1 Нерегулярні пасажирські перевезення</t>
  </si>
  <si>
    <t>ПП "Ніколо-Україна" (34378300)</t>
  </si>
  <si>
    <t>436к</t>
  </si>
  <si>
    <t>71900000-7 Лабораторні послуги</t>
  </si>
  <si>
    <t>П.П. Харченко В. Д. (2635113171)</t>
  </si>
  <si>
    <t>437к</t>
  </si>
  <si>
    <t>441к</t>
  </si>
  <si>
    <t>14830000-8 Скловолокно</t>
  </si>
  <si>
    <t>443к</t>
  </si>
  <si>
    <t>442к</t>
  </si>
  <si>
    <t>444к</t>
  </si>
  <si>
    <t>П-ць Андрушко В.Ю. (3179508275)</t>
  </si>
  <si>
    <t>ТОВ "Завод Стеко (38114294)</t>
  </si>
  <si>
    <t>30230000-0 Компютерне обладнання</t>
  </si>
  <si>
    <t>П-ць Кроподра Т.Ю. (2733504922)</t>
  </si>
  <si>
    <t>39290000-1 Фурнітура різна</t>
  </si>
  <si>
    <t>181к</t>
  </si>
  <si>
    <t>183к</t>
  </si>
  <si>
    <t>182к</t>
  </si>
  <si>
    <t>184к</t>
  </si>
  <si>
    <t>243к</t>
  </si>
  <si>
    <t>03110000-5 Сільськогосподарські культури  продукція товарного садівництва та рослинництва</t>
  </si>
  <si>
    <t>24110000-8 Промислові гази</t>
  </si>
  <si>
    <t>Товариство з обмеженою відповідальністю "Кріон-ЛХЗ" (35518246)</t>
  </si>
  <si>
    <t>39510000-0 Вироби домашнього текстилю</t>
  </si>
  <si>
    <t>ФОП Соснов Ю.Ю. (2277106190)</t>
  </si>
  <si>
    <t>247к</t>
  </si>
  <si>
    <t>24310000-0 Основні неорганічні хімічні речовини</t>
  </si>
  <si>
    <t>383к</t>
  </si>
  <si>
    <t>391к</t>
  </si>
  <si>
    <t>384к</t>
  </si>
  <si>
    <t>382к</t>
  </si>
  <si>
    <t>385к</t>
  </si>
  <si>
    <t>389к</t>
  </si>
  <si>
    <t>392к</t>
  </si>
  <si>
    <t>397к</t>
  </si>
  <si>
    <t>ПП Далаврук Олег Ігорович (2727912950)</t>
  </si>
  <si>
    <t>543к</t>
  </si>
  <si>
    <t>537к</t>
  </si>
  <si>
    <t>34320000-6 Механічні запасні частини  крім двигунів і частин двигунів</t>
  </si>
  <si>
    <t>538к</t>
  </si>
  <si>
    <t>540к</t>
  </si>
  <si>
    <t>545у</t>
  </si>
  <si>
    <t>546к</t>
  </si>
  <si>
    <t>547к</t>
  </si>
  <si>
    <t>542к</t>
  </si>
  <si>
    <t>544к</t>
  </si>
  <si>
    <t>ФОП Сметанюк Ольга Олексіївна (3105704602)</t>
  </si>
  <si>
    <t>566к</t>
  </si>
  <si>
    <t>574к</t>
  </si>
  <si>
    <t>563к</t>
  </si>
  <si>
    <t>ФОП Панчук Роман Васильович (3239805594)</t>
  </si>
  <si>
    <t>124к</t>
  </si>
  <si>
    <t>ФОП Гандзійчук В.Т. (3189606424)</t>
  </si>
  <si>
    <t>123к</t>
  </si>
  <si>
    <t>121к</t>
  </si>
  <si>
    <t>122к</t>
  </si>
  <si>
    <t>166к</t>
  </si>
  <si>
    <t>44480000 Нижній корпус пожежної колонки</t>
  </si>
  <si>
    <t>ТОВ ЄВРОСЕРВІС 101 (41581829)</t>
  </si>
  <si>
    <t>167к</t>
  </si>
  <si>
    <t>44480000 Верхній корпус пожежної колонки</t>
  </si>
  <si>
    <t>168к</t>
  </si>
  <si>
    <t>34350000-5 Шини для транспортних засобів великої та малої тоннажності</t>
  </si>
  <si>
    <t>42160000-8 котельне устаткування</t>
  </si>
  <si>
    <t>ТОВ "Завод Стеко" (38114294)</t>
  </si>
  <si>
    <t>Івано-Франківський науково-дослідний експертно-криміналістичий цнтр МВС України (25574765)</t>
  </si>
  <si>
    <t>429/03/175</t>
  </si>
  <si>
    <t>ТЗОВ " Інститут електронних закупівель " (41034853)</t>
  </si>
  <si>
    <t>178к</t>
  </si>
  <si>
    <t>148к</t>
  </si>
  <si>
    <t>ПП Козель Г.П. (2442310824)</t>
  </si>
  <si>
    <t>326к</t>
  </si>
  <si>
    <t>310к</t>
  </si>
  <si>
    <t>313к</t>
  </si>
  <si>
    <t>325к</t>
  </si>
  <si>
    <t>2018/260/61385/327</t>
  </si>
  <si>
    <t>50410000-2 Послуги з ремонту і технічного обслуговування вимірювальних  випробувальних і контрольних</t>
  </si>
  <si>
    <t>ПАТ"Прикарпаттяобленерго" Філія ПАТ "Прикарпаттяобленерго" (25683342)</t>
  </si>
  <si>
    <t>П-ць Гнатюк О.Т. (2567304040)</t>
  </si>
  <si>
    <t>ТОВ "Український сертифікаційний центр " (36865753)</t>
  </si>
  <si>
    <t>44410000-7 вироби для ванної кімнати  та кухні</t>
  </si>
  <si>
    <t>ТОВ "Темпо Буд" (41227860)</t>
  </si>
  <si>
    <t>ТОВ " ТЕМПО-БУД " (41227860)</t>
  </si>
  <si>
    <t>195к</t>
  </si>
  <si>
    <t>196к</t>
  </si>
  <si>
    <t>44820000-4 лавки</t>
  </si>
  <si>
    <t>311к</t>
  </si>
  <si>
    <t>312к</t>
  </si>
  <si>
    <t>314к</t>
  </si>
  <si>
    <t>318к</t>
  </si>
  <si>
    <t>ФОП Машталер А.В. (2581202632)</t>
  </si>
  <si>
    <t>321к</t>
  </si>
  <si>
    <t>323к</t>
  </si>
  <si>
    <t>324к</t>
  </si>
  <si>
    <t>315к</t>
  </si>
  <si>
    <t>316к</t>
  </si>
  <si>
    <t>322к</t>
  </si>
  <si>
    <t>363к</t>
  </si>
  <si>
    <t>Приватне підприємство "Ледс-Макс" (40339018)</t>
  </si>
  <si>
    <t>368к</t>
  </si>
  <si>
    <t>369к</t>
  </si>
  <si>
    <t>372к</t>
  </si>
  <si>
    <t>366к</t>
  </si>
  <si>
    <t>371к</t>
  </si>
  <si>
    <t>373к</t>
  </si>
  <si>
    <t>375к</t>
  </si>
  <si>
    <t>376к</t>
  </si>
  <si>
    <t>360к</t>
  </si>
  <si>
    <t>361к</t>
  </si>
  <si>
    <t>362к</t>
  </si>
  <si>
    <t>367к</t>
  </si>
  <si>
    <t>370к</t>
  </si>
  <si>
    <t>П-ць Бойчук Л.В. (2800107048)</t>
  </si>
  <si>
    <t>ПП "Електропожсервіс" (35367263)</t>
  </si>
  <si>
    <t>31430000-9 Електричні акумулятори</t>
  </si>
  <si>
    <t>460к</t>
  </si>
  <si>
    <t>461к</t>
  </si>
  <si>
    <t>Ю-57/1-15643/464</t>
  </si>
  <si>
    <t>467к</t>
  </si>
  <si>
    <t>563/Н/478</t>
  </si>
  <si>
    <t>564/Н/479</t>
  </si>
  <si>
    <t>0803-25/458к</t>
  </si>
  <si>
    <t>71630000-3 Послуги з технічного огляду та випробовувань</t>
  </si>
  <si>
    <t>Державне підприємство "Карпатський експертно-технічний цент держпраці" (20538693)</t>
  </si>
  <si>
    <t>462к</t>
  </si>
  <si>
    <t>465к</t>
  </si>
  <si>
    <t>466к</t>
  </si>
  <si>
    <t>565/Н/477</t>
  </si>
  <si>
    <t>516к</t>
  </si>
  <si>
    <t>523к</t>
  </si>
  <si>
    <t>527к</t>
  </si>
  <si>
    <t>580к</t>
  </si>
  <si>
    <t>ФОП Клим'юк Роман Ярославович (2548601816)</t>
  </si>
  <si>
    <t>582к</t>
  </si>
  <si>
    <t>583к</t>
  </si>
  <si>
    <t>Кметюк Василь Миколайович (3267715811)</t>
  </si>
  <si>
    <t>586к</t>
  </si>
  <si>
    <t>711к</t>
  </si>
  <si>
    <t>712к</t>
  </si>
  <si>
    <t>706к</t>
  </si>
  <si>
    <t>П-ць Вітенко А.Г. (2554203111)</t>
  </si>
  <si>
    <t>719к</t>
  </si>
  <si>
    <t>721к</t>
  </si>
  <si>
    <t>722к</t>
  </si>
  <si>
    <t>723к</t>
  </si>
  <si>
    <t>725к</t>
  </si>
  <si>
    <t>39530000-6 Килимові покриття</t>
  </si>
  <si>
    <t>ПП Дутчак В.В. (1598802218)</t>
  </si>
  <si>
    <t>707к</t>
  </si>
  <si>
    <t>708к</t>
  </si>
  <si>
    <t>ФОП Семенчук Богдан Васильович (3420110598)</t>
  </si>
  <si>
    <t>709к</t>
  </si>
  <si>
    <t>714к</t>
  </si>
  <si>
    <t>716к</t>
  </si>
  <si>
    <t>720к</t>
  </si>
  <si>
    <t>724к</t>
  </si>
  <si>
    <t>710к</t>
  </si>
  <si>
    <t>744к</t>
  </si>
  <si>
    <t>15840000-8 Какао шоколад та цукрові кондитерські вироби новорічні подарунки</t>
  </si>
  <si>
    <t>ПП Семенюк Лілія Богданівна (2519803700)</t>
  </si>
  <si>
    <t>745к</t>
  </si>
  <si>
    <t>754к</t>
  </si>
  <si>
    <t>697к</t>
  </si>
  <si>
    <t>698к</t>
  </si>
  <si>
    <t>704к</t>
  </si>
  <si>
    <t>66510000-8 Страхові послуги</t>
  </si>
  <si>
    <t>ПАТ "Страхова група ТАС" (30115243)</t>
  </si>
  <si>
    <t>705к</t>
  </si>
  <si>
    <t>51110000-6 Послуги зі встановлення електричного обладнання</t>
  </si>
  <si>
    <t>Товариство з обмеженою  відповідальністю "СТОЛИЦЯ" (24077504)</t>
  </si>
  <si>
    <t>695к</t>
  </si>
  <si>
    <t>696к</t>
  </si>
  <si>
    <t>700к</t>
  </si>
  <si>
    <t>741к</t>
  </si>
  <si>
    <t>735к</t>
  </si>
  <si>
    <t>739к</t>
  </si>
  <si>
    <t>740к</t>
  </si>
  <si>
    <t>ТзОВ "Торговий Дім Аванта" (35495114)</t>
  </si>
  <si>
    <t>729к</t>
  </si>
  <si>
    <t>736к</t>
  </si>
  <si>
    <t>738к</t>
  </si>
  <si>
    <t>655к</t>
  </si>
  <si>
    <t>ФОП Івасюк Олександр Михайлович (3214819955)</t>
  </si>
  <si>
    <t>657к</t>
  </si>
  <si>
    <t>640к</t>
  </si>
  <si>
    <t>644к</t>
  </si>
  <si>
    <t>647к</t>
  </si>
  <si>
    <t>648к</t>
  </si>
  <si>
    <t>44810000-6 Фарби</t>
  </si>
  <si>
    <t>643к</t>
  </si>
  <si>
    <t>658к</t>
  </si>
  <si>
    <t>662к</t>
  </si>
  <si>
    <t>652к</t>
  </si>
  <si>
    <t>653к</t>
  </si>
  <si>
    <t>654к</t>
  </si>
  <si>
    <t>659к</t>
  </si>
  <si>
    <t>661к</t>
  </si>
  <si>
    <t>660к</t>
  </si>
  <si>
    <t>656к</t>
  </si>
  <si>
    <t>П-ць Кроподра Тетяна Юріївна (2733504922)</t>
  </si>
  <si>
    <t>597к</t>
  </si>
  <si>
    <t>131/18КЛМ/609</t>
  </si>
  <si>
    <t>263/612к</t>
  </si>
  <si>
    <t>65110000-7 Розподіл води та водовідведення</t>
  </si>
  <si>
    <t>Комунальне пiдприeмство"Коломияводоканал" (32148690)</t>
  </si>
  <si>
    <t>126/18КЛМ/595</t>
  </si>
  <si>
    <t>599к</t>
  </si>
  <si>
    <t>600к</t>
  </si>
  <si>
    <t>601к</t>
  </si>
  <si>
    <t>602к</t>
  </si>
  <si>
    <t>603к</t>
  </si>
  <si>
    <t>130/18КЛМ/607</t>
  </si>
  <si>
    <t>131/18КЛМ/608</t>
  </si>
  <si>
    <t>35110000-8 Протипожежне  рятувальне та захисне обладнання</t>
  </si>
  <si>
    <t>142/18КЛМ/617</t>
  </si>
  <si>
    <t>39560000-5 Текстильні вироби різні</t>
  </si>
  <si>
    <t>Ю-35/1-15690/619</t>
  </si>
  <si>
    <t>145/18КЛМ1114/620</t>
  </si>
  <si>
    <t>613к</t>
  </si>
  <si>
    <t>126/18КЛМ/596</t>
  </si>
  <si>
    <t>130/18КЛМ/606</t>
  </si>
  <si>
    <t>621К</t>
  </si>
  <si>
    <t>623К</t>
  </si>
  <si>
    <t>Підприємець  Кроподра Тетяна Юріївна (2733504922)</t>
  </si>
  <si>
    <t>630к</t>
  </si>
  <si>
    <t>631к</t>
  </si>
  <si>
    <t>18130000-9 Спеціальний робочий одяг</t>
  </si>
  <si>
    <t>633к</t>
  </si>
  <si>
    <t>684к</t>
  </si>
  <si>
    <t>686к</t>
  </si>
  <si>
    <t>688к</t>
  </si>
  <si>
    <t>681к</t>
  </si>
  <si>
    <t>687к</t>
  </si>
  <si>
    <t>669к</t>
  </si>
  <si>
    <t>670к</t>
  </si>
  <si>
    <t>667к</t>
  </si>
  <si>
    <t>679к</t>
  </si>
  <si>
    <t>674к</t>
  </si>
  <si>
    <t>682к</t>
  </si>
  <si>
    <t>668к</t>
  </si>
  <si>
    <t>676к</t>
  </si>
  <si>
    <t>677к</t>
  </si>
  <si>
    <t>673к</t>
  </si>
  <si>
    <t>675к</t>
  </si>
  <si>
    <t>666к</t>
  </si>
  <si>
    <t>680к</t>
  </si>
  <si>
    <t>683к</t>
  </si>
  <si>
    <t>685к</t>
  </si>
  <si>
    <t>689к</t>
  </si>
  <si>
    <t>34</t>
  </si>
  <si>
    <t>Контрагент (ЄДРПОУ)</t>
  </si>
  <si>
    <t>Реєстр укладених договорів  КП "ЗЕЛЕНОСВІТ" за 2018рік</t>
  </si>
  <si>
    <t>Сума договору, грн.</t>
  </si>
  <si>
    <t>44170000-2 Плити, листи, стрічки та фольга, пов’язані з конструкційними матеріалами</t>
  </si>
  <si>
    <t>Реєстр договорів по комунальному підприємству "Зеленосвіт"( код за ЄДРПОУ 33932580) за 2018 рік на суму до 50 000,00 грн згідно додатку до річного плану закупівель на 2018 рік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</si>
</sst>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9" fillId="33" borderId="0" xfId="0" applyFont="1" applyFill="1" applyBorder="1" applyAlignment="1">
      <alignment horizontal="left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2"/>
  <sheetViews>
    <sheetView tabSelected="1" workbookViewId="0">
      <selection sqref="A1:G1"/>
    </sheetView>
  </sheetViews>
  <sheetFormatPr defaultRowHeight="15"/>
  <cols>
    <col min="1" max="1" width="19.140625" style="1" bestFit="1" customWidth="1"/>
    <col min="2" max="2" width="14.28515625" bestFit="1" customWidth="1"/>
    <col min="3" max="3" width="19.85546875" style="3" bestFit="1" customWidth="1"/>
    <col min="4" max="4" width="101.28515625" bestFit="1" customWidth="1"/>
    <col min="5" max="5" width="128" bestFit="1" customWidth="1"/>
  </cols>
  <sheetData>
    <row r="1" spans="1:7" ht="15.75">
      <c r="A1" s="16" t="s">
        <v>429</v>
      </c>
      <c r="B1" s="16"/>
      <c r="C1" s="16"/>
      <c r="D1" s="16"/>
      <c r="E1" s="16"/>
      <c r="F1" s="16"/>
      <c r="G1" s="16"/>
    </row>
    <row r="2" spans="1:7" s="2" customFormat="1">
      <c r="A2" s="8" t="s">
        <v>0</v>
      </c>
      <c r="B2" s="7" t="s">
        <v>1</v>
      </c>
      <c r="C2" s="9" t="s">
        <v>427</v>
      </c>
      <c r="D2" s="7" t="s">
        <v>2</v>
      </c>
      <c r="E2" s="7" t="s">
        <v>425</v>
      </c>
    </row>
    <row r="3" spans="1:7">
      <c r="A3" s="11" t="s">
        <v>194</v>
      </c>
      <c r="B3" s="12">
        <v>43209</v>
      </c>
      <c r="C3" s="13">
        <v>1200</v>
      </c>
      <c r="D3" s="10" t="s">
        <v>195</v>
      </c>
      <c r="E3" s="10" t="s">
        <v>86</v>
      </c>
    </row>
    <row r="4" spans="1:7">
      <c r="A4" s="11" t="s">
        <v>285</v>
      </c>
      <c r="B4" s="12">
        <v>43273</v>
      </c>
      <c r="C4" s="13">
        <v>510</v>
      </c>
      <c r="D4" s="10" t="s">
        <v>195</v>
      </c>
      <c r="E4" s="10" t="s">
        <v>86</v>
      </c>
    </row>
    <row r="5" spans="1:7">
      <c r="A5" s="11" t="s">
        <v>290</v>
      </c>
      <c r="B5" s="12">
        <v>43319</v>
      </c>
      <c r="C5" s="13">
        <v>510</v>
      </c>
      <c r="D5" s="10" t="s">
        <v>195</v>
      </c>
      <c r="E5" s="10" t="s">
        <v>86</v>
      </c>
    </row>
    <row r="6" spans="1:7">
      <c r="A6" s="11" t="s">
        <v>386</v>
      </c>
      <c r="B6" s="12">
        <v>43381</v>
      </c>
      <c r="C6" s="13">
        <v>38.520000000000003</v>
      </c>
      <c r="D6" s="10" t="s">
        <v>195</v>
      </c>
      <c r="E6" s="10" t="s">
        <v>90</v>
      </c>
    </row>
    <row r="7" spans="1:7">
      <c r="A7" s="11" t="s">
        <v>387</v>
      </c>
      <c r="B7" s="12">
        <v>43381</v>
      </c>
      <c r="C7" s="13">
        <v>65.88</v>
      </c>
      <c r="D7" s="10" t="s">
        <v>195</v>
      </c>
      <c r="E7" s="10" t="s">
        <v>90</v>
      </c>
    </row>
    <row r="8" spans="1:7">
      <c r="A8" s="11"/>
      <c r="B8" s="12"/>
      <c r="C8" s="14">
        <f>SUM(C3:C7)</f>
        <v>2324.4</v>
      </c>
      <c r="D8" s="10"/>
      <c r="E8" s="10"/>
    </row>
    <row r="9" spans="1:7">
      <c r="A9" s="11"/>
      <c r="B9" s="12"/>
      <c r="C9" s="13"/>
      <c r="D9" s="10"/>
      <c r="E9" s="10"/>
    </row>
    <row r="10" spans="1:7">
      <c r="A10" s="11" t="s">
        <v>128</v>
      </c>
      <c r="B10" s="12">
        <v>43357</v>
      </c>
      <c r="C10" s="13">
        <v>8960</v>
      </c>
      <c r="D10" s="10" t="s">
        <v>129</v>
      </c>
      <c r="E10" s="10" t="s">
        <v>86</v>
      </c>
    </row>
    <row r="11" spans="1:7">
      <c r="A11" s="11"/>
      <c r="B11" s="12"/>
      <c r="C11" s="13"/>
      <c r="D11" s="10"/>
      <c r="E11" s="10"/>
    </row>
    <row r="12" spans="1:7">
      <c r="A12" s="11">
        <v>496</v>
      </c>
      <c r="B12" s="12">
        <v>43329</v>
      </c>
      <c r="C12" s="13">
        <v>3036</v>
      </c>
      <c r="D12" s="10" t="s">
        <v>102</v>
      </c>
      <c r="E12" s="10" t="s">
        <v>103</v>
      </c>
    </row>
    <row r="13" spans="1:7">
      <c r="A13" s="11" t="s">
        <v>359</v>
      </c>
      <c r="B13" s="12">
        <v>43411</v>
      </c>
      <c r="C13" s="13">
        <v>1775</v>
      </c>
      <c r="D13" s="10" t="s">
        <v>102</v>
      </c>
      <c r="E13" s="10" t="s">
        <v>315</v>
      </c>
    </row>
    <row r="14" spans="1:7">
      <c r="A14" s="11" t="s">
        <v>347</v>
      </c>
      <c r="B14" s="12">
        <v>43439</v>
      </c>
      <c r="C14" s="13">
        <v>17</v>
      </c>
      <c r="D14" s="10" t="s">
        <v>102</v>
      </c>
      <c r="E14" s="10" t="s">
        <v>103</v>
      </c>
    </row>
    <row r="15" spans="1:7">
      <c r="A15" s="11" t="s">
        <v>346</v>
      </c>
      <c r="B15" s="12">
        <v>43439</v>
      </c>
      <c r="C15" s="13">
        <v>588</v>
      </c>
      <c r="D15" s="10" t="s">
        <v>102</v>
      </c>
      <c r="E15" s="10" t="s">
        <v>103</v>
      </c>
    </row>
    <row r="16" spans="1:7">
      <c r="A16" s="11" t="s">
        <v>345</v>
      </c>
      <c r="B16" s="12">
        <v>43439</v>
      </c>
      <c r="C16" s="13">
        <v>1091.2</v>
      </c>
      <c r="D16" s="10" t="s">
        <v>102</v>
      </c>
      <c r="E16" s="10" t="s">
        <v>103</v>
      </c>
    </row>
    <row r="17" spans="1:5">
      <c r="A17" s="11" t="s">
        <v>327</v>
      </c>
      <c r="B17" s="12">
        <v>43445</v>
      </c>
      <c r="C17" s="13">
        <v>3550</v>
      </c>
      <c r="D17" s="10" t="s">
        <v>102</v>
      </c>
      <c r="E17" s="10" t="s">
        <v>315</v>
      </c>
    </row>
    <row r="18" spans="1:5">
      <c r="A18" s="11" t="s">
        <v>314</v>
      </c>
      <c r="B18" s="12">
        <v>43445</v>
      </c>
      <c r="C18" s="13">
        <v>11005</v>
      </c>
      <c r="D18" s="10" t="s">
        <v>102</v>
      </c>
      <c r="E18" s="10" t="s">
        <v>315</v>
      </c>
    </row>
    <row r="19" spans="1:5">
      <c r="A19" s="11"/>
      <c r="B19" s="12"/>
      <c r="C19" s="14">
        <f>SUM(C12:C18)</f>
        <v>21062.2</v>
      </c>
      <c r="D19" s="10"/>
      <c r="E19" s="10"/>
    </row>
    <row r="20" spans="1:5">
      <c r="A20" s="11"/>
      <c r="B20" s="12"/>
      <c r="C20" s="13"/>
      <c r="D20" s="10"/>
      <c r="E20" s="10"/>
    </row>
    <row r="21" spans="1:5">
      <c r="A21" s="11">
        <v>51</v>
      </c>
      <c r="B21" s="12">
        <v>43129</v>
      </c>
      <c r="C21" s="13">
        <v>10000</v>
      </c>
      <c r="D21" s="10" t="s">
        <v>42</v>
      </c>
      <c r="E21" s="10" t="s">
        <v>5</v>
      </c>
    </row>
    <row r="22" spans="1:5">
      <c r="A22" s="11">
        <v>231</v>
      </c>
      <c r="B22" s="12">
        <v>43202</v>
      </c>
      <c r="C22" s="13">
        <v>124.98</v>
      </c>
      <c r="D22" s="10" t="s">
        <v>42</v>
      </c>
      <c r="E22" s="10" t="s">
        <v>77</v>
      </c>
    </row>
    <row r="23" spans="1:5">
      <c r="A23" s="11">
        <v>255</v>
      </c>
      <c r="B23" s="12">
        <v>43217</v>
      </c>
      <c r="C23" s="13">
        <v>324.95</v>
      </c>
      <c r="D23" s="10" t="s">
        <v>42</v>
      </c>
      <c r="E23" s="10" t="s">
        <v>77</v>
      </c>
    </row>
    <row r="24" spans="1:5">
      <c r="A24" s="11" t="s">
        <v>141</v>
      </c>
      <c r="B24" s="12">
        <v>43264</v>
      </c>
      <c r="C24" s="13">
        <v>99</v>
      </c>
      <c r="D24" s="10" t="s">
        <v>42</v>
      </c>
      <c r="E24" s="10" t="s">
        <v>5</v>
      </c>
    </row>
    <row r="25" spans="1:5">
      <c r="A25" s="11" t="s">
        <v>202</v>
      </c>
      <c r="B25" s="12">
        <v>43277</v>
      </c>
      <c r="C25" s="13">
        <v>74.989999999999995</v>
      </c>
      <c r="D25" s="10" t="s">
        <v>42</v>
      </c>
      <c r="E25" s="10" t="s">
        <v>77</v>
      </c>
    </row>
    <row r="26" spans="1:5">
      <c r="A26" s="11">
        <v>452</v>
      </c>
      <c r="B26" s="12">
        <v>43315</v>
      </c>
      <c r="C26" s="13">
        <v>290</v>
      </c>
      <c r="D26" s="10" t="s">
        <v>42</v>
      </c>
      <c r="E26" s="10" t="s">
        <v>109</v>
      </c>
    </row>
    <row r="27" spans="1:5">
      <c r="A27" s="11">
        <v>470</v>
      </c>
      <c r="B27" s="12">
        <v>43322</v>
      </c>
      <c r="C27" s="13">
        <v>306</v>
      </c>
      <c r="D27" s="10" t="s">
        <v>42</v>
      </c>
      <c r="E27" s="10" t="s">
        <v>77</v>
      </c>
    </row>
    <row r="28" spans="1:5">
      <c r="A28" s="11">
        <v>499</v>
      </c>
      <c r="B28" s="12">
        <v>43329</v>
      </c>
      <c r="C28" s="13">
        <v>27</v>
      </c>
      <c r="D28" s="10" t="s">
        <v>42</v>
      </c>
      <c r="E28" s="10" t="s">
        <v>103</v>
      </c>
    </row>
    <row r="29" spans="1:5">
      <c r="A29" s="11">
        <v>509</v>
      </c>
      <c r="B29" s="12">
        <v>43335</v>
      </c>
      <c r="C29" s="13">
        <v>270</v>
      </c>
      <c r="D29" s="10" t="s">
        <v>42</v>
      </c>
      <c r="E29" s="10" t="s">
        <v>77</v>
      </c>
    </row>
    <row r="30" spans="1:5">
      <c r="A30" s="11" t="s">
        <v>303</v>
      </c>
      <c r="B30" s="12">
        <v>43346</v>
      </c>
      <c r="C30" s="13">
        <v>315</v>
      </c>
      <c r="D30" s="10" t="s">
        <v>42</v>
      </c>
      <c r="E30" s="10" t="s">
        <v>106</v>
      </c>
    </row>
    <row r="31" spans="1:5">
      <c r="A31" s="11" t="s">
        <v>215</v>
      </c>
      <c r="B31" s="12">
        <v>43353</v>
      </c>
      <c r="C31" s="13">
        <v>246</v>
      </c>
      <c r="D31" s="10" t="s">
        <v>42</v>
      </c>
      <c r="E31" s="10" t="s">
        <v>106</v>
      </c>
    </row>
    <row r="32" spans="1:5">
      <c r="A32" s="11" t="s">
        <v>372</v>
      </c>
      <c r="B32" s="12">
        <v>43419</v>
      </c>
      <c r="C32" s="13">
        <v>405</v>
      </c>
      <c r="D32" s="10" t="s">
        <v>42</v>
      </c>
      <c r="E32" s="10" t="s">
        <v>77</v>
      </c>
    </row>
    <row r="33" spans="1:5">
      <c r="A33" s="11" t="s">
        <v>409</v>
      </c>
      <c r="B33" s="12">
        <v>43425</v>
      </c>
      <c r="C33" s="13">
        <v>380</v>
      </c>
      <c r="D33" s="10" t="s">
        <v>42</v>
      </c>
      <c r="E33" s="10" t="s">
        <v>106</v>
      </c>
    </row>
    <row r="34" spans="1:5">
      <c r="A34" s="11" t="s">
        <v>422</v>
      </c>
      <c r="B34" s="12">
        <v>43427</v>
      </c>
      <c r="C34" s="13">
        <v>250</v>
      </c>
      <c r="D34" s="10" t="s">
        <v>42</v>
      </c>
      <c r="E34" s="10" t="s">
        <v>106</v>
      </c>
    </row>
    <row r="35" spans="1:5">
      <c r="A35" s="11" t="s">
        <v>320</v>
      </c>
      <c r="B35" s="12">
        <v>43445</v>
      </c>
      <c r="C35" s="13">
        <v>130</v>
      </c>
      <c r="D35" s="10" t="s">
        <v>42</v>
      </c>
      <c r="E35" s="10" t="s">
        <v>106</v>
      </c>
    </row>
    <row r="36" spans="1:5">
      <c r="A36" s="11"/>
      <c r="B36" s="12"/>
      <c r="C36" s="14">
        <f>SUM(C21:C35)</f>
        <v>13242.92</v>
      </c>
      <c r="D36" s="10"/>
      <c r="E36" s="10"/>
    </row>
    <row r="37" spans="1:5">
      <c r="A37" s="11"/>
      <c r="B37" s="12"/>
      <c r="C37" s="13"/>
      <c r="D37" s="10"/>
      <c r="E37" s="10"/>
    </row>
    <row r="38" spans="1:5">
      <c r="A38" s="11">
        <v>448</v>
      </c>
      <c r="B38" s="12">
        <v>43315</v>
      </c>
      <c r="C38" s="13">
        <v>1900</v>
      </c>
      <c r="D38" s="10" t="s">
        <v>181</v>
      </c>
      <c r="E38" s="10" t="s">
        <v>109</v>
      </c>
    </row>
    <row r="39" spans="1:5">
      <c r="A39" s="11"/>
      <c r="B39" s="12"/>
      <c r="C39" s="13"/>
      <c r="D39" s="10"/>
      <c r="E39" s="10"/>
    </row>
    <row r="40" spans="1:5">
      <c r="A40" s="11">
        <v>728</v>
      </c>
      <c r="B40" s="12">
        <v>43448</v>
      </c>
      <c r="C40" s="13">
        <v>10000</v>
      </c>
      <c r="D40" s="10" t="s">
        <v>333</v>
      </c>
      <c r="E40" s="10" t="s">
        <v>352</v>
      </c>
    </row>
    <row r="41" spans="1:5">
      <c r="A41" s="11" t="s">
        <v>332</v>
      </c>
      <c r="B41" s="12">
        <v>43453</v>
      </c>
      <c r="C41" s="13">
        <v>2500</v>
      </c>
      <c r="D41" s="10" t="s">
        <v>333</v>
      </c>
      <c r="E41" s="10" t="s">
        <v>334</v>
      </c>
    </row>
    <row r="42" spans="1:5">
      <c r="A42" s="11"/>
      <c r="B42" s="12"/>
      <c r="C42" s="14">
        <f>SUM(C40:C41)</f>
        <v>12500</v>
      </c>
      <c r="D42" s="10"/>
      <c r="E42" s="10"/>
    </row>
    <row r="43" spans="1:5">
      <c r="A43" s="11"/>
      <c r="B43" s="12"/>
      <c r="C43" s="13"/>
      <c r="D43" s="10"/>
      <c r="E43" s="10"/>
    </row>
    <row r="44" spans="1:5">
      <c r="A44" s="11" t="s">
        <v>400</v>
      </c>
      <c r="B44" s="12">
        <v>43406</v>
      </c>
      <c r="C44" s="13">
        <v>2400</v>
      </c>
      <c r="D44" s="10" t="s">
        <v>401</v>
      </c>
      <c r="E44" s="10" t="s">
        <v>106</v>
      </c>
    </row>
    <row r="45" spans="1:5">
      <c r="A45" s="11" t="s">
        <v>406</v>
      </c>
      <c r="B45" s="12">
        <v>43427</v>
      </c>
      <c r="C45" s="13">
        <v>2640</v>
      </c>
      <c r="D45" s="10" t="s">
        <v>401</v>
      </c>
      <c r="E45" s="10" t="s">
        <v>106</v>
      </c>
    </row>
    <row r="46" spans="1:5">
      <c r="A46" s="11"/>
      <c r="B46" s="12"/>
      <c r="C46" s="14">
        <f>SUM(C44:C45)</f>
        <v>5040</v>
      </c>
      <c r="D46" s="10"/>
      <c r="E46" s="10"/>
    </row>
    <row r="47" spans="1:5">
      <c r="A47" s="11"/>
      <c r="B47" s="12"/>
      <c r="C47" s="13"/>
      <c r="D47" s="10"/>
      <c r="E47" s="10"/>
    </row>
    <row r="48" spans="1:5">
      <c r="A48" s="11">
        <v>50</v>
      </c>
      <c r="B48" s="12">
        <v>43129</v>
      </c>
      <c r="C48" s="13">
        <v>10000</v>
      </c>
      <c r="D48" s="10" t="s">
        <v>13</v>
      </c>
      <c r="E48" s="10" t="s">
        <v>5</v>
      </c>
    </row>
    <row r="49" spans="1:5">
      <c r="A49" s="11" t="s">
        <v>60</v>
      </c>
      <c r="B49" s="12">
        <v>43130</v>
      </c>
      <c r="C49" s="13">
        <v>99</v>
      </c>
      <c r="D49" s="10" t="s">
        <v>13</v>
      </c>
      <c r="E49" s="10" t="s">
        <v>14</v>
      </c>
    </row>
    <row r="50" spans="1:5">
      <c r="A50" s="11" t="s">
        <v>12</v>
      </c>
      <c r="B50" s="12">
        <v>43130</v>
      </c>
      <c r="C50" s="13">
        <v>4738</v>
      </c>
      <c r="D50" s="10" t="s">
        <v>13</v>
      </c>
      <c r="E50" s="10" t="s">
        <v>14</v>
      </c>
    </row>
    <row r="51" spans="1:5">
      <c r="A51" s="11" t="s">
        <v>74</v>
      </c>
      <c r="B51" s="12">
        <v>43133</v>
      </c>
      <c r="C51" s="13">
        <v>14</v>
      </c>
      <c r="D51" s="10" t="s">
        <v>13</v>
      </c>
      <c r="E51" s="10" t="s">
        <v>5</v>
      </c>
    </row>
    <row r="52" spans="1:5">
      <c r="A52" s="11" t="s">
        <v>65</v>
      </c>
      <c r="B52" s="12">
        <v>43133</v>
      </c>
      <c r="C52" s="13">
        <v>50</v>
      </c>
      <c r="D52" s="10" t="s">
        <v>13</v>
      </c>
      <c r="E52" s="10" t="s">
        <v>5</v>
      </c>
    </row>
    <row r="53" spans="1:5">
      <c r="A53" s="11" t="s">
        <v>228</v>
      </c>
      <c r="B53" s="12">
        <v>43153</v>
      </c>
      <c r="C53" s="13">
        <v>400</v>
      </c>
      <c r="D53" s="10" t="s">
        <v>13</v>
      </c>
      <c r="E53" s="10" t="s">
        <v>5</v>
      </c>
    </row>
    <row r="54" spans="1:5">
      <c r="A54" s="11" t="s">
        <v>193</v>
      </c>
      <c r="B54" s="12">
        <v>43180</v>
      </c>
      <c r="C54" s="13">
        <v>420</v>
      </c>
      <c r="D54" s="10" t="s">
        <v>13</v>
      </c>
      <c r="E54" s="10" t="s">
        <v>5</v>
      </c>
    </row>
    <row r="55" spans="1:5">
      <c r="A55" s="11">
        <v>229</v>
      </c>
      <c r="B55" s="12">
        <v>43202</v>
      </c>
      <c r="C55" s="13">
        <v>15</v>
      </c>
      <c r="D55" s="10" t="s">
        <v>13</v>
      </c>
      <c r="E55" s="10" t="s">
        <v>77</v>
      </c>
    </row>
    <row r="56" spans="1:5">
      <c r="A56" s="11" t="s">
        <v>269</v>
      </c>
      <c r="B56" s="12">
        <v>43250</v>
      </c>
      <c r="C56" s="13">
        <v>675</v>
      </c>
      <c r="D56" s="10" t="s">
        <v>13</v>
      </c>
      <c r="E56" s="10" t="s">
        <v>5</v>
      </c>
    </row>
    <row r="57" spans="1:5">
      <c r="A57" s="11" t="s">
        <v>267</v>
      </c>
      <c r="B57" s="12">
        <v>43252</v>
      </c>
      <c r="C57" s="13">
        <v>360</v>
      </c>
      <c r="D57" s="10" t="s">
        <v>13</v>
      </c>
      <c r="E57" s="10" t="s">
        <v>5</v>
      </c>
    </row>
    <row r="58" spans="1:5">
      <c r="A58" s="11" t="s">
        <v>279</v>
      </c>
      <c r="B58" s="12">
        <v>43273</v>
      </c>
      <c r="C58" s="13">
        <v>680</v>
      </c>
      <c r="D58" s="10" t="s">
        <v>13</v>
      </c>
      <c r="E58" s="10" t="s">
        <v>106</v>
      </c>
    </row>
    <row r="59" spans="1:5">
      <c r="A59" s="11">
        <v>380</v>
      </c>
      <c r="B59" s="12">
        <v>43276</v>
      </c>
      <c r="C59" s="13">
        <v>145.19999999999999</v>
      </c>
      <c r="D59" s="10" t="s">
        <v>13</v>
      </c>
      <c r="E59" s="10" t="s">
        <v>106</v>
      </c>
    </row>
    <row r="60" spans="1:5">
      <c r="A60" s="11" t="s">
        <v>209</v>
      </c>
      <c r="B60" s="12">
        <v>43277</v>
      </c>
      <c r="C60" s="13">
        <v>691</v>
      </c>
      <c r="D60" s="10" t="s">
        <v>13</v>
      </c>
      <c r="E60" s="10" t="s">
        <v>210</v>
      </c>
    </row>
    <row r="61" spans="1:5">
      <c r="A61" s="11" t="s">
        <v>179</v>
      </c>
      <c r="B61" s="12">
        <v>43313</v>
      </c>
      <c r="C61" s="13">
        <v>340</v>
      </c>
      <c r="D61" s="10" t="s">
        <v>13</v>
      </c>
      <c r="E61" s="10" t="s">
        <v>106</v>
      </c>
    </row>
    <row r="62" spans="1:5">
      <c r="A62" s="11">
        <v>469</v>
      </c>
      <c r="B62" s="12">
        <v>43322</v>
      </c>
      <c r="C62" s="13">
        <v>99.98</v>
      </c>
      <c r="D62" s="10" t="s">
        <v>13</v>
      </c>
      <c r="E62" s="10" t="s">
        <v>77</v>
      </c>
    </row>
    <row r="63" spans="1:5">
      <c r="A63" s="11">
        <v>511</v>
      </c>
      <c r="B63" s="12">
        <v>43335</v>
      </c>
      <c r="C63" s="13">
        <v>150</v>
      </c>
      <c r="D63" s="10" t="s">
        <v>13</v>
      </c>
      <c r="E63" s="10" t="s">
        <v>77</v>
      </c>
    </row>
    <row r="64" spans="1:5">
      <c r="A64" s="11" t="s">
        <v>304</v>
      </c>
      <c r="B64" s="12">
        <v>43346</v>
      </c>
      <c r="C64" s="13">
        <v>380</v>
      </c>
      <c r="D64" s="10" t="s">
        <v>13</v>
      </c>
      <c r="E64" s="10" t="s">
        <v>106</v>
      </c>
    </row>
    <row r="65" spans="1:5">
      <c r="A65" s="11" t="s">
        <v>115</v>
      </c>
      <c r="B65" s="12">
        <v>43346</v>
      </c>
      <c r="C65" s="13">
        <v>2125</v>
      </c>
      <c r="D65" s="10" t="s">
        <v>13</v>
      </c>
      <c r="E65" s="10" t="s">
        <v>106</v>
      </c>
    </row>
    <row r="66" spans="1:5">
      <c r="A66" s="11" t="s">
        <v>218</v>
      </c>
      <c r="B66" s="12">
        <v>43353</v>
      </c>
      <c r="C66" s="13">
        <v>112</v>
      </c>
      <c r="D66" s="10" t="s">
        <v>13</v>
      </c>
      <c r="E66" s="10" t="s">
        <v>106</v>
      </c>
    </row>
    <row r="67" spans="1:5">
      <c r="A67" s="11" t="s">
        <v>309</v>
      </c>
      <c r="B67" s="12">
        <v>43370</v>
      </c>
      <c r="C67" s="13">
        <v>1250</v>
      </c>
      <c r="D67" s="10" t="s">
        <v>13</v>
      </c>
      <c r="E67" s="10" t="s">
        <v>310</v>
      </c>
    </row>
    <row r="68" spans="1:5">
      <c r="A68" s="11" t="s">
        <v>381</v>
      </c>
      <c r="B68" s="12">
        <v>43375</v>
      </c>
      <c r="C68" s="13">
        <v>500</v>
      </c>
      <c r="D68" s="10" t="s">
        <v>13</v>
      </c>
      <c r="E68" s="10" t="s">
        <v>106</v>
      </c>
    </row>
    <row r="69" spans="1:5">
      <c r="A69" s="11" t="s">
        <v>416</v>
      </c>
      <c r="B69" s="12">
        <v>43425</v>
      </c>
      <c r="C69" s="13">
        <v>15</v>
      </c>
      <c r="D69" s="10" t="s">
        <v>13</v>
      </c>
      <c r="E69" s="10" t="s">
        <v>106</v>
      </c>
    </row>
    <row r="70" spans="1:5">
      <c r="A70" s="11" t="s">
        <v>414</v>
      </c>
      <c r="B70" s="12">
        <v>43425</v>
      </c>
      <c r="C70" s="13">
        <v>560</v>
      </c>
      <c r="D70" s="10" t="s">
        <v>13</v>
      </c>
      <c r="E70" s="10" t="s">
        <v>106</v>
      </c>
    </row>
    <row r="71" spans="1:5">
      <c r="A71" s="11" t="s">
        <v>404</v>
      </c>
      <c r="B71" s="12">
        <v>43427</v>
      </c>
      <c r="C71" s="13">
        <v>550</v>
      </c>
      <c r="D71" s="10" t="s">
        <v>13</v>
      </c>
      <c r="E71" s="10" t="s">
        <v>106</v>
      </c>
    </row>
    <row r="72" spans="1:5">
      <c r="A72" s="11" t="s">
        <v>330</v>
      </c>
      <c r="B72" s="12">
        <v>43445</v>
      </c>
      <c r="C72" s="13">
        <v>393</v>
      </c>
      <c r="D72" s="10" t="s">
        <v>13</v>
      </c>
      <c r="E72" s="10" t="s">
        <v>106</v>
      </c>
    </row>
    <row r="73" spans="1:5">
      <c r="A73" s="11" t="s">
        <v>331</v>
      </c>
      <c r="B73" s="12">
        <v>43445</v>
      </c>
      <c r="C73" s="13">
        <v>440</v>
      </c>
      <c r="D73" s="10" t="s">
        <v>13</v>
      </c>
      <c r="E73" s="10" t="s">
        <v>106</v>
      </c>
    </row>
    <row r="74" spans="1:5">
      <c r="A74" s="11" t="s">
        <v>32</v>
      </c>
      <c r="B74" s="12">
        <v>43123</v>
      </c>
      <c r="C74" s="13">
        <v>280</v>
      </c>
      <c r="D74" s="10" t="s">
        <v>33</v>
      </c>
      <c r="E74" s="10" t="s">
        <v>5</v>
      </c>
    </row>
    <row r="75" spans="1:5">
      <c r="A75" s="11"/>
      <c r="B75" s="12"/>
      <c r="C75" s="14">
        <f>SUM(C48:C74)</f>
        <v>25482.18</v>
      </c>
      <c r="D75" s="10"/>
      <c r="E75" s="10"/>
    </row>
    <row r="76" spans="1:5">
      <c r="A76" s="11"/>
      <c r="B76" s="12"/>
      <c r="C76" s="13"/>
      <c r="D76" s="10"/>
      <c r="E76" s="10"/>
    </row>
    <row r="77" spans="1:5">
      <c r="A77" s="11" t="s">
        <v>44</v>
      </c>
      <c r="B77" s="12">
        <v>43130</v>
      </c>
      <c r="C77" s="13">
        <v>76</v>
      </c>
      <c r="D77" s="10" t="s">
        <v>45</v>
      </c>
      <c r="E77" s="10" t="s">
        <v>14</v>
      </c>
    </row>
    <row r="78" spans="1:5">
      <c r="A78" s="11" t="s">
        <v>66</v>
      </c>
      <c r="B78" s="12">
        <v>43133</v>
      </c>
      <c r="C78" s="13">
        <v>38</v>
      </c>
      <c r="D78" s="10" t="s">
        <v>45</v>
      </c>
      <c r="E78" s="10" t="s">
        <v>15</v>
      </c>
    </row>
    <row r="79" spans="1:5">
      <c r="A79" s="11">
        <v>75</v>
      </c>
      <c r="B79" s="12">
        <v>43133</v>
      </c>
      <c r="C79" s="13">
        <v>672.18</v>
      </c>
      <c r="D79" s="10" t="s">
        <v>45</v>
      </c>
      <c r="E79" s="10" t="s">
        <v>20</v>
      </c>
    </row>
    <row r="80" spans="1:5">
      <c r="A80" s="11">
        <v>158</v>
      </c>
      <c r="B80" s="12">
        <v>43165</v>
      </c>
      <c r="C80" s="13">
        <v>51</v>
      </c>
      <c r="D80" s="10" t="s">
        <v>45</v>
      </c>
      <c r="E80" s="10" t="s">
        <v>79</v>
      </c>
    </row>
    <row r="81" spans="1:5">
      <c r="A81" s="11" t="s">
        <v>259</v>
      </c>
      <c r="B81" s="12">
        <v>43186</v>
      </c>
      <c r="C81" s="13">
        <v>48</v>
      </c>
      <c r="D81" s="10" t="s">
        <v>45</v>
      </c>
      <c r="E81" s="10" t="s">
        <v>14</v>
      </c>
    </row>
    <row r="82" spans="1:5">
      <c r="A82" s="11">
        <v>223</v>
      </c>
      <c r="B82" s="12">
        <v>43196</v>
      </c>
      <c r="C82" s="13">
        <v>69.66</v>
      </c>
      <c r="D82" s="10" t="s">
        <v>45</v>
      </c>
      <c r="E82" s="10" t="s">
        <v>79</v>
      </c>
    </row>
    <row r="83" spans="1:5">
      <c r="A83" s="11" t="s">
        <v>140</v>
      </c>
      <c r="B83" s="12">
        <v>43224</v>
      </c>
      <c r="C83" s="13">
        <v>106.08</v>
      </c>
      <c r="D83" s="10" t="s">
        <v>45</v>
      </c>
      <c r="E83" s="10" t="s">
        <v>79</v>
      </c>
    </row>
    <row r="84" spans="1:5">
      <c r="A84" s="11">
        <v>294</v>
      </c>
      <c r="B84" s="12">
        <v>43234</v>
      </c>
      <c r="C84" s="13">
        <v>150</v>
      </c>
      <c r="D84" s="10" t="s">
        <v>45</v>
      </c>
      <c r="E84" s="10" t="s">
        <v>5</v>
      </c>
    </row>
    <row r="85" spans="1:5">
      <c r="A85" s="11">
        <v>332</v>
      </c>
      <c r="B85" s="12">
        <v>43252</v>
      </c>
      <c r="C85" s="13">
        <v>73.44</v>
      </c>
      <c r="D85" s="10" t="s">
        <v>45</v>
      </c>
      <c r="E85" s="10" t="s">
        <v>79</v>
      </c>
    </row>
    <row r="86" spans="1:5">
      <c r="A86" s="11" t="s">
        <v>148</v>
      </c>
      <c r="B86" s="12">
        <v>43264</v>
      </c>
      <c r="C86" s="13">
        <v>110.16</v>
      </c>
      <c r="D86" s="10" t="s">
        <v>45</v>
      </c>
      <c r="E86" s="10" t="s">
        <v>79</v>
      </c>
    </row>
    <row r="87" spans="1:5">
      <c r="A87" s="11" t="s">
        <v>142</v>
      </c>
      <c r="B87" s="12">
        <v>43264</v>
      </c>
      <c r="C87" s="13">
        <v>177</v>
      </c>
      <c r="D87" s="10" t="s">
        <v>45</v>
      </c>
      <c r="E87" s="10" t="s">
        <v>14</v>
      </c>
    </row>
    <row r="88" spans="1:5">
      <c r="A88" s="11" t="s">
        <v>207</v>
      </c>
      <c r="B88" s="12">
        <v>43277</v>
      </c>
      <c r="C88" s="13">
        <v>270.77999999999997</v>
      </c>
      <c r="D88" s="10" t="s">
        <v>45</v>
      </c>
      <c r="E88" s="10" t="s">
        <v>79</v>
      </c>
    </row>
    <row r="89" spans="1:5">
      <c r="A89" s="11" t="s">
        <v>369</v>
      </c>
      <c r="B89" s="12">
        <v>43419</v>
      </c>
      <c r="C89" s="13">
        <v>150</v>
      </c>
      <c r="D89" s="10" t="s">
        <v>45</v>
      </c>
      <c r="E89" s="10" t="s">
        <v>357</v>
      </c>
    </row>
    <row r="90" spans="1:5">
      <c r="A90" s="11" t="s">
        <v>367</v>
      </c>
      <c r="B90" s="12">
        <v>43419</v>
      </c>
      <c r="C90" s="13">
        <v>176.4</v>
      </c>
      <c r="D90" s="10" t="s">
        <v>45</v>
      </c>
      <c r="E90" s="10" t="s">
        <v>357</v>
      </c>
    </row>
    <row r="91" spans="1:5">
      <c r="A91" s="11" t="s">
        <v>348</v>
      </c>
      <c r="B91" s="12">
        <v>43451</v>
      </c>
      <c r="C91" s="13">
        <v>864.96</v>
      </c>
      <c r="D91" s="10" t="s">
        <v>45</v>
      </c>
      <c r="E91" s="10" t="s">
        <v>79</v>
      </c>
    </row>
    <row r="92" spans="1:5">
      <c r="A92" s="11"/>
      <c r="B92" s="12"/>
      <c r="C92" s="14">
        <f>SUM(C77:C91)</f>
        <v>3033.66</v>
      </c>
      <c r="D92" s="10"/>
      <c r="E92" s="10"/>
    </row>
    <row r="93" spans="1:5">
      <c r="A93" s="11"/>
      <c r="B93" s="12"/>
      <c r="C93" s="13"/>
      <c r="D93" s="10"/>
      <c r="E93" s="10"/>
    </row>
    <row r="94" spans="1:5">
      <c r="A94" s="11">
        <v>189</v>
      </c>
      <c r="B94" s="12">
        <v>43180</v>
      </c>
      <c r="C94" s="13">
        <v>300</v>
      </c>
      <c r="D94" s="10" t="s">
        <v>92</v>
      </c>
      <c r="E94" s="10" t="s">
        <v>5</v>
      </c>
    </row>
    <row r="95" spans="1:5">
      <c r="A95" s="11">
        <v>205</v>
      </c>
      <c r="B95" s="12">
        <v>43186</v>
      </c>
      <c r="C95" s="13">
        <v>42.12</v>
      </c>
      <c r="D95" s="10" t="s">
        <v>92</v>
      </c>
      <c r="E95" s="10" t="s">
        <v>9</v>
      </c>
    </row>
    <row r="96" spans="1:5">
      <c r="A96" s="11">
        <v>301</v>
      </c>
      <c r="B96" s="12">
        <v>43236</v>
      </c>
      <c r="C96" s="13">
        <v>43584</v>
      </c>
      <c r="D96" s="10" t="s">
        <v>92</v>
      </c>
      <c r="E96" s="10" t="s">
        <v>9</v>
      </c>
    </row>
    <row r="97" spans="1:5">
      <c r="A97" s="11">
        <v>433</v>
      </c>
      <c r="B97" s="12">
        <v>43312</v>
      </c>
      <c r="C97" s="13">
        <v>45</v>
      </c>
      <c r="D97" s="10" t="s">
        <v>92</v>
      </c>
      <c r="E97" s="10" t="s">
        <v>103</v>
      </c>
    </row>
    <row r="98" spans="1:5">
      <c r="A98" s="11"/>
      <c r="B98" s="12"/>
      <c r="C98" s="14">
        <f>SUM(C94:C97)</f>
        <v>43971.12</v>
      </c>
      <c r="D98" s="10"/>
      <c r="E98" s="10"/>
    </row>
    <row r="99" spans="1:5">
      <c r="A99" s="11"/>
      <c r="B99" s="12"/>
      <c r="C99" s="13"/>
      <c r="D99" s="10"/>
      <c r="E99" s="10"/>
    </row>
    <row r="100" spans="1:5">
      <c r="A100" s="11" t="s">
        <v>275</v>
      </c>
      <c r="B100" s="12">
        <v>43273</v>
      </c>
      <c r="C100" s="13">
        <v>388.45</v>
      </c>
      <c r="D100" s="10" t="s">
        <v>118</v>
      </c>
      <c r="E100" s="10" t="s">
        <v>86</v>
      </c>
    </row>
    <row r="101" spans="1:5">
      <c r="A101" s="11" t="s">
        <v>117</v>
      </c>
      <c r="B101" s="12">
        <v>43346</v>
      </c>
      <c r="C101" s="13">
        <v>922</v>
      </c>
      <c r="D101" s="10" t="s">
        <v>118</v>
      </c>
      <c r="E101" s="10" t="s">
        <v>95</v>
      </c>
    </row>
    <row r="102" spans="1:5">
      <c r="A102" s="11"/>
      <c r="B102" s="12"/>
      <c r="C102" s="14">
        <f>SUM(C100:C101)</f>
        <v>1310.45</v>
      </c>
      <c r="D102" s="10"/>
      <c r="E102" s="10"/>
    </row>
    <row r="103" spans="1:5">
      <c r="A103" s="11"/>
      <c r="B103" s="12"/>
      <c r="C103" s="13"/>
      <c r="D103" s="10"/>
      <c r="E103" s="10"/>
    </row>
    <row r="104" spans="1:5">
      <c r="A104" s="11">
        <v>262</v>
      </c>
      <c r="B104" s="12">
        <v>43217</v>
      </c>
      <c r="C104" s="13">
        <v>230</v>
      </c>
      <c r="D104" s="10" t="s">
        <v>138</v>
      </c>
      <c r="E104" s="10" t="s">
        <v>139</v>
      </c>
    </row>
    <row r="105" spans="1:5">
      <c r="A105" s="11" t="s">
        <v>150</v>
      </c>
      <c r="B105" s="12">
        <v>43257</v>
      </c>
      <c r="C105" s="13">
        <v>3090</v>
      </c>
      <c r="D105" s="10" t="s">
        <v>151</v>
      </c>
      <c r="E105" s="10" t="s">
        <v>152</v>
      </c>
    </row>
    <row r="106" spans="1:5">
      <c r="A106" s="11">
        <v>241</v>
      </c>
      <c r="B106" s="12">
        <v>43208</v>
      </c>
      <c r="C106" s="13">
        <v>1440</v>
      </c>
      <c r="D106" s="10" t="s">
        <v>196</v>
      </c>
      <c r="E106" s="10" t="s">
        <v>197</v>
      </c>
    </row>
    <row r="107" spans="1:5">
      <c r="A107" s="11"/>
      <c r="B107" s="12"/>
      <c r="C107" s="13"/>
      <c r="D107" s="10"/>
      <c r="E107" s="10"/>
    </row>
    <row r="108" spans="1:5">
      <c r="A108" s="11">
        <v>235</v>
      </c>
      <c r="B108" s="12">
        <v>43202</v>
      </c>
      <c r="C108" s="13">
        <v>153</v>
      </c>
      <c r="D108" s="10" t="s">
        <v>201</v>
      </c>
      <c r="E108" s="10" t="s">
        <v>77</v>
      </c>
    </row>
    <row r="109" spans="1:5">
      <c r="A109" s="11">
        <v>260</v>
      </c>
      <c r="B109" s="12">
        <v>43217</v>
      </c>
      <c r="C109" s="13">
        <v>408</v>
      </c>
      <c r="D109" s="10" t="s">
        <v>201</v>
      </c>
      <c r="E109" s="10" t="s">
        <v>77</v>
      </c>
    </row>
    <row r="110" spans="1:5">
      <c r="A110" s="11" t="s">
        <v>358</v>
      </c>
      <c r="B110" s="12">
        <v>43419</v>
      </c>
      <c r="C110" s="13">
        <v>439.97</v>
      </c>
      <c r="D110" s="10" t="s">
        <v>201</v>
      </c>
      <c r="E110" s="10" t="s">
        <v>77</v>
      </c>
    </row>
    <row r="111" spans="1:5">
      <c r="A111" s="11" t="s">
        <v>420</v>
      </c>
      <c r="B111" s="12">
        <v>43427</v>
      </c>
      <c r="C111" s="13">
        <v>50</v>
      </c>
      <c r="D111" s="10" t="s">
        <v>201</v>
      </c>
      <c r="E111" s="10" t="s">
        <v>106</v>
      </c>
    </row>
    <row r="112" spans="1:5">
      <c r="A112" s="11" t="s">
        <v>317</v>
      </c>
      <c r="B112" s="12">
        <v>43445</v>
      </c>
      <c r="C112" s="13">
        <v>180</v>
      </c>
      <c r="D112" s="10" t="s">
        <v>201</v>
      </c>
      <c r="E112" s="10" t="s">
        <v>106</v>
      </c>
    </row>
    <row r="113" spans="1:5">
      <c r="A113" s="11"/>
      <c r="B113" s="12"/>
      <c r="C113" s="14">
        <f>SUM(C108:C112)</f>
        <v>1230.97</v>
      </c>
      <c r="D113" s="10"/>
      <c r="E113" s="10"/>
    </row>
    <row r="114" spans="1:5">
      <c r="A114" s="11"/>
      <c r="B114" s="12"/>
      <c r="C114" s="13"/>
      <c r="D114" s="10"/>
      <c r="E114" s="10"/>
    </row>
    <row r="115" spans="1:5">
      <c r="A115" s="11" t="s">
        <v>84</v>
      </c>
      <c r="B115" s="12">
        <v>43228</v>
      </c>
      <c r="C115" s="13">
        <v>1380</v>
      </c>
      <c r="D115" s="10" t="s">
        <v>85</v>
      </c>
      <c r="E115" s="10" t="s">
        <v>86</v>
      </c>
    </row>
    <row r="116" spans="1:5">
      <c r="A116" s="11" t="s">
        <v>299</v>
      </c>
      <c r="B116" s="12">
        <v>43319</v>
      </c>
      <c r="C116" s="13">
        <v>850</v>
      </c>
      <c r="D116" s="10" t="s">
        <v>85</v>
      </c>
      <c r="E116" s="10" t="s">
        <v>86</v>
      </c>
    </row>
    <row r="117" spans="1:5">
      <c r="A117" s="11" t="s">
        <v>291</v>
      </c>
      <c r="B117" s="12">
        <v>43319</v>
      </c>
      <c r="C117" s="13">
        <v>1300</v>
      </c>
      <c r="D117" s="10" t="s">
        <v>85</v>
      </c>
      <c r="E117" s="10" t="s">
        <v>86</v>
      </c>
    </row>
    <row r="118" spans="1:5">
      <c r="A118" s="11" t="s">
        <v>274</v>
      </c>
      <c r="B118" s="12">
        <v>43273</v>
      </c>
      <c r="C118" s="13">
        <v>1235</v>
      </c>
      <c r="D118" s="10" t="s">
        <v>85</v>
      </c>
      <c r="E118" s="10" t="s">
        <v>86</v>
      </c>
    </row>
    <row r="119" spans="1:5">
      <c r="A119" s="11"/>
      <c r="B119" s="12"/>
      <c r="C119" s="14">
        <f>SUM(C115:C118)</f>
        <v>4765</v>
      </c>
      <c r="D119" s="10"/>
      <c r="E119" s="10"/>
    </row>
    <row r="120" spans="1:5">
      <c r="A120" s="11"/>
      <c r="B120" s="12"/>
      <c r="C120" s="13"/>
      <c r="D120" s="10"/>
      <c r="E120" s="10"/>
    </row>
    <row r="121" spans="1:5">
      <c r="A121" s="11">
        <v>215</v>
      </c>
      <c r="B121" s="12">
        <v>43193</v>
      </c>
      <c r="C121" s="13">
        <v>763.05</v>
      </c>
      <c r="D121" s="10" t="s">
        <v>108</v>
      </c>
      <c r="E121" s="10" t="s">
        <v>109</v>
      </c>
    </row>
    <row r="122" spans="1:5">
      <c r="A122" s="11">
        <v>503</v>
      </c>
      <c r="B122" s="12">
        <v>43333</v>
      </c>
      <c r="C122" s="13">
        <v>1300</v>
      </c>
      <c r="D122" s="10" t="s">
        <v>108</v>
      </c>
      <c r="E122" s="10" t="s">
        <v>107</v>
      </c>
    </row>
    <row r="123" spans="1:5">
      <c r="A123" s="11" t="s">
        <v>211</v>
      </c>
      <c r="B123" s="12">
        <v>43353</v>
      </c>
      <c r="C123" s="13">
        <v>56</v>
      </c>
      <c r="D123" s="10" t="s">
        <v>108</v>
      </c>
      <c r="E123" s="10" t="s">
        <v>106</v>
      </c>
    </row>
    <row r="124" spans="1:5">
      <c r="A124" s="11">
        <v>554</v>
      </c>
      <c r="B124" s="12">
        <v>43357</v>
      </c>
      <c r="C124" s="13">
        <v>515</v>
      </c>
      <c r="D124" s="10" t="s">
        <v>108</v>
      </c>
      <c r="E124" s="10" t="s">
        <v>109</v>
      </c>
    </row>
    <row r="125" spans="1:5">
      <c r="A125" s="11" t="s">
        <v>408</v>
      </c>
      <c r="B125" s="12">
        <v>43425</v>
      </c>
      <c r="C125" s="13">
        <v>96</v>
      </c>
      <c r="D125" s="10" t="s">
        <v>108</v>
      </c>
      <c r="E125" s="10" t="s">
        <v>106</v>
      </c>
    </row>
    <row r="126" spans="1:5">
      <c r="A126" s="11" t="s">
        <v>329</v>
      </c>
      <c r="B126" s="12">
        <v>43445</v>
      </c>
      <c r="C126" s="13">
        <v>135</v>
      </c>
      <c r="D126" s="10" t="s">
        <v>108</v>
      </c>
      <c r="E126" s="10" t="s">
        <v>106</v>
      </c>
    </row>
    <row r="127" spans="1:5">
      <c r="A127" s="11"/>
      <c r="B127" s="12"/>
      <c r="C127" s="14">
        <f>SUM(C121:C126)</f>
        <v>2865.05</v>
      </c>
      <c r="D127" s="10"/>
      <c r="E127" s="10"/>
    </row>
    <row r="128" spans="1:5">
      <c r="A128" s="11"/>
      <c r="B128" s="12"/>
      <c r="C128" s="13"/>
      <c r="D128" s="10"/>
      <c r="E128" s="10"/>
    </row>
    <row r="129" spans="1:5">
      <c r="A129" s="11">
        <v>12</v>
      </c>
      <c r="B129" s="12">
        <v>43117</v>
      </c>
      <c r="C129" s="13">
        <v>1130.1300000000001</v>
      </c>
      <c r="D129" s="10" t="s">
        <v>68</v>
      </c>
      <c r="E129" s="10" t="s">
        <v>9</v>
      </c>
    </row>
    <row r="130" spans="1:5">
      <c r="A130" s="11">
        <v>11</v>
      </c>
      <c r="B130" s="12">
        <v>43117</v>
      </c>
      <c r="C130" s="13">
        <v>1468.12</v>
      </c>
      <c r="D130" s="10" t="s">
        <v>68</v>
      </c>
      <c r="E130" s="10" t="s">
        <v>9</v>
      </c>
    </row>
    <row r="131" spans="1:5">
      <c r="A131" s="11">
        <v>100</v>
      </c>
      <c r="B131" s="12">
        <v>43139</v>
      </c>
      <c r="C131" s="13">
        <v>5000</v>
      </c>
      <c r="D131" s="10" t="s">
        <v>68</v>
      </c>
      <c r="E131" s="10" t="s">
        <v>9</v>
      </c>
    </row>
    <row r="132" spans="1:5">
      <c r="A132" s="11">
        <v>143</v>
      </c>
      <c r="B132" s="12">
        <v>43159</v>
      </c>
      <c r="C132" s="13">
        <v>825</v>
      </c>
      <c r="D132" s="10" t="s">
        <v>68</v>
      </c>
      <c r="E132" s="10" t="s">
        <v>185</v>
      </c>
    </row>
    <row r="133" spans="1:5">
      <c r="A133" s="11">
        <v>142</v>
      </c>
      <c r="B133" s="12">
        <v>43159</v>
      </c>
      <c r="C133" s="13">
        <v>979.7</v>
      </c>
      <c r="D133" s="10" t="s">
        <v>68</v>
      </c>
      <c r="E133" s="10" t="s">
        <v>9</v>
      </c>
    </row>
    <row r="134" spans="1:5">
      <c r="A134" s="11">
        <v>203</v>
      </c>
      <c r="B134" s="12">
        <v>43186</v>
      </c>
      <c r="C134" s="13">
        <v>2081.4299999999998</v>
      </c>
      <c r="D134" s="10" t="s">
        <v>68</v>
      </c>
      <c r="E134" s="10" t="s">
        <v>9</v>
      </c>
    </row>
    <row r="135" spans="1:5">
      <c r="A135" s="11">
        <v>299</v>
      </c>
      <c r="B135" s="12">
        <v>43236</v>
      </c>
      <c r="C135" s="13">
        <v>3412.88</v>
      </c>
      <c r="D135" s="10" t="s">
        <v>68</v>
      </c>
      <c r="E135" s="10" t="s">
        <v>9</v>
      </c>
    </row>
    <row r="136" spans="1:5">
      <c r="A136" s="11">
        <v>420</v>
      </c>
      <c r="B136" s="12">
        <v>43300</v>
      </c>
      <c r="C136" s="13">
        <v>2257.16</v>
      </c>
      <c r="D136" s="10" t="s">
        <v>68</v>
      </c>
      <c r="E136" s="10" t="s">
        <v>9</v>
      </c>
    </row>
    <row r="137" spans="1:5">
      <c r="A137" s="11">
        <v>37</v>
      </c>
      <c r="B137" s="12">
        <v>43125</v>
      </c>
      <c r="C137" s="13">
        <v>60</v>
      </c>
      <c r="D137" s="10" t="s">
        <v>71</v>
      </c>
      <c r="E137" s="10" t="s">
        <v>5</v>
      </c>
    </row>
    <row r="138" spans="1:5">
      <c r="A138" s="11"/>
      <c r="B138" s="12"/>
      <c r="C138" s="14">
        <f>SUM(C129:C137)</f>
        <v>17214.420000000002</v>
      </c>
      <c r="D138" s="10"/>
      <c r="E138" s="10"/>
    </row>
    <row r="139" spans="1:5">
      <c r="A139" s="11"/>
      <c r="B139" s="12"/>
      <c r="C139" s="13"/>
      <c r="D139" s="10"/>
      <c r="E139" s="10"/>
    </row>
    <row r="140" spans="1:5">
      <c r="A140" s="11">
        <v>115</v>
      </c>
      <c r="B140" s="12">
        <v>43148</v>
      </c>
      <c r="C140" s="13">
        <v>2999</v>
      </c>
      <c r="D140" s="10" t="s">
        <v>187</v>
      </c>
      <c r="E140" s="10" t="s">
        <v>188</v>
      </c>
    </row>
    <row r="141" spans="1:5">
      <c r="A141" s="11">
        <v>145</v>
      </c>
      <c r="B141" s="12">
        <v>43159</v>
      </c>
      <c r="C141" s="13">
        <v>580</v>
      </c>
      <c r="D141" s="10" t="s">
        <v>187</v>
      </c>
      <c r="E141" s="10" t="s">
        <v>188</v>
      </c>
    </row>
    <row r="142" spans="1:5">
      <c r="A142" s="11">
        <v>188</v>
      </c>
      <c r="B142" s="12">
        <v>43180</v>
      </c>
      <c r="C142" s="13">
        <v>966</v>
      </c>
      <c r="D142" s="10" t="s">
        <v>187</v>
      </c>
      <c r="E142" s="10" t="s">
        <v>188</v>
      </c>
    </row>
    <row r="143" spans="1:5">
      <c r="A143" s="11">
        <v>615</v>
      </c>
      <c r="B143" s="12">
        <v>43389</v>
      </c>
      <c r="C143" s="13">
        <v>254</v>
      </c>
      <c r="D143" s="10" t="s">
        <v>187</v>
      </c>
      <c r="E143" s="10" t="s">
        <v>374</v>
      </c>
    </row>
    <row r="144" spans="1:5">
      <c r="A144" s="11">
        <v>624</v>
      </c>
      <c r="B144" s="12">
        <v>43399</v>
      </c>
      <c r="C144" s="13">
        <v>255</v>
      </c>
      <c r="D144" s="10" t="s">
        <v>187</v>
      </c>
      <c r="E144" s="10" t="s">
        <v>398</v>
      </c>
    </row>
    <row r="145" spans="1:5">
      <c r="A145" s="11"/>
      <c r="B145" s="12"/>
      <c r="C145" s="14">
        <f>SUM(C140:C144)</f>
        <v>5054</v>
      </c>
      <c r="D145" s="10"/>
      <c r="E145" s="10"/>
    </row>
    <row r="146" spans="1:5">
      <c r="A146" s="11"/>
      <c r="B146" s="12"/>
      <c r="C146" s="13"/>
      <c r="D146" s="10"/>
      <c r="E146" s="10"/>
    </row>
    <row r="147" spans="1:5">
      <c r="A147" s="11">
        <v>46</v>
      </c>
      <c r="B147" s="12">
        <v>43129</v>
      </c>
      <c r="C147" s="13">
        <v>10000</v>
      </c>
      <c r="D147" s="10" t="s">
        <v>24</v>
      </c>
      <c r="E147" s="10" t="s">
        <v>5</v>
      </c>
    </row>
    <row r="148" spans="1:5">
      <c r="A148" s="11" t="s">
        <v>59</v>
      </c>
      <c r="B148" s="12">
        <v>43130</v>
      </c>
      <c r="C148" s="13">
        <v>1095</v>
      </c>
      <c r="D148" s="10" t="s">
        <v>24</v>
      </c>
      <c r="E148" s="10" t="s">
        <v>14</v>
      </c>
    </row>
    <row r="149" spans="1:5">
      <c r="A149" s="11">
        <v>76</v>
      </c>
      <c r="B149" s="12">
        <v>43133</v>
      </c>
      <c r="C149" s="13">
        <v>2694.84</v>
      </c>
      <c r="D149" s="10" t="s">
        <v>24</v>
      </c>
      <c r="E149" s="10" t="s">
        <v>20</v>
      </c>
    </row>
    <row r="150" spans="1:5">
      <c r="A150" s="11">
        <v>157</v>
      </c>
      <c r="B150" s="12">
        <v>43165</v>
      </c>
      <c r="C150" s="13">
        <v>238.68</v>
      </c>
      <c r="D150" s="10" t="s">
        <v>24</v>
      </c>
      <c r="E150" s="10" t="s">
        <v>79</v>
      </c>
    </row>
    <row r="151" spans="1:5">
      <c r="A151" s="11">
        <v>220</v>
      </c>
      <c r="B151" s="12">
        <v>43196</v>
      </c>
      <c r="C151" s="13">
        <v>131.58000000000001</v>
      </c>
      <c r="D151" s="10" t="s">
        <v>24</v>
      </c>
      <c r="E151" s="10" t="s">
        <v>288</v>
      </c>
    </row>
    <row r="152" spans="1:5">
      <c r="A152" s="11" t="s">
        <v>149</v>
      </c>
      <c r="B152" s="12">
        <v>43264</v>
      </c>
      <c r="C152" s="13">
        <v>1910</v>
      </c>
      <c r="D152" s="10" t="s">
        <v>24</v>
      </c>
      <c r="E152" s="10" t="s">
        <v>14</v>
      </c>
    </row>
    <row r="153" spans="1:5">
      <c r="A153" s="11" t="s">
        <v>208</v>
      </c>
      <c r="B153" s="12">
        <v>43277</v>
      </c>
      <c r="C153" s="13">
        <v>171.36</v>
      </c>
      <c r="D153" s="10" t="s">
        <v>24</v>
      </c>
      <c r="E153" s="10" t="s">
        <v>79</v>
      </c>
    </row>
    <row r="154" spans="1:5">
      <c r="A154" s="11">
        <v>481</v>
      </c>
      <c r="B154" s="12">
        <v>43325</v>
      </c>
      <c r="C154" s="13">
        <v>603.84</v>
      </c>
      <c r="D154" s="10" t="s">
        <v>24</v>
      </c>
      <c r="E154" s="10" t="s">
        <v>79</v>
      </c>
    </row>
    <row r="155" spans="1:5">
      <c r="A155" s="11" t="s">
        <v>308</v>
      </c>
      <c r="B155" s="12">
        <v>43370</v>
      </c>
      <c r="C155" s="13">
        <v>270</v>
      </c>
      <c r="D155" s="10" t="s">
        <v>24</v>
      </c>
      <c r="E155" s="10" t="s">
        <v>307</v>
      </c>
    </row>
    <row r="156" spans="1:5">
      <c r="A156" s="11" t="s">
        <v>355</v>
      </c>
      <c r="B156" s="12">
        <v>43451</v>
      </c>
      <c r="C156" s="13">
        <v>1595.28</v>
      </c>
      <c r="D156" s="10" t="s">
        <v>24</v>
      </c>
      <c r="E156" s="10" t="s">
        <v>79</v>
      </c>
    </row>
    <row r="157" spans="1:5">
      <c r="A157" s="11"/>
      <c r="B157" s="12"/>
      <c r="C157" s="14">
        <f>SUM(C147:C156)</f>
        <v>18710.579999999998</v>
      </c>
      <c r="D157" s="10"/>
      <c r="E157" s="10"/>
    </row>
    <row r="158" spans="1:5">
      <c r="A158" s="11"/>
      <c r="B158" s="12"/>
      <c r="C158" s="13"/>
      <c r="D158" s="10"/>
      <c r="E158" s="10"/>
    </row>
    <row r="159" spans="1:5">
      <c r="A159" s="11">
        <v>47</v>
      </c>
      <c r="B159" s="12">
        <v>43129</v>
      </c>
      <c r="C159" s="13">
        <v>10000</v>
      </c>
      <c r="D159" s="10" t="s">
        <v>25</v>
      </c>
      <c r="E159" s="10" t="s">
        <v>5</v>
      </c>
    </row>
    <row r="160" spans="1:5">
      <c r="A160" s="11" t="s">
        <v>56</v>
      </c>
      <c r="B160" s="12">
        <v>43130</v>
      </c>
      <c r="C160" s="13">
        <v>864</v>
      </c>
      <c r="D160" s="10" t="s">
        <v>25</v>
      </c>
      <c r="E160" s="10" t="s">
        <v>14</v>
      </c>
    </row>
    <row r="161" spans="1:5">
      <c r="A161" s="11" t="s">
        <v>67</v>
      </c>
      <c r="B161" s="12">
        <v>43133</v>
      </c>
      <c r="C161" s="13">
        <v>43</v>
      </c>
      <c r="D161" s="10" t="s">
        <v>25</v>
      </c>
      <c r="E161" s="10" t="s">
        <v>15</v>
      </c>
    </row>
    <row r="162" spans="1:5">
      <c r="A162" s="11">
        <v>72</v>
      </c>
      <c r="B162" s="12">
        <v>43133</v>
      </c>
      <c r="C162" s="13">
        <v>3928.14</v>
      </c>
      <c r="D162" s="10" t="s">
        <v>25</v>
      </c>
      <c r="E162" s="10" t="s">
        <v>20</v>
      </c>
    </row>
    <row r="163" spans="1:5">
      <c r="A163" s="11">
        <v>154</v>
      </c>
      <c r="B163" s="12">
        <v>43165</v>
      </c>
      <c r="C163" s="13">
        <v>1531.02</v>
      </c>
      <c r="D163" s="10" t="s">
        <v>25</v>
      </c>
      <c r="E163" s="10" t="s">
        <v>79</v>
      </c>
    </row>
    <row r="164" spans="1:5">
      <c r="A164" s="11" t="s">
        <v>258</v>
      </c>
      <c r="B164" s="12">
        <v>43186</v>
      </c>
      <c r="C164" s="13">
        <v>300</v>
      </c>
      <c r="D164" s="10" t="s">
        <v>25</v>
      </c>
      <c r="E164" s="10" t="s">
        <v>14</v>
      </c>
    </row>
    <row r="165" spans="1:5">
      <c r="A165" s="11">
        <v>221</v>
      </c>
      <c r="B165" s="12">
        <v>43196</v>
      </c>
      <c r="C165" s="13">
        <v>796.62</v>
      </c>
      <c r="D165" s="10" t="s">
        <v>25</v>
      </c>
      <c r="E165" s="10" t="s">
        <v>79</v>
      </c>
    </row>
    <row r="166" spans="1:5">
      <c r="A166" s="11" t="s">
        <v>137</v>
      </c>
      <c r="B166" s="12">
        <v>43224</v>
      </c>
      <c r="C166" s="13">
        <v>331.5</v>
      </c>
      <c r="D166" s="10" t="s">
        <v>25</v>
      </c>
      <c r="E166" s="10" t="s">
        <v>79</v>
      </c>
    </row>
    <row r="167" spans="1:5">
      <c r="A167" s="11">
        <v>329</v>
      </c>
      <c r="B167" s="12">
        <v>43252</v>
      </c>
      <c r="C167" s="13">
        <v>434.52</v>
      </c>
      <c r="D167" s="10" t="s">
        <v>25</v>
      </c>
      <c r="E167" s="10" t="s">
        <v>79</v>
      </c>
    </row>
    <row r="168" spans="1:5">
      <c r="A168" s="11" t="s">
        <v>143</v>
      </c>
      <c r="B168" s="12">
        <v>43264</v>
      </c>
      <c r="C168" s="13">
        <v>172.5</v>
      </c>
      <c r="D168" s="10" t="s">
        <v>25</v>
      </c>
      <c r="E168" s="10" t="s">
        <v>79</v>
      </c>
    </row>
    <row r="169" spans="1:5">
      <c r="A169" s="11" t="s">
        <v>144</v>
      </c>
      <c r="B169" s="12">
        <v>43264</v>
      </c>
      <c r="C169" s="13">
        <v>353</v>
      </c>
      <c r="D169" s="10" t="s">
        <v>25</v>
      </c>
      <c r="E169" s="10" t="s">
        <v>14</v>
      </c>
    </row>
    <row r="170" spans="1:5">
      <c r="A170" s="11" t="s">
        <v>145</v>
      </c>
      <c r="B170" s="12">
        <v>43264</v>
      </c>
      <c r="C170" s="13">
        <v>694</v>
      </c>
      <c r="D170" s="10" t="s">
        <v>25</v>
      </c>
      <c r="E170" s="10" t="s">
        <v>14</v>
      </c>
    </row>
    <row r="171" spans="1:5">
      <c r="A171" s="11" t="s">
        <v>277</v>
      </c>
      <c r="B171" s="12">
        <v>43273</v>
      </c>
      <c r="C171" s="13">
        <v>4992.3999999999996</v>
      </c>
      <c r="D171" s="10" t="s">
        <v>25</v>
      </c>
      <c r="E171" s="10" t="s">
        <v>273</v>
      </c>
    </row>
    <row r="172" spans="1:5">
      <c r="A172" s="11" t="s">
        <v>203</v>
      </c>
      <c r="B172" s="12">
        <v>43277</v>
      </c>
      <c r="C172" s="13">
        <v>204</v>
      </c>
      <c r="D172" s="10" t="s">
        <v>25</v>
      </c>
      <c r="E172" s="10" t="s">
        <v>79</v>
      </c>
    </row>
    <row r="173" spans="1:5">
      <c r="A173" s="11">
        <v>555</v>
      </c>
      <c r="B173" s="12">
        <v>43357</v>
      </c>
      <c r="C173" s="13">
        <v>831</v>
      </c>
      <c r="D173" s="10" t="s">
        <v>25</v>
      </c>
      <c r="E173" s="10" t="s">
        <v>109</v>
      </c>
    </row>
    <row r="174" spans="1:5">
      <c r="A174" s="11" t="s">
        <v>306</v>
      </c>
      <c r="B174" s="12">
        <v>43370</v>
      </c>
      <c r="C174" s="13">
        <v>385</v>
      </c>
      <c r="D174" s="10" t="s">
        <v>25</v>
      </c>
      <c r="E174" s="10" t="s">
        <v>307</v>
      </c>
    </row>
    <row r="175" spans="1:5">
      <c r="A175" s="11">
        <v>594</v>
      </c>
      <c r="B175" s="12">
        <v>43371</v>
      </c>
      <c r="C175" s="13">
        <v>137.69999999999999</v>
      </c>
      <c r="D175" s="10" t="s">
        <v>25</v>
      </c>
      <c r="E175" s="10" t="s">
        <v>79</v>
      </c>
    </row>
    <row r="176" spans="1:5">
      <c r="A176" s="11" t="s">
        <v>373</v>
      </c>
      <c r="B176" s="12">
        <v>43419</v>
      </c>
      <c r="C176" s="13">
        <v>25</v>
      </c>
      <c r="D176" s="10" t="s">
        <v>25</v>
      </c>
      <c r="E176" s="10" t="s">
        <v>357</v>
      </c>
    </row>
    <row r="177" spans="1:5">
      <c r="A177" s="11" t="s">
        <v>356</v>
      </c>
      <c r="B177" s="12">
        <v>43419</v>
      </c>
      <c r="C177" s="13">
        <v>119.85</v>
      </c>
      <c r="D177" s="10" t="s">
        <v>25</v>
      </c>
      <c r="E177" s="10" t="s">
        <v>357</v>
      </c>
    </row>
    <row r="178" spans="1:5">
      <c r="A178" s="11" t="s">
        <v>354</v>
      </c>
      <c r="B178" s="12">
        <v>43451</v>
      </c>
      <c r="C178" s="13">
        <v>59.16</v>
      </c>
      <c r="D178" s="10" t="s">
        <v>25</v>
      </c>
      <c r="E178" s="10" t="s">
        <v>79</v>
      </c>
    </row>
    <row r="179" spans="1:5">
      <c r="A179" s="11" t="s">
        <v>350</v>
      </c>
      <c r="B179" s="12">
        <v>43451</v>
      </c>
      <c r="C179" s="13">
        <v>1332.96</v>
      </c>
      <c r="D179" s="10" t="s">
        <v>25</v>
      </c>
      <c r="E179" s="10" t="s">
        <v>79</v>
      </c>
    </row>
    <row r="180" spans="1:5">
      <c r="A180" s="11" t="s">
        <v>351</v>
      </c>
      <c r="B180" s="12">
        <v>43451</v>
      </c>
      <c r="C180" s="13">
        <v>9910.7199999999993</v>
      </c>
      <c r="D180" s="10" t="s">
        <v>25</v>
      </c>
      <c r="E180" s="10" t="s">
        <v>79</v>
      </c>
    </row>
    <row r="181" spans="1:5">
      <c r="A181" s="11"/>
      <c r="B181" s="12"/>
      <c r="C181" s="14">
        <f>SUM(C159:C180)</f>
        <v>37446.089999999997</v>
      </c>
      <c r="D181" s="10"/>
      <c r="E181" s="10"/>
    </row>
    <row r="182" spans="1:5">
      <c r="A182" s="11"/>
      <c r="B182" s="12"/>
      <c r="C182" s="13"/>
      <c r="D182" s="10"/>
      <c r="E182" s="10"/>
    </row>
    <row r="183" spans="1:5">
      <c r="A183" s="11">
        <v>219</v>
      </c>
      <c r="B183" s="12">
        <v>43195</v>
      </c>
      <c r="C183" s="13">
        <v>36</v>
      </c>
      <c r="D183" s="10" t="s">
        <v>289</v>
      </c>
      <c r="E183" s="10" t="s">
        <v>76</v>
      </c>
    </row>
    <row r="184" spans="1:5">
      <c r="A184" s="11"/>
      <c r="B184" s="12"/>
      <c r="C184" s="13"/>
      <c r="D184" s="10"/>
      <c r="E184" s="10"/>
    </row>
    <row r="185" spans="1:5">
      <c r="A185" s="11">
        <v>78</v>
      </c>
      <c r="B185" s="12">
        <v>43133</v>
      </c>
      <c r="C185" s="13">
        <v>260.10000000000002</v>
      </c>
      <c r="D185" s="10" t="s">
        <v>23</v>
      </c>
      <c r="E185" s="10" t="s">
        <v>20</v>
      </c>
    </row>
    <row r="186" spans="1:5">
      <c r="A186" s="11">
        <v>159</v>
      </c>
      <c r="B186" s="12">
        <v>43165</v>
      </c>
      <c r="C186" s="13">
        <v>109.5</v>
      </c>
      <c r="D186" s="10" t="s">
        <v>23</v>
      </c>
      <c r="E186" s="10" t="s">
        <v>79</v>
      </c>
    </row>
    <row r="187" spans="1:5">
      <c r="A187" s="11"/>
      <c r="B187" s="12"/>
      <c r="C187" s="14">
        <f>SUM(C185:C186)</f>
        <v>369.6</v>
      </c>
      <c r="D187" s="10"/>
      <c r="E187" s="10"/>
    </row>
    <row r="188" spans="1:5">
      <c r="A188" s="11"/>
      <c r="B188" s="12"/>
      <c r="C188" s="13"/>
      <c r="D188" s="10"/>
      <c r="E188" s="10"/>
    </row>
    <row r="189" spans="1:5">
      <c r="A189" s="11" t="s">
        <v>38</v>
      </c>
      <c r="B189" s="12">
        <v>43123</v>
      </c>
      <c r="C189" s="13">
        <v>11556</v>
      </c>
      <c r="D189" s="10" t="s">
        <v>39</v>
      </c>
      <c r="E189" s="10" t="s">
        <v>40</v>
      </c>
    </row>
    <row r="190" spans="1:5">
      <c r="A190" s="11" t="s">
        <v>200</v>
      </c>
      <c r="B190" s="12">
        <v>43215</v>
      </c>
      <c r="C190" s="13">
        <v>6354</v>
      </c>
      <c r="D190" s="10" t="s">
        <v>39</v>
      </c>
      <c r="E190" s="10" t="s">
        <v>131</v>
      </c>
    </row>
    <row r="191" spans="1:5">
      <c r="A191" s="11" t="s">
        <v>130</v>
      </c>
      <c r="B191" s="12">
        <v>43353</v>
      </c>
      <c r="C191" s="13">
        <v>9531</v>
      </c>
      <c r="D191" s="10" t="s">
        <v>39</v>
      </c>
      <c r="E191" s="10" t="s">
        <v>131</v>
      </c>
    </row>
    <row r="192" spans="1:5">
      <c r="A192" s="11" t="s">
        <v>385</v>
      </c>
      <c r="B192" s="12">
        <v>43381</v>
      </c>
      <c r="C192" s="13">
        <v>7800</v>
      </c>
      <c r="D192" s="10" t="s">
        <v>39</v>
      </c>
      <c r="E192" s="10" t="s">
        <v>245</v>
      </c>
    </row>
    <row r="193" spans="1:5">
      <c r="A193" s="11" t="s">
        <v>402</v>
      </c>
      <c r="B193" s="12">
        <v>43406</v>
      </c>
      <c r="C193" s="13">
        <v>7800</v>
      </c>
      <c r="D193" s="10" t="s">
        <v>39</v>
      </c>
      <c r="E193" s="10" t="s">
        <v>245</v>
      </c>
    </row>
    <row r="194" spans="1:5">
      <c r="A194" s="11" t="s">
        <v>361</v>
      </c>
      <c r="B194" s="12">
        <v>43419</v>
      </c>
      <c r="C194" s="13">
        <v>4906</v>
      </c>
      <c r="D194" s="10" t="s">
        <v>39</v>
      </c>
      <c r="E194" s="10" t="s">
        <v>310</v>
      </c>
    </row>
    <row r="195" spans="1:5">
      <c r="A195" s="11"/>
      <c r="B195" s="12"/>
      <c r="C195" s="14">
        <f>SUM(C189:C194)</f>
        <v>47947</v>
      </c>
      <c r="D195" s="10"/>
      <c r="E195" s="10"/>
    </row>
    <row r="196" spans="1:5">
      <c r="A196" s="11"/>
      <c r="B196" s="12"/>
      <c r="C196" s="13"/>
      <c r="D196" s="10"/>
      <c r="E196" s="10"/>
    </row>
    <row r="197" spans="1:5">
      <c r="A197" s="11">
        <v>52</v>
      </c>
      <c r="B197" s="12">
        <v>43129</v>
      </c>
      <c r="C197" s="13">
        <v>10000</v>
      </c>
      <c r="D197" s="10" t="s">
        <v>41</v>
      </c>
      <c r="E197" s="10" t="s">
        <v>5</v>
      </c>
    </row>
    <row r="198" spans="1:5">
      <c r="A198" s="11">
        <v>232</v>
      </c>
      <c r="B198" s="12">
        <v>43202</v>
      </c>
      <c r="C198" s="13">
        <v>640.01</v>
      </c>
      <c r="D198" s="10" t="s">
        <v>41</v>
      </c>
      <c r="E198" s="10" t="s">
        <v>77</v>
      </c>
    </row>
    <row r="199" spans="1:5">
      <c r="A199" s="11">
        <v>261</v>
      </c>
      <c r="B199" s="12">
        <v>43217</v>
      </c>
      <c r="C199" s="13">
        <v>260</v>
      </c>
      <c r="D199" s="10" t="s">
        <v>41</v>
      </c>
      <c r="E199" s="10" t="s">
        <v>77</v>
      </c>
    </row>
    <row r="200" spans="1:5">
      <c r="A200" s="11" t="s">
        <v>247</v>
      </c>
      <c r="B200" s="12">
        <v>43250</v>
      </c>
      <c r="C200" s="13">
        <v>245</v>
      </c>
      <c r="D200" s="10" t="s">
        <v>41</v>
      </c>
      <c r="E200" s="10" t="s">
        <v>5</v>
      </c>
    </row>
    <row r="201" spans="1:5">
      <c r="A201" s="11" t="s">
        <v>101</v>
      </c>
      <c r="B201" s="12">
        <v>43264</v>
      </c>
      <c r="C201" s="13">
        <v>368</v>
      </c>
      <c r="D201" s="10" t="s">
        <v>41</v>
      </c>
      <c r="E201" s="10" t="s">
        <v>5</v>
      </c>
    </row>
    <row r="202" spans="1:5">
      <c r="A202" s="11" t="s">
        <v>204</v>
      </c>
      <c r="B202" s="12">
        <v>43277</v>
      </c>
      <c r="C202" s="13">
        <v>180</v>
      </c>
      <c r="D202" s="10" t="s">
        <v>41</v>
      </c>
      <c r="E202" s="10" t="s">
        <v>77</v>
      </c>
    </row>
    <row r="203" spans="1:5">
      <c r="A203" s="11">
        <v>402</v>
      </c>
      <c r="B203" s="12">
        <v>43284</v>
      </c>
      <c r="C203" s="13">
        <v>720</v>
      </c>
      <c r="D203" s="10" t="s">
        <v>41</v>
      </c>
      <c r="E203" s="10" t="s">
        <v>77</v>
      </c>
    </row>
    <row r="204" spans="1:5">
      <c r="A204" s="11">
        <v>427</v>
      </c>
      <c r="B204" s="12">
        <v>43307</v>
      </c>
      <c r="C204" s="13">
        <v>260.01</v>
      </c>
      <c r="D204" s="10" t="s">
        <v>41</v>
      </c>
      <c r="E204" s="10" t="s">
        <v>77</v>
      </c>
    </row>
    <row r="205" spans="1:5">
      <c r="A205" s="11" t="s">
        <v>180</v>
      </c>
      <c r="B205" s="12">
        <v>43313</v>
      </c>
      <c r="C205" s="13">
        <v>165</v>
      </c>
      <c r="D205" s="10" t="s">
        <v>41</v>
      </c>
      <c r="E205" s="10" t="s">
        <v>106</v>
      </c>
    </row>
    <row r="206" spans="1:5">
      <c r="A206" s="11">
        <v>454</v>
      </c>
      <c r="B206" s="12">
        <v>43315</v>
      </c>
      <c r="C206" s="13">
        <v>990</v>
      </c>
      <c r="D206" s="10" t="s">
        <v>41</v>
      </c>
      <c r="E206" s="10" t="s">
        <v>109</v>
      </c>
    </row>
    <row r="207" spans="1:5">
      <c r="A207" s="11">
        <v>512</v>
      </c>
      <c r="B207" s="12">
        <v>43335</v>
      </c>
      <c r="C207" s="13">
        <v>540</v>
      </c>
      <c r="D207" s="10" t="s">
        <v>41</v>
      </c>
      <c r="E207" s="10" t="s">
        <v>77</v>
      </c>
    </row>
    <row r="208" spans="1:5">
      <c r="A208" s="11" t="s">
        <v>311</v>
      </c>
      <c r="B208" s="12">
        <v>43370</v>
      </c>
      <c r="C208" s="13">
        <v>330</v>
      </c>
      <c r="D208" s="10" t="s">
        <v>41</v>
      </c>
      <c r="E208" s="10" t="s">
        <v>106</v>
      </c>
    </row>
    <row r="209" spans="1:5">
      <c r="A209" s="11" t="s">
        <v>418</v>
      </c>
      <c r="B209" s="12">
        <v>43425</v>
      </c>
      <c r="C209" s="13">
        <v>450</v>
      </c>
      <c r="D209" s="10" t="s">
        <v>41</v>
      </c>
      <c r="E209" s="10" t="s">
        <v>106</v>
      </c>
    </row>
    <row r="210" spans="1:5">
      <c r="A210" s="11" t="s">
        <v>46</v>
      </c>
      <c r="B210" s="12">
        <v>43130</v>
      </c>
      <c r="C210" s="13">
        <v>128</v>
      </c>
      <c r="D210" s="10" t="s">
        <v>47</v>
      </c>
      <c r="E210" s="10" t="s">
        <v>14</v>
      </c>
    </row>
    <row r="211" spans="1:5">
      <c r="A211" s="11"/>
      <c r="B211" s="12"/>
      <c r="C211" s="14">
        <f>SUM(C197:C210)</f>
        <v>15276.02</v>
      </c>
      <c r="D211" s="10"/>
      <c r="E211" s="10"/>
    </row>
    <row r="212" spans="1:5">
      <c r="A212" s="11"/>
      <c r="B212" s="12"/>
      <c r="C212" s="13"/>
      <c r="D212" s="10"/>
      <c r="E212" s="10"/>
    </row>
    <row r="213" spans="1:5">
      <c r="A213" s="11">
        <v>202</v>
      </c>
      <c r="B213" s="12">
        <v>43186</v>
      </c>
      <c r="C213" s="13">
        <v>172.96</v>
      </c>
      <c r="D213" s="10" t="s">
        <v>93</v>
      </c>
      <c r="E213" s="10" t="s">
        <v>9</v>
      </c>
    </row>
    <row r="214" spans="1:5">
      <c r="A214" s="11">
        <v>302</v>
      </c>
      <c r="B214" s="12">
        <v>43236</v>
      </c>
      <c r="C214" s="13">
        <v>19.649999999999999</v>
      </c>
      <c r="D214" s="10" t="s">
        <v>93</v>
      </c>
      <c r="E214" s="10" t="s">
        <v>9</v>
      </c>
    </row>
    <row r="215" spans="1:5">
      <c r="A215" s="11">
        <v>421</v>
      </c>
      <c r="B215" s="12">
        <v>43300</v>
      </c>
      <c r="C215" s="13">
        <v>368.1</v>
      </c>
      <c r="D215" s="10" t="s">
        <v>93</v>
      </c>
      <c r="E215" s="10" t="s">
        <v>9</v>
      </c>
    </row>
    <row r="216" spans="1:5">
      <c r="A216" s="11"/>
      <c r="B216" s="12"/>
      <c r="C216" s="14">
        <f>SUM(C213:C215)</f>
        <v>560.71</v>
      </c>
      <c r="D216" s="10"/>
      <c r="E216" s="10"/>
    </row>
    <row r="217" spans="1:5">
      <c r="A217" s="11"/>
      <c r="B217" s="12"/>
      <c r="C217" s="13"/>
      <c r="D217" s="10"/>
      <c r="E217" s="10"/>
    </row>
    <row r="218" spans="1:5">
      <c r="A218" s="11" t="s">
        <v>282</v>
      </c>
      <c r="B218" s="12">
        <v>43273</v>
      </c>
      <c r="C218" s="13">
        <v>6075</v>
      </c>
      <c r="D218" s="10" t="s">
        <v>213</v>
      </c>
      <c r="E218" s="10" t="s">
        <v>116</v>
      </c>
    </row>
    <row r="219" spans="1:5">
      <c r="A219" s="11" t="s">
        <v>212</v>
      </c>
      <c r="B219" s="12">
        <v>43349</v>
      </c>
      <c r="C219" s="13">
        <v>1445.76</v>
      </c>
      <c r="D219" s="10" t="s">
        <v>213</v>
      </c>
      <c r="E219" s="10" t="s">
        <v>94</v>
      </c>
    </row>
    <row r="220" spans="1:5">
      <c r="A220" s="11" t="s">
        <v>393</v>
      </c>
      <c r="B220" s="12">
        <v>43382</v>
      </c>
      <c r="C220" s="13">
        <v>2928.42</v>
      </c>
      <c r="D220" s="10" t="s">
        <v>213</v>
      </c>
      <c r="E220" s="10" t="s">
        <v>94</v>
      </c>
    </row>
    <row r="221" spans="1:5">
      <c r="A221" s="11"/>
      <c r="B221" s="12"/>
      <c r="C221" s="14">
        <f>SUM(C218:C220)</f>
        <v>10449.18</v>
      </c>
      <c r="D221" s="10"/>
      <c r="E221" s="10"/>
    </row>
    <row r="222" spans="1:5">
      <c r="A222" s="11"/>
      <c r="B222" s="12"/>
      <c r="C222" s="13"/>
      <c r="D222" s="10"/>
      <c r="E222" s="10"/>
    </row>
    <row r="223" spans="1:5">
      <c r="A223" s="11" t="s">
        <v>236</v>
      </c>
      <c r="B223" s="12">
        <v>43171</v>
      </c>
      <c r="C223" s="13">
        <v>10680</v>
      </c>
      <c r="D223" s="10" t="s">
        <v>237</v>
      </c>
      <c r="E223" s="10" t="s">
        <v>94</v>
      </c>
    </row>
    <row r="224" spans="1:5">
      <c r="A224" s="11" t="s">
        <v>396</v>
      </c>
      <c r="B224" s="12">
        <v>43397</v>
      </c>
      <c r="C224" s="13">
        <v>3840</v>
      </c>
      <c r="D224" s="10" t="s">
        <v>237</v>
      </c>
      <c r="E224" s="10" t="s">
        <v>94</v>
      </c>
    </row>
    <row r="225" spans="1:5">
      <c r="A225" s="11" t="s">
        <v>353</v>
      </c>
      <c r="B225" s="12">
        <v>43451</v>
      </c>
      <c r="C225" s="13">
        <v>7650</v>
      </c>
      <c r="D225" s="10" t="s">
        <v>237</v>
      </c>
      <c r="E225" s="10" t="s">
        <v>69</v>
      </c>
    </row>
    <row r="226" spans="1:5">
      <c r="A226" s="11"/>
      <c r="B226" s="12"/>
      <c r="C226" s="14">
        <f>SUM(C223:C225)</f>
        <v>22170</v>
      </c>
      <c r="D226" s="10"/>
      <c r="E226" s="10"/>
    </row>
    <row r="227" spans="1:5">
      <c r="A227" s="11"/>
      <c r="B227" s="12"/>
      <c r="C227" s="13"/>
      <c r="D227" s="10"/>
      <c r="E227" s="10"/>
    </row>
    <row r="228" spans="1:5">
      <c r="A228" s="11" t="s">
        <v>165</v>
      </c>
      <c r="B228" s="12">
        <v>43291</v>
      </c>
      <c r="C228" s="13">
        <v>1165</v>
      </c>
      <c r="D228" s="10" t="s">
        <v>166</v>
      </c>
      <c r="E228" s="10" t="s">
        <v>167</v>
      </c>
    </row>
    <row r="229" spans="1:5">
      <c r="A229" s="11">
        <v>616</v>
      </c>
      <c r="B229" s="12">
        <v>43389</v>
      </c>
      <c r="C229" s="13">
        <v>2146.08</v>
      </c>
      <c r="D229" s="10" t="s">
        <v>388</v>
      </c>
      <c r="E229" s="10" t="s">
        <v>79</v>
      </c>
    </row>
    <row r="230" spans="1:5">
      <c r="A230" s="11">
        <v>423</v>
      </c>
      <c r="B230" s="12">
        <v>43300</v>
      </c>
      <c r="C230" s="13">
        <v>73.2</v>
      </c>
      <c r="D230" s="10" t="s">
        <v>171</v>
      </c>
      <c r="E230" s="10" t="s">
        <v>9</v>
      </c>
    </row>
    <row r="231" spans="1:5">
      <c r="A231" s="11">
        <v>2</v>
      </c>
      <c r="B231" s="12">
        <v>43103</v>
      </c>
      <c r="C231" s="13">
        <v>22604.400000000001</v>
      </c>
      <c r="D231" s="10" t="s">
        <v>54</v>
      </c>
      <c r="E231" s="10" t="s">
        <v>55</v>
      </c>
    </row>
    <row r="232" spans="1:5">
      <c r="A232" s="11"/>
      <c r="B232" s="12"/>
      <c r="C232" s="15">
        <f>SUM(C228:C231)</f>
        <v>25988.68</v>
      </c>
      <c r="D232" s="10"/>
      <c r="E232" s="10"/>
    </row>
    <row r="233" spans="1:5">
      <c r="A233" s="11"/>
      <c r="B233" s="12"/>
      <c r="C233" s="13"/>
      <c r="D233" s="10"/>
      <c r="E233" s="10"/>
    </row>
    <row r="234" spans="1:5">
      <c r="A234" s="11">
        <v>414</v>
      </c>
      <c r="B234" s="12">
        <v>43300</v>
      </c>
      <c r="C234" s="13">
        <v>1600</v>
      </c>
      <c r="D234" s="10" t="s">
        <v>168</v>
      </c>
      <c r="E234" s="10" t="s">
        <v>169</v>
      </c>
    </row>
    <row r="235" spans="1:5">
      <c r="A235" s="11">
        <v>3</v>
      </c>
      <c r="B235" s="12">
        <v>43103</v>
      </c>
      <c r="C235" s="13">
        <v>1500</v>
      </c>
      <c r="D235" s="10" t="s">
        <v>168</v>
      </c>
      <c r="E235" s="10" t="s">
        <v>49</v>
      </c>
    </row>
    <row r="236" spans="1:5">
      <c r="A236" s="11"/>
      <c r="B236" s="12"/>
      <c r="C236" s="14">
        <f>SUM(C234:C235)</f>
        <v>3100</v>
      </c>
      <c r="D236" s="10"/>
      <c r="E236" s="10"/>
    </row>
    <row r="237" spans="1:5">
      <c r="A237" s="11"/>
      <c r="B237" s="12"/>
      <c r="C237" s="13"/>
      <c r="D237" s="10"/>
      <c r="E237" s="10"/>
    </row>
    <row r="238" spans="1:5">
      <c r="A238" s="11" t="s">
        <v>7</v>
      </c>
      <c r="B238" s="12">
        <v>43123</v>
      </c>
      <c r="C238" s="13">
        <v>354.47</v>
      </c>
      <c r="D238" s="10" t="s">
        <v>8</v>
      </c>
      <c r="E238" s="10" t="s">
        <v>9</v>
      </c>
    </row>
    <row r="239" spans="1:5">
      <c r="A239" s="11">
        <v>38</v>
      </c>
      <c r="B239" s="12">
        <v>43125</v>
      </c>
      <c r="C239" s="13">
        <v>80</v>
      </c>
      <c r="D239" s="10" t="s">
        <v>8</v>
      </c>
      <c r="E239" s="10" t="s">
        <v>5</v>
      </c>
    </row>
    <row r="240" spans="1:5">
      <c r="A240" s="11">
        <v>49</v>
      </c>
      <c r="B240" s="12">
        <v>43129</v>
      </c>
      <c r="C240" s="13">
        <v>10000</v>
      </c>
      <c r="D240" s="10" t="s">
        <v>8</v>
      </c>
      <c r="E240" s="10" t="s">
        <v>5</v>
      </c>
    </row>
    <row r="241" spans="1:5">
      <c r="A241" s="11" t="s">
        <v>226</v>
      </c>
      <c r="B241" s="12">
        <v>43153</v>
      </c>
      <c r="C241" s="13">
        <v>280</v>
      </c>
      <c r="D241" s="10" t="s">
        <v>8</v>
      </c>
      <c r="E241" s="10" t="s">
        <v>5</v>
      </c>
    </row>
    <row r="242" spans="1:5">
      <c r="A242" s="11" t="s">
        <v>229</v>
      </c>
      <c r="B242" s="12">
        <v>43153</v>
      </c>
      <c r="C242" s="13">
        <v>298.39</v>
      </c>
      <c r="D242" s="10" t="s">
        <v>8</v>
      </c>
      <c r="E242" s="10" t="s">
        <v>9</v>
      </c>
    </row>
    <row r="243" spans="1:5">
      <c r="A243" s="11">
        <v>127</v>
      </c>
      <c r="B243" s="12">
        <v>43153</v>
      </c>
      <c r="C243" s="13">
        <v>1986.4</v>
      </c>
      <c r="D243" s="10" t="s">
        <v>8</v>
      </c>
      <c r="E243" s="10" t="s">
        <v>227</v>
      </c>
    </row>
    <row r="244" spans="1:5">
      <c r="A244" s="11" t="s">
        <v>243</v>
      </c>
      <c r="B244" s="12">
        <v>43178</v>
      </c>
      <c r="C244" s="13">
        <v>379.11</v>
      </c>
      <c r="D244" s="10" t="s">
        <v>8</v>
      </c>
      <c r="E244" s="10" t="s">
        <v>9</v>
      </c>
    </row>
    <row r="245" spans="1:5">
      <c r="A245" s="11" t="s">
        <v>192</v>
      </c>
      <c r="B245" s="12">
        <v>43180</v>
      </c>
      <c r="C245" s="13">
        <v>196</v>
      </c>
      <c r="D245" s="10" t="s">
        <v>8</v>
      </c>
      <c r="E245" s="10" t="s">
        <v>5</v>
      </c>
    </row>
    <row r="246" spans="1:5">
      <c r="A246" s="11">
        <v>258</v>
      </c>
      <c r="B246" s="12">
        <v>43217</v>
      </c>
      <c r="C246" s="13">
        <v>78</v>
      </c>
      <c r="D246" s="10" t="s">
        <v>8</v>
      </c>
      <c r="E246" s="10" t="s">
        <v>77</v>
      </c>
    </row>
    <row r="247" spans="1:5">
      <c r="A247" s="11" t="s">
        <v>261</v>
      </c>
      <c r="B247" s="12">
        <v>43250</v>
      </c>
      <c r="C247" s="13">
        <v>70</v>
      </c>
      <c r="D247" s="10" t="s">
        <v>8</v>
      </c>
      <c r="E247" s="10" t="s">
        <v>5</v>
      </c>
    </row>
    <row r="248" spans="1:5">
      <c r="A248" s="11" t="s">
        <v>246</v>
      </c>
      <c r="B248" s="12">
        <v>43252</v>
      </c>
      <c r="C248" s="13">
        <v>600</v>
      </c>
      <c r="D248" s="10" t="s">
        <v>8</v>
      </c>
      <c r="E248" s="10" t="s">
        <v>5</v>
      </c>
    </row>
    <row r="249" spans="1:5">
      <c r="A249" s="11">
        <v>426</v>
      </c>
      <c r="B249" s="12">
        <v>43307</v>
      </c>
      <c r="C249" s="13">
        <v>117.01</v>
      </c>
      <c r="D249" s="10" t="s">
        <v>8</v>
      </c>
      <c r="E249" s="10" t="s">
        <v>77</v>
      </c>
    </row>
    <row r="250" spans="1:5">
      <c r="A250" s="11" t="s">
        <v>173</v>
      </c>
      <c r="B250" s="12">
        <v>43313</v>
      </c>
      <c r="C250" s="13">
        <v>394</v>
      </c>
      <c r="D250" s="10" t="s">
        <v>8</v>
      </c>
      <c r="E250" s="10" t="s">
        <v>106</v>
      </c>
    </row>
    <row r="251" spans="1:5">
      <c r="A251" s="11" t="s">
        <v>172</v>
      </c>
      <c r="B251" s="12">
        <v>43313</v>
      </c>
      <c r="C251" s="13">
        <v>600</v>
      </c>
      <c r="D251" s="10" t="s">
        <v>8</v>
      </c>
      <c r="E251" s="10" t="s">
        <v>106</v>
      </c>
    </row>
    <row r="252" spans="1:5">
      <c r="A252" s="11" t="s">
        <v>125</v>
      </c>
      <c r="B252" s="12">
        <v>43346</v>
      </c>
      <c r="C252" s="13">
        <v>175</v>
      </c>
      <c r="D252" s="10" t="s">
        <v>8</v>
      </c>
      <c r="E252" s="10" t="s">
        <v>106</v>
      </c>
    </row>
    <row r="253" spans="1:5">
      <c r="A253" s="11" t="s">
        <v>220</v>
      </c>
      <c r="B253" s="12">
        <v>43353</v>
      </c>
      <c r="C253" s="13">
        <v>40</v>
      </c>
      <c r="D253" s="10" t="s">
        <v>8</v>
      </c>
      <c r="E253" s="10" t="s">
        <v>106</v>
      </c>
    </row>
    <row r="254" spans="1:5">
      <c r="A254" s="11">
        <v>567</v>
      </c>
      <c r="B254" s="12">
        <v>43363</v>
      </c>
      <c r="C254" s="13">
        <v>387.94</v>
      </c>
      <c r="D254" s="10" t="s">
        <v>8</v>
      </c>
      <c r="E254" s="10" t="s">
        <v>221</v>
      </c>
    </row>
    <row r="255" spans="1:5">
      <c r="A255" s="11" t="s">
        <v>380</v>
      </c>
      <c r="B255" s="12">
        <v>43374</v>
      </c>
      <c r="C255" s="13">
        <v>106.56</v>
      </c>
      <c r="D255" s="10" t="s">
        <v>8</v>
      </c>
      <c r="E255" s="10" t="s">
        <v>90</v>
      </c>
    </row>
    <row r="256" spans="1:5">
      <c r="A256" s="11" t="s">
        <v>382</v>
      </c>
      <c r="B256" s="12">
        <v>43375</v>
      </c>
      <c r="C256" s="13">
        <v>1330</v>
      </c>
      <c r="D256" s="10" t="s">
        <v>8</v>
      </c>
      <c r="E256" s="10" t="s">
        <v>106</v>
      </c>
    </row>
    <row r="257" spans="1:5">
      <c r="A257" s="11" t="s">
        <v>376</v>
      </c>
      <c r="B257" s="12">
        <v>43381</v>
      </c>
      <c r="C257" s="13">
        <v>282.72000000000003</v>
      </c>
      <c r="D257" s="10" t="s">
        <v>8</v>
      </c>
      <c r="E257" s="10" t="s">
        <v>90</v>
      </c>
    </row>
    <row r="258" spans="1:5">
      <c r="A258" s="11" t="s">
        <v>389</v>
      </c>
      <c r="B258" s="12">
        <v>43390</v>
      </c>
      <c r="C258" s="13">
        <v>2872.6</v>
      </c>
      <c r="D258" s="10" t="s">
        <v>8</v>
      </c>
      <c r="E258" s="10" t="s">
        <v>90</v>
      </c>
    </row>
    <row r="259" spans="1:5">
      <c r="A259" s="11" t="s">
        <v>366</v>
      </c>
      <c r="B259" s="12">
        <v>43419</v>
      </c>
      <c r="C259" s="13">
        <v>56.99</v>
      </c>
      <c r="D259" s="10" t="s">
        <v>8</v>
      </c>
      <c r="E259" s="10" t="s">
        <v>77</v>
      </c>
    </row>
    <row r="260" spans="1:5">
      <c r="A260" s="11" t="s">
        <v>419</v>
      </c>
      <c r="B260" s="12">
        <v>43425</v>
      </c>
      <c r="C260" s="13">
        <v>525</v>
      </c>
      <c r="D260" s="10" t="s">
        <v>8</v>
      </c>
      <c r="E260" s="10" t="s">
        <v>106</v>
      </c>
    </row>
    <row r="261" spans="1:5">
      <c r="A261" s="11" t="s">
        <v>421</v>
      </c>
      <c r="B261" s="12">
        <v>43427</v>
      </c>
      <c r="C261" s="13">
        <v>220</v>
      </c>
      <c r="D261" s="10" t="s">
        <v>8</v>
      </c>
      <c r="E261" s="10" t="s">
        <v>106</v>
      </c>
    </row>
    <row r="262" spans="1:5">
      <c r="A262" s="11" t="s">
        <v>312</v>
      </c>
      <c r="B262" s="12">
        <v>43445</v>
      </c>
      <c r="C262" s="13">
        <v>96</v>
      </c>
      <c r="D262" s="10" t="s">
        <v>8</v>
      </c>
      <c r="E262" s="10" t="s">
        <v>106</v>
      </c>
    </row>
    <row r="263" spans="1:5">
      <c r="A263" s="11" t="s">
        <v>326</v>
      </c>
      <c r="B263" s="12">
        <v>43445</v>
      </c>
      <c r="C263" s="13">
        <v>350</v>
      </c>
      <c r="D263" s="10" t="s">
        <v>8</v>
      </c>
      <c r="E263" s="10" t="s">
        <v>106</v>
      </c>
    </row>
    <row r="264" spans="1:5">
      <c r="A264" s="11" t="s">
        <v>316</v>
      </c>
      <c r="B264" s="12">
        <v>43445</v>
      </c>
      <c r="C264" s="13">
        <v>1382</v>
      </c>
      <c r="D264" s="10" t="s">
        <v>8</v>
      </c>
      <c r="E264" s="10" t="s">
        <v>106</v>
      </c>
    </row>
    <row r="265" spans="1:5">
      <c r="A265" s="11" t="s">
        <v>336</v>
      </c>
      <c r="B265" s="12">
        <v>43453</v>
      </c>
      <c r="C265" s="13">
        <v>500</v>
      </c>
      <c r="D265" s="10" t="s">
        <v>8</v>
      </c>
      <c r="E265" s="10" t="s">
        <v>106</v>
      </c>
    </row>
    <row r="266" spans="1:5">
      <c r="A266" s="11"/>
      <c r="B266" s="12"/>
      <c r="C266" s="14">
        <f>SUM(C238:C265)</f>
        <v>23758.19</v>
      </c>
      <c r="D266" s="10"/>
      <c r="E266" s="10"/>
    </row>
    <row r="267" spans="1:5">
      <c r="A267" s="11"/>
      <c r="B267" s="12"/>
      <c r="C267" s="13"/>
      <c r="D267" s="10"/>
      <c r="E267" s="10"/>
    </row>
    <row r="268" spans="1:5">
      <c r="A268" s="11">
        <v>493</v>
      </c>
      <c r="B268" s="12">
        <v>43327</v>
      </c>
      <c r="C268" s="13">
        <v>1067.71</v>
      </c>
      <c r="D268" s="10" t="s">
        <v>112</v>
      </c>
      <c r="E268" s="10" t="s">
        <v>9</v>
      </c>
    </row>
    <row r="269" spans="1:5">
      <c r="A269" s="11">
        <v>568</v>
      </c>
      <c r="B269" s="12">
        <v>43363</v>
      </c>
      <c r="C269" s="13">
        <v>1734.69</v>
      </c>
      <c r="D269" s="10" t="s">
        <v>112</v>
      </c>
      <c r="E269" s="10" t="s">
        <v>221</v>
      </c>
    </row>
    <row r="270" spans="1:5">
      <c r="A270" s="11" t="s">
        <v>364</v>
      </c>
      <c r="B270" s="12">
        <v>43417</v>
      </c>
      <c r="C270" s="13">
        <v>1680.94</v>
      </c>
      <c r="D270" s="10" t="s">
        <v>112</v>
      </c>
      <c r="E270" s="10" t="s">
        <v>325</v>
      </c>
    </row>
    <row r="271" spans="1:5">
      <c r="A271" s="11"/>
      <c r="B271" s="12"/>
      <c r="C271" s="14">
        <f>SUM(C268:C270)</f>
        <v>4483.34</v>
      </c>
      <c r="D271" s="10"/>
      <c r="E271" s="10"/>
    </row>
    <row r="272" spans="1:5">
      <c r="A272" s="11"/>
      <c r="B272" s="12"/>
      <c r="C272" s="13"/>
      <c r="D272" s="10"/>
      <c r="E272" s="10"/>
    </row>
    <row r="273" spans="1:5">
      <c r="A273" s="11">
        <v>139</v>
      </c>
      <c r="B273" s="12">
        <v>43157</v>
      </c>
      <c r="C273" s="13">
        <v>1937.52</v>
      </c>
      <c r="D273" s="10" t="s">
        <v>189</v>
      </c>
      <c r="E273" s="10" t="s">
        <v>55</v>
      </c>
    </row>
    <row r="274" spans="1:5">
      <c r="A274" s="11">
        <v>192</v>
      </c>
      <c r="B274" s="12">
        <v>43185</v>
      </c>
      <c r="C274" s="13">
        <v>1550</v>
      </c>
      <c r="D274" s="10" t="s">
        <v>189</v>
      </c>
      <c r="E274" s="10" t="s">
        <v>257</v>
      </c>
    </row>
    <row r="275" spans="1:5">
      <c r="A275" s="11">
        <v>727</v>
      </c>
      <c r="B275" s="12">
        <v>43445</v>
      </c>
      <c r="C275" s="13">
        <v>2500</v>
      </c>
      <c r="D275" s="10" t="s">
        <v>189</v>
      </c>
      <c r="E275" s="10" t="s">
        <v>322</v>
      </c>
    </row>
    <row r="276" spans="1:5">
      <c r="A276" s="11"/>
      <c r="B276" s="12"/>
      <c r="C276" s="14">
        <f>SUM(C273:C275)</f>
        <v>5987.52</v>
      </c>
      <c r="D276" s="10"/>
      <c r="E276" s="10"/>
    </row>
    <row r="277" spans="1:5">
      <c r="A277" s="11"/>
      <c r="B277" s="12"/>
      <c r="C277" s="13"/>
      <c r="D277" s="10"/>
      <c r="E277" s="10"/>
    </row>
    <row r="278" spans="1:5">
      <c r="A278" s="11">
        <v>246</v>
      </c>
      <c r="B278" s="12">
        <v>43215</v>
      </c>
      <c r="C278" s="13">
        <v>5860</v>
      </c>
      <c r="D278" s="10" t="s">
        <v>198</v>
      </c>
      <c r="E278" s="10" t="s">
        <v>199</v>
      </c>
    </row>
    <row r="279" spans="1:5">
      <c r="A279" s="11">
        <v>570</v>
      </c>
      <c r="B279" s="12">
        <v>43363</v>
      </c>
      <c r="C279" s="13">
        <v>1420</v>
      </c>
      <c r="D279" s="10" t="s">
        <v>198</v>
      </c>
      <c r="E279" s="10" t="s">
        <v>199</v>
      </c>
    </row>
    <row r="280" spans="1:5">
      <c r="A280" s="11"/>
      <c r="B280" s="12"/>
      <c r="C280" s="14">
        <f>SUM(C278:C279)</f>
        <v>7280</v>
      </c>
      <c r="D280" s="10"/>
      <c r="E280" s="10"/>
    </row>
    <row r="281" spans="1:5">
      <c r="A281" s="11"/>
      <c r="B281" s="12"/>
      <c r="C281" s="13"/>
      <c r="D281" s="10"/>
      <c r="E281" s="10"/>
    </row>
    <row r="282" spans="1:5">
      <c r="A282" s="11">
        <v>726</v>
      </c>
      <c r="B282" s="12">
        <v>43445</v>
      </c>
      <c r="C282" s="13">
        <v>4482</v>
      </c>
      <c r="D282" s="10" t="s">
        <v>321</v>
      </c>
      <c r="E282" s="10" t="s">
        <v>19</v>
      </c>
    </row>
    <row r="283" spans="1:5">
      <c r="A283" s="11"/>
      <c r="B283" s="12"/>
      <c r="C283" s="13"/>
      <c r="D283" s="10"/>
      <c r="E283" s="10"/>
    </row>
    <row r="284" spans="1:5">
      <c r="A284" s="11" t="s">
        <v>34</v>
      </c>
      <c r="B284" s="12">
        <v>43123</v>
      </c>
      <c r="C284" s="13">
        <v>290</v>
      </c>
      <c r="D284" s="10" t="s">
        <v>35</v>
      </c>
      <c r="E284" s="10" t="s">
        <v>5</v>
      </c>
    </row>
    <row r="285" spans="1:5">
      <c r="A285" s="11">
        <v>239</v>
      </c>
      <c r="B285" s="12">
        <v>43208</v>
      </c>
      <c r="C285" s="13">
        <v>700</v>
      </c>
      <c r="D285" s="10" t="s">
        <v>35</v>
      </c>
      <c r="E285" s="10" t="s">
        <v>76</v>
      </c>
    </row>
    <row r="286" spans="1:5">
      <c r="A286" s="11">
        <v>287</v>
      </c>
      <c r="B286" s="12">
        <v>43228</v>
      </c>
      <c r="C286" s="13">
        <v>610</v>
      </c>
      <c r="D286" s="10" t="s">
        <v>35</v>
      </c>
      <c r="E286" s="10" t="s">
        <v>76</v>
      </c>
    </row>
    <row r="287" spans="1:5">
      <c r="A287" s="11">
        <v>451</v>
      </c>
      <c r="B287" s="12">
        <v>43315</v>
      </c>
      <c r="C287" s="13">
        <v>1300</v>
      </c>
      <c r="D287" s="10" t="s">
        <v>35</v>
      </c>
      <c r="E287" s="10" t="s">
        <v>109</v>
      </c>
    </row>
    <row r="288" spans="1:5">
      <c r="A288" s="11" t="s">
        <v>217</v>
      </c>
      <c r="B288" s="12">
        <v>43353</v>
      </c>
      <c r="C288" s="13">
        <v>68</v>
      </c>
      <c r="D288" s="10" t="s">
        <v>35</v>
      </c>
      <c r="E288" s="10" t="s">
        <v>106</v>
      </c>
    </row>
    <row r="289" spans="1:5">
      <c r="A289" s="11" t="s">
        <v>337</v>
      </c>
      <c r="B289" s="12">
        <v>43439</v>
      </c>
      <c r="C289" s="13">
        <v>110</v>
      </c>
      <c r="D289" s="10" t="s">
        <v>35</v>
      </c>
      <c r="E289" s="10" t="s">
        <v>103</v>
      </c>
    </row>
    <row r="290" spans="1:5">
      <c r="A290" s="11" t="s">
        <v>323</v>
      </c>
      <c r="B290" s="12">
        <v>43445</v>
      </c>
      <c r="C290" s="13">
        <v>1350</v>
      </c>
      <c r="D290" s="10" t="s">
        <v>35</v>
      </c>
      <c r="E290" s="10" t="s">
        <v>106</v>
      </c>
    </row>
    <row r="291" spans="1:5">
      <c r="A291" s="11"/>
      <c r="B291" s="12"/>
      <c r="C291" s="14">
        <f>SUM(C284:C290)</f>
        <v>4428</v>
      </c>
      <c r="D291" s="10"/>
      <c r="E291" s="10"/>
    </row>
    <row r="292" spans="1:5">
      <c r="A292" s="11"/>
      <c r="B292" s="12"/>
      <c r="C292" s="13"/>
      <c r="D292" s="10"/>
      <c r="E292" s="10"/>
    </row>
    <row r="293" spans="1:5">
      <c r="A293" s="11">
        <v>618</v>
      </c>
      <c r="B293" s="12">
        <v>43391</v>
      </c>
      <c r="C293" s="13">
        <v>1650</v>
      </c>
      <c r="D293" s="10" t="s">
        <v>390</v>
      </c>
      <c r="E293" s="10" t="s">
        <v>119</v>
      </c>
    </row>
    <row r="294" spans="1:5">
      <c r="A294" s="11">
        <v>5</v>
      </c>
      <c r="B294" s="12">
        <v>43104</v>
      </c>
      <c r="C294" s="13">
        <v>679.32</v>
      </c>
      <c r="D294" s="10" t="s">
        <v>390</v>
      </c>
      <c r="E294" s="10" t="s">
        <v>55</v>
      </c>
    </row>
    <row r="295" spans="1:5">
      <c r="A295" s="11">
        <v>6</v>
      </c>
      <c r="B295" s="12">
        <v>43104</v>
      </c>
      <c r="C295" s="13">
        <v>6540</v>
      </c>
      <c r="D295" s="10" t="s">
        <v>390</v>
      </c>
      <c r="E295" s="10" t="s">
        <v>50</v>
      </c>
    </row>
    <row r="296" spans="1:5">
      <c r="A296" s="11">
        <v>43</v>
      </c>
      <c r="B296" s="12">
        <v>43129</v>
      </c>
      <c r="C296" s="13">
        <v>3580</v>
      </c>
      <c r="D296" s="10" t="s">
        <v>73</v>
      </c>
      <c r="E296" s="10" t="s">
        <v>50</v>
      </c>
    </row>
    <row r="297" spans="1:5">
      <c r="A297" s="11"/>
      <c r="B297" s="12"/>
      <c r="C297" s="14">
        <f>SUM(C293:C296)</f>
        <v>12449.32</v>
      </c>
      <c r="D297" s="10"/>
      <c r="E297" s="10"/>
    </row>
    <row r="298" spans="1:5">
      <c r="A298" s="11"/>
      <c r="B298" s="12"/>
      <c r="C298" s="13"/>
      <c r="D298" s="10"/>
      <c r="E298" s="10"/>
    </row>
    <row r="299" spans="1:5">
      <c r="A299" s="11">
        <v>40</v>
      </c>
      <c r="B299" s="12">
        <v>43125</v>
      </c>
      <c r="C299" s="13">
        <v>250</v>
      </c>
      <c r="D299" s="10" t="s">
        <v>10</v>
      </c>
      <c r="E299" s="10" t="s">
        <v>5</v>
      </c>
    </row>
    <row r="300" spans="1:5">
      <c r="A300" s="11">
        <v>97</v>
      </c>
      <c r="B300" s="12">
        <v>43137</v>
      </c>
      <c r="C300" s="13">
        <v>3176.88</v>
      </c>
      <c r="D300" s="10" t="s">
        <v>10</v>
      </c>
      <c r="E300" s="10" t="s">
        <v>16</v>
      </c>
    </row>
    <row r="301" spans="1:5">
      <c r="A301" s="11">
        <v>114</v>
      </c>
      <c r="B301" s="12">
        <v>43147</v>
      </c>
      <c r="C301" s="13">
        <v>5157</v>
      </c>
      <c r="D301" s="10" t="s">
        <v>10</v>
      </c>
      <c r="E301" s="10" t="s">
        <v>55</v>
      </c>
    </row>
    <row r="302" spans="1:5">
      <c r="A302" s="11">
        <v>138</v>
      </c>
      <c r="B302" s="12">
        <v>43157</v>
      </c>
      <c r="C302" s="13">
        <v>1498.98</v>
      </c>
      <c r="D302" s="10" t="s">
        <v>10</v>
      </c>
      <c r="E302" s="10" t="s">
        <v>55</v>
      </c>
    </row>
    <row r="303" spans="1:5">
      <c r="A303" s="11">
        <v>152</v>
      </c>
      <c r="B303" s="12">
        <v>43165</v>
      </c>
      <c r="C303" s="13">
        <v>232.55</v>
      </c>
      <c r="D303" s="10" t="s">
        <v>10</v>
      </c>
      <c r="E303" s="10" t="s">
        <v>245</v>
      </c>
    </row>
    <row r="304" spans="1:5">
      <c r="A304" s="11">
        <v>494</v>
      </c>
      <c r="B304" s="12">
        <v>43297</v>
      </c>
      <c r="C304" s="13">
        <v>4900</v>
      </c>
      <c r="D304" s="10" t="s">
        <v>10</v>
      </c>
      <c r="E304" s="10" t="s">
        <v>113</v>
      </c>
    </row>
    <row r="305" spans="1:5">
      <c r="A305" s="11">
        <v>485</v>
      </c>
      <c r="B305" s="12">
        <v>43327</v>
      </c>
      <c r="C305" s="13">
        <v>533</v>
      </c>
      <c r="D305" s="10" t="s">
        <v>10</v>
      </c>
      <c r="E305" s="10" t="s">
        <v>109</v>
      </c>
    </row>
    <row r="306" spans="1:5">
      <c r="A306" s="11">
        <v>495</v>
      </c>
      <c r="B306" s="12">
        <v>43329</v>
      </c>
      <c r="C306" s="13">
        <v>3391</v>
      </c>
      <c r="D306" s="10" t="s">
        <v>10</v>
      </c>
      <c r="E306" s="10" t="s">
        <v>76</v>
      </c>
    </row>
    <row r="307" spans="1:5">
      <c r="A307" s="11">
        <v>564</v>
      </c>
      <c r="B307" s="12">
        <v>43363</v>
      </c>
      <c r="C307" s="13">
        <v>4998.96</v>
      </c>
      <c r="D307" s="10" t="s">
        <v>10</v>
      </c>
      <c r="E307" s="10" t="s">
        <v>90</v>
      </c>
    </row>
    <row r="308" spans="1:5">
      <c r="A308" s="11" t="s">
        <v>394</v>
      </c>
      <c r="B308" s="12">
        <v>43374</v>
      </c>
      <c r="C308" s="13">
        <v>441.9</v>
      </c>
      <c r="D308" s="10" t="s">
        <v>10</v>
      </c>
      <c r="E308" s="10" t="s">
        <v>90</v>
      </c>
    </row>
    <row r="309" spans="1:5">
      <c r="A309" s="11" t="s">
        <v>395</v>
      </c>
      <c r="B309" s="12">
        <v>43381</v>
      </c>
      <c r="C309" s="13">
        <v>468.96</v>
      </c>
      <c r="D309" s="10" t="s">
        <v>10</v>
      </c>
      <c r="E309" s="10" t="s">
        <v>90</v>
      </c>
    </row>
    <row r="310" spans="1:5">
      <c r="A310" s="11" t="s">
        <v>392</v>
      </c>
      <c r="B310" s="12">
        <v>43392</v>
      </c>
      <c r="C310" s="13">
        <v>898.44</v>
      </c>
      <c r="D310" s="10" t="s">
        <v>10</v>
      </c>
      <c r="E310" s="10" t="s">
        <v>90</v>
      </c>
    </row>
    <row r="311" spans="1:5">
      <c r="A311" s="11"/>
      <c r="B311" s="12"/>
      <c r="C311" s="14">
        <f>SUM(C299:C310)</f>
        <v>25947.67</v>
      </c>
      <c r="D311" s="10"/>
      <c r="E311" s="10"/>
    </row>
    <row r="312" spans="1:5">
      <c r="A312" s="11"/>
      <c r="B312" s="12"/>
      <c r="C312" s="13"/>
      <c r="D312" s="10"/>
      <c r="E312" s="10"/>
    </row>
    <row r="313" spans="1:5">
      <c r="A313" s="11">
        <v>102</v>
      </c>
      <c r="B313" s="12">
        <v>43143</v>
      </c>
      <c r="C313" s="13">
        <v>100</v>
      </c>
      <c r="D313" s="10" t="s">
        <v>91</v>
      </c>
      <c r="E313" s="10" t="s">
        <v>70</v>
      </c>
    </row>
    <row r="314" spans="1:5">
      <c r="A314" s="11">
        <v>204</v>
      </c>
      <c r="B314" s="12">
        <v>43186</v>
      </c>
      <c r="C314" s="13">
        <v>318.08999999999997</v>
      </c>
      <c r="D314" s="10" t="s">
        <v>91</v>
      </c>
      <c r="E314" s="10" t="s">
        <v>9</v>
      </c>
    </row>
    <row r="315" spans="1:5">
      <c r="A315" s="11">
        <v>300</v>
      </c>
      <c r="B315" s="12">
        <v>43236</v>
      </c>
      <c r="C315" s="13">
        <v>136.18</v>
      </c>
      <c r="D315" s="10" t="s">
        <v>91</v>
      </c>
      <c r="E315" s="10" t="s">
        <v>9</v>
      </c>
    </row>
    <row r="316" spans="1:5">
      <c r="A316" s="11">
        <v>422</v>
      </c>
      <c r="B316" s="12">
        <v>43300</v>
      </c>
      <c r="C316" s="13">
        <v>61.71</v>
      </c>
      <c r="D316" s="10" t="s">
        <v>91</v>
      </c>
      <c r="E316" s="10" t="s">
        <v>9</v>
      </c>
    </row>
    <row r="317" spans="1:5">
      <c r="A317" s="11" t="s">
        <v>170</v>
      </c>
      <c r="B317" s="12">
        <v>43300</v>
      </c>
      <c r="C317" s="13">
        <v>448.52</v>
      </c>
      <c r="D317" s="10" t="s">
        <v>91</v>
      </c>
      <c r="E317" s="10" t="s">
        <v>9</v>
      </c>
    </row>
    <row r="318" spans="1:5">
      <c r="A318" s="11" t="s">
        <v>123</v>
      </c>
      <c r="B318" s="12">
        <v>43346</v>
      </c>
      <c r="C318" s="13">
        <v>372.93</v>
      </c>
      <c r="D318" s="10" t="s">
        <v>91</v>
      </c>
      <c r="E318" s="10" t="s">
        <v>124</v>
      </c>
    </row>
    <row r="319" spans="1:5">
      <c r="A319" s="11">
        <v>569</v>
      </c>
      <c r="B319" s="12">
        <v>43363</v>
      </c>
      <c r="C319" s="13">
        <v>100.02</v>
      </c>
      <c r="D319" s="10" t="s">
        <v>91</v>
      </c>
      <c r="E319" s="10" t="s">
        <v>221</v>
      </c>
    </row>
    <row r="320" spans="1:5">
      <c r="A320" s="11" t="s">
        <v>383</v>
      </c>
      <c r="B320" s="12">
        <v>43375</v>
      </c>
      <c r="C320" s="13">
        <v>381.11</v>
      </c>
      <c r="D320" s="10" t="s">
        <v>91</v>
      </c>
      <c r="E320" s="10" t="s">
        <v>221</v>
      </c>
    </row>
    <row r="321" spans="1:5">
      <c r="A321" s="11" t="s">
        <v>407</v>
      </c>
      <c r="B321" s="12">
        <v>43427</v>
      </c>
      <c r="C321" s="13">
        <v>461.64</v>
      </c>
      <c r="D321" s="10" t="s">
        <v>91</v>
      </c>
      <c r="E321" s="10" t="s">
        <v>325</v>
      </c>
    </row>
    <row r="322" spans="1:5">
      <c r="A322" s="11" t="s">
        <v>324</v>
      </c>
      <c r="B322" s="12">
        <v>43445</v>
      </c>
      <c r="C322" s="13">
        <v>523.04999999999995</v>
      </c>
      <c r="D322" s="10" t="s">
        <v>91</v>
      </c>
      <c r="E322" s="10" t="s">
        <v>325</v>
      </c>
    </row>
    <row r="323" spans="1:5">
      <c r="A323" s="11"/>
      <c r="B323" s="12"/>
      <c r="C323" s="14">
        <f>SUM(C313:C322)</f>
        <v>2903.25</v>
      </c>
      <c r="D323" s="10"/>
      <c r="E323" s="10"/>
    </row>
    <row r="324" spans="1:5">
      <c r="A324" s="11"/>
      <c r="B324" s="12"/>
      <c r="C324" s="13"/>
      <c r="D324" s="10"/>
      <c r="E324" s="10"/>
    </row>
    <row r="325" spans="1:5">
      <c r="A325" s="11">
        <v>161</v>
      </c>
      <c r="B325" s="12">
        <v>43171</v>
      </c>
      <c r="C325" s="13">
        <v>7000</v>
      </c>
      <c r="D325" s="10" t="s">
        <v>238</v>
      </c>
      <c r="E325" s="10" t="s">
        <v>109</v>
      </c>
    </row>
    <row r="326" spans="1:5">
      <c r="A326" s="11"/>
      <c r="B326" s="12"/>
      <c r="C326" s="13"/>
      <c r="D326" s="10"/>
      <c r="E326" s="10"/>
    </row>
    <row r="327" spans="1:5">
      <c r="A327" s="11" t="s">
        <v>3</v>
      </c>
      <c r="B327" s="12">
        <v>43123</v>
      </c>
      <c r="C327" s="13">
        <v>595</v>
      </c>
      <c r="D327" s="10" t="s">
        <v>4</v>
      </c>
      <c r="E327" s="10" t="s">
        <v>5</v>
      </c>
    </row>
    <row r="328" spans="1:5">
      <c r="A328" s="11" t="s">
        <v>230</v>
      </c>
      <c r="B328" s="12">
        <v>43153</v>
      </c>
      <c r="C328" s="13">
        <v>1575</v>
      </c>
      <c r="D328" s="10" t="s">
        <v>4</v>
      </c>
      <c r="E328" s="10" t="s">
        <v>5</v>
      </c>
    </row>
    <row r="329" spans="1:5">
      <c r="A329" s="11" t="s">
        <v>191</v>
      </c>
      <c r="B329" s="12">
        <v>43180</v>
      </c>
      <c r="C329" s="13">
        <v>130</v>
      </c>
      <c r="D329" s="10" t="s">
        <v>4</v>
      </c>
      <c r="E329" s="10" t="s">
        <v>5</v>
      </c>
    </row>
    <row r="330" spans="1:5">
      <c r="A330" s="11">
        <v>289</v>
      </c>
      <c r="B330" s="12">
        <v>43230</v>
      </c>
      <c r="C330" s="13">
        <v>10199</v>
      </c>
      <c r="D330" s="10" t="s">
        <v>4</v>
      </c>
      <c r="E330" s="10" t="s">
        <v>6</v>
      </c>
    </row>
    <row r="331" spans="1:5">
      <c r="A331" s="11">
        <v>298</v>
      </c>
      <c r="B331" s="12">
        <v>43236</v>
      </c>
      <c r="C331" s="13">
        <v>13467</v>
      </c>
      <c r="D331" s="10" t="s">
        <v>4</v>
      </c>
      <c r="E331" s="10" t="s">
        <v>6</v>
      </c>
    </row>
    <row r="332" spans="1:5">
      <c r="A332" s="11" t="s">
        <v>276</v>
      </c>
      <c r="B332" s="12">
        <v>43273</v>
      </c>
      <c r="C332" s="13">
        <v>2420</v>
      </c>
      <c r="D332" s="10" t="s">
        <v>4</v>
      </c>
      <c r="E332" s="10" t="s">
        <v>106</v>
      </c>
    </row>
    <row r="333" spans="1:5">
      <c r="A333" s="11"/>
      <c r="B333" s="12"/>
      <c r="C333" s="14">
        <f>SUM(C327:C332)</f>
        <v>28386</v>
      </c>
      <c r="D333" s="10"/>
      <c r="E333" s="10"/>
    </row>
    <row r="334" spans="1:5">
      <c r="A334" s="11"/>
      <c r="B334" s="12"/>
      <c r="C334" s="13"/>
      <c r="D334" s="10"/>
      <c r="E334" s="10"/>
    </row>
    <row r="335" spans="1:5">
      <c r="A335" s="11" t="s">
        <v>30</v>
      </c>
      <c r="B335" s="12">
        <v>43123</v>
      </c>
      <c r="C335" s="13">
        <v>591.5</v>
      </c>
      <c r="D335" s="10" t="s">
        <v>31</v>
      </c>
      <c r="E335" s="10" t="s">
        <v>6</v>
      </c>
    </row>
    <row r="336" spans="1:5">
      <c r="A336" s="11" t="s">
        <v>190</v>
      </c>
      <c r="B336" s="12">
        <v>43180</v>
      </c>
      <c r="C336" s="13">
        <v>1097</v>
      </c>
      <c r="D336" s="10" t="s">
        <v>31</v>
      </c>
      <c r="E336" s="10" t="s">
        <v>6</v>
      </c>
    </row>
    <row r="337" spans="1:5">
      <c r="A337" s="11" t="s">
        <v>135</v>
      </c>
      <c r="B337" s="12">
        <v>43223</v>
      </c>
      <c r="C337" s="13">
        <v>602</v>
      </c>
      <c r="D337" s="10" t="s">
        <v>31</v>
      </c>
      <c r="E337" s="10" t="s">
        <v>6</v>
      </c>
    </row>
    <row r="338" spans="1:5">
      <c r="A338" s="11">
        <v>291</v>
      </c>
      <c r="B338" s="12">
        <v>43234</v>
      </c>
      <c r="C338" s="13">
        <v>455</v>
      </c>
      <c r="D338" s="10" t="s">
        <v>31</v>
      </c>
      <c r="E338" s="10" t="s">
        <v>6</v>
      </c>
    </row>
    <row r="339" spans="1:5">
      <c r="A339" s="11" t="s">
        <v>248</v>
      </c>
      <c r="B339" s="12">
        <v>43250</v>
      </c>
      <c r="C339" s="13">
        <v>3060</v>
      </c>
      <c r="D339" s="10" t="s">
        <v>31</v>
      </c>
      <c r="E339" s="10" t="s">
        <v>5</v>
      </c>
    </row>
    <row r="340" spans="1:5">
      <c r="A340" s="11" t="s">
        <v>271</v>
      </c>
      <c r="B340" s="12">
        <v>43252</v>
      </c>
      <c r="C340" s="13">
        <v>160</v>
      </c>
      <c r="D340" s="10" t="s">
        <v>31</v>
      </c>
      <c r="E340" s="10" t="s">
        <v>5</v>
      </c>
    </row>
    <row r="341" spans="1:5">
      <c r="A341" s="11" t="s">
        <v>266</v>
      </c>
      <c r="B341" s="12">
        <v>43252</v>
      </c>
      <c r="C341" s="13">
        <v>2148</v>
      </c>
      <c r="D341" s="10" t="s">
        <v>31</v>
      </c>
      <c r="E341" s="10" t="s">
        <v>6</v>
      </c>
    </row>
    <row r="342" spans="1:5">
      <c r="A342" s="11" t="s">
        <v>155</v>
      </c>
      <c r="B342" s="12">
        <v>43258</v>
      </c>
      <c r="C342" s="13">
        <v>680</v>
      </c>
      <c r="D342" s="10" t="s">
        <v>31</v>
      </c>
      <c r="E342" s="10" t="s">
        <v>100</v>
      </c>
    </row>
    <row r="343" spans="1:5">
      <c r="A343" s="11" t="s">
        <v>99</v>
      </c>
      <c r="B343" s="12">
        <v>43258</v>
      </c>
      <c r="C343" s="13">
        <v>1098</v>
      </c>
      <c r="D343" s="10" t="s">
        <v>31</v>
      </c>
      <c r="E343" s="10" t="s">
        <v>100</v>
      </c>
    </row>
    <row r="344" spans="1:5">
      <c r="A344" s="11" t="s">
        <v>154</v>
      </c>
      <c r="B344" s="12">
        <v>43263</v>
      </c>
      <c r="C344" s="13">
        <v>720</v>
      </c>
      <c r="D344" s="10" t="s">
        <v>31</v>
      </c>
      <c r="E344" s="10" t="s">
        <v>100</v>
      </c>
    </row>
    <row r="345" spans="1:5">
      <c r="A345" s="11" t="s">
        <v>153</v>
      </c>
      <c r="B345" s="12">
        <v>43263</v>
      </c>
      <c r="C345" s="13">
        <v>1074</v>
      </c>
      <c r="D345" s="10" t="s">
        <v>31</v>
      </c>
      <c r="E345" s="10" t="s">
        <v>100</v>
      </c>
    </row>
    <row r="346" spans="1:5">
      <c r="A346" s="11" t="s">
        <v>278</v>
      </c>
      <c r="B346" s="12">
        <v>43273</v>
      </c>
      <c r="C346" s="13">
        <v>120</v>
      </c>
      <c r="D346" s="10" t="s">
        <v>31</v>
      </c>
      <c r="E346" s="10" t="s">
        <v>106</v>
      </c>
    </row>
    <row r="347" spans="1:5">
      <c r="A347" s="11" t="s">
        <v>286</v>
      </c>
      <c r="B347" s="12">
        <v>43273</v>
      </c>
      <c r="C347" s="13">
        <v>1272</v>
      </c>
      <c r="D347" s="10" t="s">
        <v>31</v>
      </c>
      <c r="E347" s="10" t="s">
        <v>100</v>
      </c>
    </row>
    <row r="348" spans="1:5">
      <c r="A348" s="11" t="s">
        <v>281</v>
      </c>
      <c r="B348" s="12">
        <v>43274</v>
      </c>
      <c r="C348" s="13">
        <v>1746</v>
      </c>
      <c r="D348" s="10" t="s">
        <v>31</v>
      </c>
      <c r="E348" s="10" t="s">
        <v>100</v>
      </c>
    </row>
    <row r="349" spans="1:5">
      <c r="A349" s="11" t="s">
        <v>280</v>
      </c>
      <c r="B349" s="12">
        <v>43274</v>
      </c>
      <c r="C349" s="13">
        <v>2743</v>
      </c>
      <c r="D349" s="10" t="s">
        <v>31</v>
      </c>
      <c r="E349" s="10" t="s">
        <v>100</v>
      </c>
    </row>
    <row r="350" spans="1:5">
      <c r="A350" s="11" t="s">
        <v>162</v>
      </c>
      <c r="B350" s="12">
        <v>43299</v>
      </c>
      <c r="C350" s="13">
        <v>3340</v>
      </c>
      <c r="D350" s="10" t="s">
        <v>31</v>
      </c>
      <c r="E350" s="10" t="s">
        <v>100</v>
      </c>
    </row>
    <row r="351" spans="1:5">
      <c r="A351" s="11" t="s">
        <v>161</v>
      </c>
      <c r="B351" s="12">
        <v>43300</v>
      </c>
      <c r="C351" s="13">
        <v>2148</v>
      </c>
      <c r="D351" s="10" t="s">
        <v>31</v>
      </c>
      <c r="E351" s="10" t="s">
        <v>100</v>
      </c>
    </row>
    <row r="352" spans="1:5">
      <c r="A352" s="11" t="s">
        <v>184</v>
      </c>
      <c r="B352" s="12">
        <v>43313</v>
      </c>
      <c r="C352" s="13">
        <v>84</v>
      </c>
      <c r="D352" s="10" t="s">
        <v>31</v>
      </c>
      <c r="E352" s="10" t="s">
        <v>106</v>
      </c>
    </row>
    <row r="353" spans="1:5">
      <c r="A353" s="11" t="s">
        <v>301</v>
      </c>
      <c r="B353" s="12">
        <v>43321</v>
      </c>
      <c r="C353" s="13">
        <v>680</v>
      </c>
      <c r="D353" s="10" t="s">
        <v>31</v>
      </c>
      <c r="E353" s="10" t="s">
        <v>100</v>
      </c>
    </row>
    <row r="354" spans="1:5">
      <c r="A354" s="11" t="s">
        <v>300</v>
      </c>
      <c r="B354" s="12">
        <v>43321</v>
      </c>
      <c r="C354" s="13">
        <v>1120</v>
      </c>
      <c r="D354" s="10" t="s">
        <v>31</v>
      </c>
      <c r="E354" s="10" t="s">
        <v>100</v>
      </c>
    </row>
    <row r="355" spans="1:5">
      <c r="A355" s="11" t="s">
        <v>293</v>
      </c>
      <c r="B355" s="12">
        <v>43322</v>
      </c>
      <c r="C355" s="13">
        <v>317</v>
      </c>
      <c r="D355" s="10" t="s">
        <v>31</v>
      </c>
      <c r="E355" s="10" t="s">
        <v>100</v>
      </c>
    </row>
    <row r="356" spans="1:5">
      <c r="A356" s="11" t="s">
        <v>126</v>
      </c>
      <c r="B356" s="12">
        <v>43346</v>
      </c>
      <c r="C356" s="13">
        <v>648</v>
      </c>
      <c r="D356" s="10" t="s">
        <v>31</v>
      </c>
      <c r="E356" s="10" t="s">
        <v>106</v>
      </c>
    </row>
    <row r="357" spans="1:5">
      <c r="A357" s="11" t="s">
        <v>122</v>
      </c>
      <c r="B357" s="12">
        <v>43346</v>
      </c>
      <c r="C357" s="13">
        <v>3102</v>
      </c>
      <c r="D357" s="10" t="s">
        <v>31</v>
      </c>
      <c r="E357" s="10" t="s">
        <v>100</v>
      </c>
    </row>
    <row r="358" spans="1:5">
      <c r="A358" s="11" t="s">
        <v>305</v>
      </c>
      <c r="B358" s="12">
        <v>43347</v>
      </c>
      <c r="C358" s="13">
        <v>1460</v>
      </c>
      <c r="D358" s="10" t="s">
        <v>31</v>
      </c>
      <c r="E358" s="10" t="s">
        <v>100</v>
      </c>
    </row>
    <row r="359" spans="1:5">
      <c r="A359" s="11" t="s">
        <v>127</v>
      </c>
      <c r="B359" s="12">
        <v>43357</v>
      </c>
      <c r="C359" s="13">
        <v>4375</v>
      </c>
      <c r="D359" s="10" t="s">
        <v>31</v>
      </c>
      <c r="E359" s="10" t="s">
        <v>100</v>
      </c>
    </row>
    <row r="360" spans="1:5">
      <c r="A360" s="11" t="s">
        <v>375</v>
      </c>
      <c r="B360" s="12">
        <v>43375</v>
      </c>
      <c r="C360" s="13">
        <v>2660</v>
      </c>
      <c r="D360" s="10" t="s">
        <v>31</v>
      </c>
      <c r="E360" s="10" t="s">
        <v>100</v>
      </c>
    </row>
    <row r="361" spans="1:5">
      <c r="A361" s="11" t="s">
        <v>360</v>
      </c>
      <c r="B361" s="12">
        <v>43419</v>
      </c>
      <c r="C361" s="13">
        <v>1842</v>
      </c>
      <c r="D361" s="10" t="s">
        <v>31</v>
      </c>
      <c r="E361" s="10" t="s">
        <v>100</v>
      </c>
    </row>
    <row r="362" spans="1:5">
      <c r="A362" s="11" t="s">
        <v>412</v>
      </c>
      <c r="B362" s="12">
        <v>43425</v>
      </c>
      <c r="C362" s="13">
        <v>319</v>
      </c>
      <c r="D362" s="10" t="s">
        <v>31</v>
      </c>
      <c r="E362" s="10" t="s">
        <v>106</v>
      </c>
    </row>
    <row r="363" spans="1:5">
      <c r="A363" s="11" t="s">
        <v>313</v>
      </c>
      <c r="B363" s="12">
        <v>43445</v>
      </c>
      <c r="C363" s="13">
        <v>1670.02</v>
      </c>
      <c r="D363" s="10" t="s">
        <v>31</v>
      </c>
      <c r="E363" s="10" t="s">
        <v>100</v>
      </c>
    </row>
    <row r="364" spans="1:5">
      <c r="A364" s="11"/>
      <c r="B364" s="12"/>
      <c r="C364" s="14">
        <f>SUM(C335:C363)</f>
        <v>41331.519999999997</v>
      </c>
      <c r="D364" s="10"/>
      <c r="E364" s="10"/>
    </row>
    <row r="365" spans="1:5">
      <c r="A365" s="11"/>
      <c r="B365" s="12"/>
      <c r="C365" s="13"/>
      <c r="D365" s="10"/>
      <c r="E365" s="10"/>
    </row>
    <row r="366" spans="1:5">
      <c r="A366" s="11">
        <v>55</v>
      </c>
      <c r="B366" s="12">
        <v>43129</v>
      </c>
      <c r="C366" s="13">
        <v>10000</v>
      </c>
      <c r="D366" s="10" t="s">
        <v>43</v>
      </c>
      <c r="E366" s="10" t="s">
        <v>5</v>
      </c>
    </row>
    <row r="367" spans="1:5">
      <c r="A367" s="11">
        <v>245</v>
      </c>
      <c r="B367" s="12">
        <v>43213</v>
      </c>
      <c r="C367" s="13">
        <v>5868.07</v>
      </c>
      <c r="D367" s="10" t="s">
        <v>43</v>
      </c>
      <c r="E367" s="10" t="s">
        <v>77</v>
      </c>
    </row>
    <row r="368" spans="1:5">
      <c r="A368" s="11" t="s">
        <v>270</v>
      </c>
      <c r="B368" s="12">
        <v>43250</v>
      </c>
      <c r="C368" s="13">
        <v>201</v>
      </c>
      <c r="D368" s="10" t="s">
        <v>43</v>
      </c>
      <c r="E368" s="10" t="s">
        <v>5</v>
      </c>
    </row>
    <row r="369" spans="1:5">
      <c r="A369" s="11">
        <v>328</v>
      </c>
      <c r="B369" s="12">
        <v>43252</v>
      </c>
      <c r="C369" s="13">
        <v>45.9</v>
      </c>
      <c r="D369" s="10" t="s">
        <v>43</v>
      </c>
      <c r="E369" s="10" t="s">
        <v>79</v>
      </c>
    </row>
    <row r="370" spans="1:5">
      <c r="A370" s="11" t="s">
        <v>268</v>
      </c>
      <c r="B370" s="12">
        <v>43252</v>
      </c>
      <c r="C370" s="13">
        <v>201</v>
      </c>
      <c r="D370" s="10" t="s">
        <v>43</v>
      </c>
      <c r="E370" s="10" t="s">
        <v>5</v>
      </c>
    </row>
    <row r="371" spans="1:5">
      <c r="A371" s="11">
        <v>447</v>
      </c>
      <c r="B371" s="12">
        <v>43315</v>
      </c>
      <c r="C371" s="13">
        <v>175</v>
      </c>
      <c r="D371" s="10" t="s">
        <v>43</v>
      </c>
      <c r="E371" s="10" t="s">
        <v>109</v>
      </c>
    </row>
    <row r="372" spans="1:5">
      <c r="A372" s="11">
        <v>476</v>
      </c>
      <c r="B372" s="12">
        <v>43322</v>
      </c>
      <c r="C372" s="13">
        <v>130</v>
      </c>
      <c r="D372" s="10" t="s">
        <v>43</v>
      </c>
      <c r="E372" s="10" t="s">
        <v>109</v>
      </c>
    </row>
    <row r="373" spans="1:5">
      <c r="A373" s="11">
        <v>507</v>
      </c>
      <c r="B373" s="12">
        <v>43335</v>
      </c>
      <c r="C373" s="13">
        <v>495.6</v>
      </c>
      <c r="D373" s="10" t="s">
        <v>43</v>
      </c>
      <c r="E373" s="10" t="s">
        <v>77</v>
      </c>
    </row>
    <row r="374" spans="1:5">
      <c r="A374" s="11" t="s">
        <v>403</v>
      </c>
      <c r="B374" s="12">
        <v>43427</v>
      </c>
      <c r="C374" s="13">
        <v>294</v>
      </c>
      <c r="D374" s="10" t="s">
        <v>428</v>
      </c>
      <c r="E374" s="10" t="s">
        <v>106</v>
      </c>
    </row>
    <row r="375" spans="1:5">
      <c r="A375" s="11"/>
      <c r="B375" s="12"/>
      <c r="C375" s="14">
        <f>SUM(C366:C374)</f>
        <v>17410.57</v>
      </c>
      <c r="D375" s="10"/>
      <c r="E375" s="10"/>
    </row>
    <row r="376" spans="1:5">
      <c r="A376" s="11"/>
      <c r="B376" s="12"/>
      <c r="C376" s="13"/>
      <c r="D376" s="10"/>
      <c r="E376" s="10"/>
    </row>
    <row r="377" spans="1:5">
      <c r="A377" s="11">
        <v>180</v>
      </c>
      <c r="B377" s="12">
        <v>43151</v>
      </c>
      <c r="C377" s="13">
        <v>4696.8999999999996</v>
      </c>
      <c r="D377" s="10" t="s">
        <v>110</v>
      </c>
      <c r="E377" s="10" t="s">
        <v>111</v>
      </c>
    </row>
    <row r="378" spans="1:5">
      <c r="A378" s="11">
        <v>211</v>
      </c>
      <c r="B378" s="12">
        <v>43193</v>
      </c>
      <c r="C378" s="13">
        <v>3883.54</v>
      </c>
      <c r="D378" s="10" t="s">
        <v>110</v>
      </c>
      <c r="E378" s="10" t="s">
        <v>109</v>
      </c>
    </row>
    <row r="379" spans="1:5">
      <c r="A379" s="11">
        <v>259</v>
      </c>
      <c r="B379" s="12">
        <v>43217</v>
      </c>
      <c r="C379" s="13">
        <v>58.01</v>
      </c>
      <c r="D379" s="10" t="s">
        <v>110</v>
      </c>
      <c r="E379" s="10" t="s">
        <v>77</v>
      </c>
    </row>
    <row r="380" spans="1:5">
      <c r="A380" s="11">
        <v>432</v>
      </c>
      <c r="B380" s="12">
        <v>43312</v>
      </c>
      <c r="C380" s="13">
        <v>386.25</v>
      </c>
      <c r="D380" s="10" t="s">
        <v>110</v>
      </c>
      <c r="E380" s="10" t="s">
        <v>103</v>
      </c>
    </row>
    <row r="381" spans="1:5">
      <c r="A381" s="11">
        <v>491</v>
      </c>
      <c r="B381" s="12">
        <v>43327</v>
      </c>
      <c r="C381" s="13">
        <v>11025.95</v>
      </c>
      <c r="D381" s="10" t="s">
        <v>110</v>
      </c>
      <c r="E381" s="10" t="s">
        <v>111</v>
      </c>
    </row>
    <row r="382" spans="1:5">
      <c r="A382" s="11">
        <v>575</v>
      </c>
      <c r="B382" s="12">
        <v>43367</v>
      </c>
      <c r="C382" s="13">
        <v>2376.73</v>
      </c>
      <c r="D382" s="10" t="s">
        <v>110</v>
      </c>
      <c r="E382" s="10" t="s">
        <v>109</v>
      </c>
    </row>
    <row r="383" spans="1:5">
      <c r="A383" s="11">
        <v>106</v>
      </c>
      <c r="B383" s="12">
        <v>43144</v>
      </c>
      <c r="C383" s="13">
        <v>900</v>
      </c>
      <c r="D383" s="10" t="s">
        <v>110</v>
      </c>
      <c r="E383" s="10" t="s">
        <v>287</v>
      </c>
    </row>
    <row r="384" spans="1:5">
      <c r="A384" s="11"/>
      <c r="B384" s="12"/>
      <c r="C384" s="14">
        <f>SUM(C377:C383)</f>
        <v>23327.38</v>
      </c>
      <c r="D384" s="10"/>
      <c r="E384" s="10"/>
    </row>
    <row r="385" spans="1:5">
      <c r="A385" s="11"/>
      <c r="B385" s="12"/>
      <c r="C385" s="13"/>
      <c r="D385" s="10"/>
      <c r="E385" s="10"/>
    </row>
    <row r="386" spans="1:5">
      <c r="A386" s="11">
        <v>140</v>
      </c>
      <c r="B386" s="12">
        <v>43158</v>
      </c>
      <c r="C386" s="13">
        <v>20000</v>
      </c>
      <c r="D386" s="10" t="s">
        <v>157</v>
      </c>
      <c r="E386" s="10" t="s">
        <v>186</v>
      </c>
    </row>
    <row r="387" spans="1:5">
      <c r="A387" s="11">
        <v>171</v>
      </c>
      <c r="B387" s="12">
        <v>43173</v>
      </c>
      <c r="C387" s="13">
        <v>4650</v>
      </c>
      <c r="D387" s="10" t="s">
        <v>157</v>
      </c>
      <c r="E387" s="10" t="s">
        <v>239</v>
      </c>
    </row>
    <row r="388" spans="1:5">
      <c r="A388" s="11" t="s">
        <v>156</v>
      </c>
      <c r="B388" s="12">
        <v>43274</v>
      </c>
      <c r="C388" s="13">
        <v>21340</v>
      </c>
      <c r="D388" s="10" t="s">
        <v>157</v>
      </c>
      <c r="E388" s="10" t="s">
        <v>158</v>
      </c>
    </row>
    <row r="389" spans="1:5">
      <c r="A389" s="11"/>
      <c r="B389" s="12"/>
      <c r="C389" s="14">
        <f>SUM(C386:C388)</f>
        <v>45990</v>
      </c>
      <c r="D389" s="10"/>
      <c r="E389" s="10"/>
    </row>
    <row r="390" spans="1:5">
      <c r="A390" s="11"/>
      <c r="B390" s="12"/>
      <c r="C390" s="13"/>
      <c r="D390" s="10"/>
      <c r="E390" s="10"/>
    </row>
    <row r="391" spans="1:5">
      <c r="A391" s="11" t="s">
        <v>224</v>
      </c>
      <c r="B391" s="12">
        <v>43361</v>
      </c>
      <c r="C391" s="13">
        <v>384</v>
      </c>
      <c r="D391" s="10" t="s">
        <v>75</v>
      </c>
      <c r="E391" s="10" t="s">
        <v>100</v>
      </c>
    </row>
    <row r="392" spans="1:5">
      <c r="A392" s="11">
        <v>234</v>
      </c>
      <c r="B392" s="12">
        <v>43202</v>
      </c>
      <c r="C392" s="13">
        <v>2977.25</v>
      </c>
      <c r="D392" s="10" t="s">
        <v>75</v>
      </c>
      <c r="E392" s="10" t="s">
        <v>77</v>
      </c>
    </row>
    <row r="393" spans="1:5">
      <c r="A393" s="11">
        <v>240</v>
      </c>
      <c r="B393" s="12">
        <v>43208</v>
      </c>
      <c r="C393" s="13">
        <v>145</v>
      </c>
      <c r="D393" s="10" t="s">
        <v>75</v>
      </c>
      <c r="E393" s="10" t="s">
        <v>76</v>
      </c>
    </row>
    <row r="394" spans="1:5">
      <c r="A394" s="11">
        <v>293</v>
      </c>
      <c r="B394" s="12">
        <v>43234</v>
      </c>
      <c r="C394" s="13">
        <v>480</v>
      </c>
      <c r="D394" s="10" t="s">
        <v>75</v>
      </c>
      <c r="E394" s="10" t="s">
        <v>5</v>
      </c>
    </row>
    <row r="395" spans="1:5">
      <c r="A395" s="11">
        <v>501</v>
      </c>
      <c r="B395" s="12">
        <v>43333</v>
      </c>
      <c r="C395" s="13">
        <v>3640</v>
      </c>
      <c r="D395" s="10" t="s">
        <v>75</v>
      </c>
      <c r="E395" s="10" t="s">
        <v>106</v>
      </c>
    </row>
    <row r="396" spans="1:5">
      <c r="A396" s="11">
        <v>505</v>
      </c>
      <c r="B396" s="12">
        <v>43335</v>
      </c>
      <c r="C396" s="13">
        <v>61.79</v>
      </c>
      <c r="D396" s="10" t="s">
        <v>75</v>
      </c>
      <c r="E396" s="10" t="s">
        <v>77</v>
      </c>
    </row>
    <row r="397" spans="1:5">
      <c r="A397" s="11">
        <v>573</v>
      </c>
      <c r="B397" s="12">
        <v>43363</v>
      </c>
      <c r="C397" s="13">
        <v>108</v>
      </c>
      <c r="D397" s="10" t="s">
        <v>75</v>
      </c>
      <c r="E397" s="10" t="s">
        <v>77</v>
      </c>
    </row>
    <row r="398" spans="1:5">
      <c r="A398" s="11">
        <v>591</v>
      </c>
      <c r="B398" s="12">
        <v>43370</v>
      </c>
      <c r="C398" s="13">
        <v>1140</v>
      </c>
      <c r="D398" s="10" t="s">
        <v>75</v>
      </c>
      <c r="E398" s="10" t="s">
        <v>106</v>
      </c>
    </row>
    <row r="399" spans="1:5">
      <c r="A399" s="11" t="s">
        <v>370</v>
      </c>
      <c r="B399" s="12">
        <v>43419</v>
      </c>
      <c r="C399" s="13">
        <v>720</v>
      </c>
      <c r="D399" s="10" t="s">
        <v>75</v>
      </c>
      <c r="E399" s="10" t="s">
        <v>77</v>
      </c>
    </row>
    <row r="400" spans="1:5">
      <c r="A400" s="11"/>
      <c r="B400" s="12"/>
      <c r="C400" s="14">
        <f>SUM(C391:C399)</f>
        <v>9656.0400000000009</v>
      </c>
      <c r="D400" s="10"/>
      <c r="E400" s="10"/>
    </row>
    <row r="401" spans="1:5">
      <c r="A401" s="11"/>
      <c r="B401" s="12"/>
      <c r="C401" s="13"/>
      <c r="D401" s="10"/>
      <c r="E401" s="10"/>
    </row>
    <row r="402" spans="1:5">
      <c r="A402" s="11">
        <v>295</v>
      </c>
      <c r="B402" s="12">
        <v>43234</v>
      </c>
      <c r="C402" s="13">
        <v>50</v>
      </c>
      <c r="D402" s="10" t="s">
        <v>87</v>
      </c>
      <c r="E402" s="10" t="s">
        <v>5</v>
      </c>
    </row>
    <row r="403" spans="1:5">
      <c r="A403" s="11" t="s">
        <v>368</v>
      </c>
      <c r="B403" s="12">
        <v>43419</v>
      </c>
      <c r="C403" s="13">
        <v>35.4</v>
      </c>
      <c r="D403" s="10" t="s">
        <v>87</v>
      </c>
      <c r="E403" s="10" t="s">
        <v>357</v>
      </c>
    </row>
    <row r="404" spans="1:5">
      <c r="A404" s="11" t="s">
        <v>349</v>
      </c>
      <c r="B404" s="12">
        <v>43451</v>
      </c>
      <c r="C404" s="13">
        <v>39.36</v>
      </c>
      <c r="D404" s="10" t="s">
        <v>87</v>
      </c>
      <c r="E404" s="10" t="s">
        <v>79</v>
      </c>
    </row>
    <row r="405" spans="1:5">
      <c r="A405" s="11"/>
      <c r="B405" s="12"/>
      <c r="C405" s="14">
        <f>SUM(C402:C404)</f>
        <v>124.76</v>
      </c>
      <c r="D405" s="10"/>
      <c r="E405" s="10"/>
    </row>
    <row r="406" spans="1:5">
      <c r="A406" s="11"/>
      <c r="B406" s="12"/>
      <c r="C406" s="13"/>
      <c r="D406" s="10"/>
      <c r="E406" s="10"/>
    </row>
    <row r="407" spans="1:5">
      <c r="A407" s="11">
        <v>191</v>
      </c>
      <c r="B407" s="12">
        <v>43185</v>
      </c>
      <c r="C407" s="13">
        <v>10965</v>
      </c>
      <c r="D407" s="10" t="s">
        <v>255</v>
      </c>
      <c r="E407" s="10" t="s">
        <v>256</v>
      </c>
    </row>
    <row r="408" spans="1:5">
      <c r="A408" s="11">
        <v>217</v>
      </c>
      <c r="B408" s="12">
        <v>43195</v>
      </c>
      <c r="C408" s="13">
        <v>458</v>
      </c>
      <c r="D408" s="10" t="s">
        <v>78</v>
      </c>
      <c r="E408" s="10" t="s">
        <v>76</v>
      </c>
    </row>
    <row r="409" spans="1:5">
      <c r="A409" s="11">
        <v>639</v>
      </c>
      <c r="B409" s="12">
        <v>43411</v>
      </c>
      <c r="C409" s="13">
        <v>152</v>
      </c>
      <c r="D409" s="10" t="s">
        <v>78</v>
      </c>
      <c r="E409" s="10" t="s">
        <v>76</v>
      </c>
    </row>
    <row r="410" spans="1:5">
      <c r="A410" s="11"/>
      <c r="B410" s="12"/>
      <c r="C410" s="14">
        <f>SUM(C407:C409)</f>
        <v>11575</v>
      </c>
      <c r="D410" s="10"/>
      <c r="E410" s="10"/>
    </row>
    <row r="411" spans="1:5">
      <c r="A411" s="11"/>
      <c r="B411" s="12"/>
      <c r="C411" s="13"/>
      <c r="D411" s="10"/>
      <c r="E411" s="10"/>
    </row>
    <row r="412" spans="1:5">
      <c r="A412" s="11" t="s">
        <v>63</v>
      </c>
      <c r="B412" s="12">
        <v>43133</v>
      </c>
      <c r="C412" s="13">
        <v>11721</v>
      </c>
      <c r="D412" s="10" t="s">
        <v>64</v>
      </c>
      <c r="E412" s="10" t="s">
        <v>6</v>
      </c>
    </row>
    <row r="413" spans="1:5">
      <c r="A413" s="11"/>
      <c r="B413" s="12"/>
      <c r="C413" s="13"/>
      <c r="D413" s="10"/>
      <c r="E413" s="10"/>
    </row>
    <row r="414" spans="1:5">
      <c r="A414" s="11" t="s">
        <v>234</v>
      </c>
      <c r="B414" s="12">
        <v>43171</v>
      </c>
      <c r="C414" s="13">
        <v>4125</v>
      </c>
      <c r="D414" s="10" t="s">
        <v>235</v>
      </c>
      <c r="E414" s="10" t="s">
        <v>233</v>
      </c>
    </row>
    <row r="415" spans="1:5">
      <c r="A415" s="11" t="s">
        <v>231</v>
      </c>
      <c r="B415" s="12">
        <v>43171</v>
      </c>
      <c r="C415" s="13">
        <v>4125</v>
      </c>
      <c r="D415" s="10" t="s">
        <v>232</v>
      </c>
      <c r="E415" s="10" t="s">
        <v>233</v>
      </c>
    </row>
    <row r="416" spans="1:5">
      <c r="A416" s="11"/>
      <c r="B416" s="12"/>
      <c r="C416" s="14">
        <f>SUM(C414:C415)</f>
        <v>8250</v>
      </c>
      <c r="D416" s="10"/>
      <c r="E416" s="10"/>
    </row>
    <row r="417" spans="1:5">
      <c r="A417" s="11"/>
      <c r="B417" s="12"/>
      <c r="C417" s="13"/>
      <c r="D417" s="10"/>
      <c r="E417" s="10"/>
    </row>
    <row r="418" spans="1:5">
      <c r="A418" s="11" t="s">
        <v>263</v>
      </c>
      <c r="B418" s="12">
        <v>43250</v>
      </c>
      <c r="C418" s="13">
        <v>307</v>
      </c>
      <c r="D418" s="10" t="s">
        <v>62</v>
      </c>
      <c r="E418" s="10" t="s">
        <v>5</v>
      </c>
    </row>
    <row r="419" spans="1:5">
      <c r="A419" s="11">
        <v>57</v>
      </c>
      <c r="B419" s="12">
        <v>43129</v>
      </c>
      <c r="C419" s="13">
        <v>10000</v>
      </c>
      <c r="D419" s="10" t="s">
        <v>62</v>
      </c>
      <c r="E419" s="10" t="s">
        <v>5</v>
      </c>
    </row>
    <row r="420" spans="1:5">
      <c r="A420" s="11" t="s">
        <v>61</v>
      </c>
      <c r="B420" s="12">
        <v>43133</v>
      </c>
      <c r="C420" s="13">
        <v>120</v>
      </c>
      <c r="D420" s="10" t="s">
        <v>62</v>
      </c>
      <c r="E420" s="10" t="s">
        <v>5</v>
      </c>
    </row>
    <row r="421" spans="1:5">
      <c r="A421" s="11">
        <v>135</v>
      </c>
      <c r="B421" s="12">
        <v>43157</v>
      </c>
      <c r="C421" s="13">
        <v>10</v>
      </c>
      <c r="D421" s="10" t="s">
        <v>62</v>
      </c>
      <c r="E421" s="10" t="s">
        <v>103</v>
      </c>
    </row>
    <row r="422" spans="1:5">
      <c r="A422" s="11">
        <v>233</v>
      </c>
      <c r="B422" s="12">
        <v>43202</v>
      </c>
      <c r="C422" s="13">
        <v>139.99</v>
      </c>
      <c r="D422" s="10" t="s">
        <v>62</v>
      </c>
      <c r="E422" s="10" t="s">
        <v>77</v>
      </c>
    </row>
    <row r="423" spans="1:5">
      <c r="A423" s="11" t="s">
        <v>249</v>
      </c>
      <c r="B423" s="12">
        <v>43252</v>
      </c>
      <c r="C423" s="13">
        <v>896</v>
      </c>
      <c r="D423" s="10" t="s">
        <v>62</v>
      </c>
      <c r="E423" s="10" t="s">
        <v>5</v>
      </c>
    </row>
    <row r="424" spans="1:5">
      <c r="A424" s="11" t="s">
        <v>163</v>
      </c>
      <c r="B424" s="12">
        <v>43284</v>
      </c>
      <c r="C424" s="13">
        <v>1240.8</v>
      </c>
      <c r="D424" s="10" t="s">
        <v>62</v>
      </c>
      <c r="E424" s="10" t="s">
        <v>90</v>
      </c>
    </row>
    <row r="425" spans="1:5">
      <c r="A425" s="11">
        <v>435</v>
      </c>
      <c r="B425" s="12">
        <v>43312</v>
      </c>
      <c r="C425" s="13">
        <v>220</v>
      </c>
      <c r="D425" s="10" t="s">
        <v>62</v>
      </c>
      <c r="E425" s="10" t="s">
        <v>103</v>
      </c>
    </row>
    <row r="426" spans="1:5">
      <c r="A426" s="11" t="s">
        <v>182</v>
      </c>
      <c r="B426" s="12">
        <v>43313</v>
      </c>
      <c r="C426" s="13">
        <v>20</v>
      </c>
      <c r="D426" s="10" t="s">
        <v>62</v>
      </c>
      <c r="E426" s="10" t="s">
        <v>106</v>
      </c>
    </row>
    <row r="427" spans="1:5">
      <c r="A427" s="11">
        <v>488</v>
      </c>
      <c r="B427" s="12">
        <v>43327</v>
      </c>
      <c r="C427" s="13">
        <v>282</v>
      </c>
      <c r="D427" s="10" t="s">
        <v>62</v>
      </c>
      <c r="E427" s="10" t="s">
        <v>109</v>
      </c>
    </row>
    <row r="428" spans="1:5">
      <c r="A428" s="11" t="s">
        <v>121</v>
      </c>
      <c r="B428" s="12">
        <v>43346</v>
      </c>
      <c r="C428" s="13">
        <v>845</v>
      </c>
      <c r="D428" s="10" t="s">
        <v>62</v>
      </c>
      <c r="E428" s="10" t="s">
        <v>106</v>
      </c>
    </row>
    <row r="429" spans="1:5">
      <c r="A429" s="11" t="s">
        <v>219</v>
      </c>
      <c r="B429" s="12">
        <v>43353</v>
      </c>
      <c r="C429" s="13">
        <v>467</v>
      </c>
      <c r="D429" s="10" t="s">
        <v>62</v>
      </c>
      <c r="E429" s="10" t="s">
        <v>106</v>
      </c>
    </row>
    <row r="430" spans="1:5">
      <c r="A430" s="11" t="s">
        <v>415</v>
      </c>
      <c r="B430" s="12">
        <v>43425</v>
      </c>
      <c r="C430" s="13">
        <v>54</v>
      </c>
      <c r="D430" s="10" t="s">
        <v>62</v>
      </c>
      <c r="E430" s="10" t="s">
        <v>106</v>
      </c>
    </row>
    <row r="431" spans="1:5">
      <c r="A431" s="11" t="s">
        <v>328</v>
      </c>
      <c r="B431" s="12">
        <v>43445</v>
      </c>
      <c r="C431" s="13">
        <v>240</v>
      </c>
      <c r="D431" s="10" t="s">
        <v>62</v>
      </c>
      <c r="E431" s="10" t="s">
        <v>106</v>
      </c>
    </row>
    <row r="432" spans="1:5">
      <c r="A432" s="11" t="s">
        <v>335</v>
      </c>
      <c r="B432" s="12">
        <v>43453</v>
      </c>
      <c r="C432" s="13">
        <v>224</v>
      </c>
      <c r="D432" s="10" t="s">
        <v>62</v>
      </c>
      <c r="E432" s="10" t="s">
        <v>106</v>
      </c>
    </row>
    <row r="433" spans="1:5">
      <c r="A433" s="11" t="s">
        <v>57</v>
      </c>
      <c r="B433" s="12">
        <v>43130</v>
      </c>
      <c r="C433" s="13">
        <v>150</v>
      </c>
      <c r="D433" s="10" t="s">
        <v>58</v>
      </c>
      <c r="E433" s="10" t="s">
        <v>14</v>
      </c>
    </row>
    <row r="434" spans="1:5">
      <c r="A434" s="11"/>
      <c r="B434" s="12"/>
      <c r="C434" s="14">
        <f>SUM(C418:C433)</f>
        <v>15215.789999999999</v>
      </c>
      <c r="D434" s="10"/>
      <c r="E434" s="10"/>
    </row>
    <row r="435" spans="1:5">
      <c r="A435" s="11"/>
      <c r="B435" s="12"/>
      <c r="C435" s="13"/>
      <c r="D435" s="10"/>
      <c r="E435" s="10"/>
    </row>
    <row r="436" spans="1:5">
      <c r="A436" s="11">
        <v>53</v>
      </c>
      <c r="B436" s="12">
        <v>43129</v>
      </c>
      <c r="C436" s="13">
        <v>3000</v>
      </c>
      <c r="D436" s="10" t="s">
        <v>11</v>
      </c>
      <c r="E436" s="10" t="s">
        <v>5</v>
      </c>
    </row>
    <row r="437" spans="1:5">
      <c r="A437" s="11" t="s">
        <v>18</v>
      </c>
      <c r="B437" s="12">
        <v>43133</v>
      </c>
      <c r="C437" s="13">
        <v>153</v>
      </c>
      <c r="D437" s="10" t="s">
        <v>11</v>
      </c>
      <c r="E437" s="10" t="s">
        <v>5</v>
      </c>
    </row>
    <row r="438" spans="1:5">
      <c r="A438" s="11">
        <v>218</v>
      </c>
      <c r="B438" s="12">
        <v>43195</v>
      </c>
      <c r="C438" s="13">
        <v>103.13</v>
      </c>
      <c r="D438" s="10" t="s">
        <v>11</v>
      </c>
      <c r="E438" s="10" t="s">
        <v>76</v>
      </c>
    </row>
    <row r="439" spans="1:5">
      <c r="A439" s="11" t="s">
        <v>136</v>
      </c>
      <c r="B439" s="12">
        <v>43224</v>
      </c>
      <c r="C439" s="13">
        <v>140</v>
      </c>
      <c r="D439" s="10" t="s">
        <v>11</v>
      </c>
      <c r="E439" s="10" t="s">
        <v>14</v>
      </c>
    </row>
    <row r="440" spans="1:5">
      <c r="A440" s="11" t="s">
        <v>262</v>
      </c>
      <c r="B440" s="12">
        <v>43250</v>
      </c>
      <c r="C440" s="13">
        <v>148</v>
      </c>
      <c r="D440" s="10" t="s">
        <v>11</v>
      </c>
      <c r="E440" s="10" t="s">
        <v>5</v>
      </c>
    </row>
    <row r="441" spans="1:5">
      <c r="A441" s="11">
        <v>449</v>
      </c>
      <c r="B441" s="12">
        <v>43315</v>
      </c>
      <c r="C441" s="13">
        <v>244</v>
      </c>
      <c r="D441" s="10" t="s">
        <v>11</v>
      </c>
      <c r="E441" s="10" t="s">
        <v>109</v>
      </c>
    </row>
    <row r="442" spans="1:5">
      <c r="A442" s="11">
        <v>468</v>
      </c>
      <c r="B442" s="12">
        <v>43322</v>
      </c>
      <c r="C442" s="13">
        <v>840.1</v>
      </c>
      <c r="D442" s="10" t="s">
        <v>11</v>
      </c>
      <c r="E442" s="10" t="s">
        <v>77</v>
      </c>
    </row>
    <row r="443" spans="1:5">
      <c r="A443" s="11">
        <v>510</v>
      </c>
      <c r="B443" s="12">
        <v>43335</v>
      </c>
      <c r="C443" s="13">
        <v>140.02000000000001</v>
      </c>
      <c r="D443" s="10" t="s">
        <v>11</v>
      </c>
      <c r="E443" s="10" t="s">
        <v>77</v>
      </c>
    </row>
    <row r="444" spans="1:5">
      <c r="A444" s="11" t="s">
        <v>216</v>
      </c>
      <c r="B444" s="12">
        <v>43353</v>
      </c>
      <c r="C444" s="13">
        <v>410</v>
      </c>
      <c r="D444" s="10" t="s">
        <v>11</v>
      </c>
      <c r="E444" s="10" t="s">
        <v>106</v>
      </c>
    </row>
    <row r="445" spans="1:5">
      <c r="A445" s="11" t="s">
        <v>371</v>
      </c>
      <c r="B445" s="12">
        <v>43419</v>
      </c>
      <c r="C445" s="13">
        <v>260</v>
      </c>
      <c r="D445" s="10" t="s">
        <v>11</v>
      </c>
      <c r="E445" s="10" t="s">
        <v>77</v>
      </c>
    </row>
    <row r="446" spans="1:5">
      <c r="A446" s="11" t="s">
        <v>410</v>
      </c>
      <c r="B446" s="12">
        <v>43425</v>
      </c>
      <c r="C446" s="13">
        <v>139</v>
      </c>
      <c r="D446" s="10" t="s">
        <v>11</v>
      </c>
      <c r="E446" s="10" t="s">
        <v>106</v>
      </c>
    </row>
    <row r="447" spans="1:5">
      <c r="A447" s="11" t="s">
        <v>413</v>
      </c>
      <c r="B447" s="12">
        <v>43427</v>
      </c>
      <c r="C447" s="13">
        <v>352</v>
      </c>
      <c r="D447" s="10" t="s">
        <v>11</v>
      </c>
      <c r="E447" s="10" t="s">
        <v>106</v>
      </c>
    </row>
    <row r="448" spans="1:5">
      <c r="A448" s="11" t="s">
        <v>405</v>
      </c>
      <c r="B448" s="12">
        <v>43427</v>
      </c>
      <c r="C448" s="13">
        <v>1233</v>
      </c>
      <c r="D448" s="10" t="s">
        <v>11</v>
      </c>
      <c r="E448" s="10" t="s">
        <v>76</v>
      </c>
    </row>
    <row r="449" spans="1:5">
      <c r="A449" s="11"/>
      <c r="B449" s="12"/>
      <c r="C449" s="14">
        <f>SUM(C436:C448)</f>
        <v>7162.2500000000009</v>
      </c>
      <c r="D449" s="10"/>
      <c r="E449" s="10"/>
    </row>
    <row r="450" spans="1:5">
      <c r="A450" s="11"/>
      <c r="B450" s="12"/>
      <c r="C450" s="13"/>
      <c r="D450" s="10"/>
      <c r="E450" s="10"/>
    </row>
    <row r="451" spans="1:5">
      <c r="A451" s="11">
        <v>7</v>
      </c>
      <c r="B451" s="12">
        <v>43105</v>
      </c>
      <c r="C451" s="13">
        <v>40000</v>
      </c>
      <c r="D451" s="10" t="s">
        <v>72</v>
      </c>
      <c r="E451" s="10" t="s">
        <v>16</v>
      </c>
    </row>
    <row r="452" spans="1:5">
      <c r="A452" s="11"/>
      <c r="B452" s="12"/>
      <c r="C452" s="13"/>
      <c r="D452" s="10"/>
      <c r="E452" s="10"/>
    </row>
    <row r="453" spans="1:5">
      <c r="A453" s="11" t="s">
        <v>205</v>
      </c>
      <c r="B453" s="12">
        <v>43277</v>
      </c>
      <c r="C453" s="13">
        <v>586.99</v>
      </c>
      <c r="D453" s="10" t="s">
        <v>104</v>
      </c>
      <c r="E453" s="10" t="s">
        <v>77</v>
      </c>
    </row>
    <row r="454" spans="1:5">
      <c r="A454" s="11">
        <v>429</v>
      </c>
      <c r="B454" s="12">
        <v>43307</v>
      </c>
      <c r="C454" s="13">
        <v>472</v>
      </c>
      <c r="D454" s="10" t="s">
        <v>104</v>
      </c>
      <c r="E454" s="10" t="s">
        <v>106</v>
      </c>
    </row>
    <row r="455" spans="1:5">
      <c r="A455" s="11">
        <v>425</v>
      </c>
      <c r="B455" s="12">
        <v>43307</v>
      </c>
      <c r="C455" s="13">
        <v>540.01</v>
      </c>
      <c r="D455" s="10" t="s">
        <v>104</v>
      </c>
      <c r="E455" s="10" t="s">
        <v>77</v>
      </c>
    </row>
    <row r="456" spans="1:5">
      <c r="A456" s="11" t="s">
        <v>183</v>
      </c>
      <c r="B456" s="12">
        <v>43313</v>
      </c>
      <c r="C456" s="13">
        <v>326</v>
      </c>
      <c r="D456" s="10" t="s">
        <v>104</v>
      </c>
      <c r="E456" s="10" t="s">
        <v>106</v>
      </c>
    </row>
    <row r="457" spans="1:5">
      <c r="A457" s="11">
        <v>471</v>
      </c>
      <c r="B457" s="12">
        <v>43322</v>
      </c>
      <c r="C457" s="13">
        <v>340.01</v>
      </c>
      <c r="D457" s="10" t="s">
        <v>104</v>
      </c>
      <c r="E457" s="10" t="s">
        <v>77</v>
      </c>
    </row>
    <row r="458" spans="1:5">
      <c r="A458" s="11">
        <v>484</v>
      </c>
      <c r="B458" s="12">
        <v>43327</v>
      </c>
      <c r="C458" s="13">
        <v>3954</v>
      </c>
      <c r="D458" s="10" t="s">
        <v>104</v>
      </c>
      <c r="E458" s="10" t="s">
        <v>109</v>
      </c>
    </row>
    <row r="459" spans="1:5">
      <c r="A459" s="11">
        <v>489</v>
      </c>
      <c r="B459" s="12">
        <v>43327</v>
      </c>
      <c r="C459" s="13">
        <v>5580</v>
      </c>
      <c r="D459" s="10" t="s">
        <v>104</v>
      </c>
      <c r="E459" s="10" t="s">
        <v>109</v>
      </c>
    </row>
    <row r="460" spans="1:5">
      <c r="A460" s="11">
        <v>498</v>
      </c>
      <c r="B460" s="12">
        <v>43329</v>
      </c>
      <c r="C460" s="13">
        <v>370</v>
      </c>
      <c r="D460" s="10" t="s">
        <v>104</v>
      </c>
      <c r="E460" s="10" t="s">
        <v>103</v>
      </c>
    </row>
    <row r="461" spans="1:5">
      <c r="A461" s="11">
        <v>513</v>
      </c>
      <c r="B461" s="12">
        <v>43335</v>
      </c>
      <c r="C461" s="13">
        <v>816.98</v>
      </c>
      <c r="D461" s="10" t="s">
        <v>104</v>
      </c>
      <c r="E461" s="10" t="s">
        <v>77</v>
      </c>
    </row>
    <row r="462" spans="1:5">
      <c r="A462" s="11">
        <v>534</v>
      </c>
      <c r="B462" s="12">
        <v>43348</v>
      </c>
      <c r="C462" s="13">
        <v>568</v>
      </c>
      <c r="D462" s="10" t="s">
        <v>104</v>
      </c>
      <c r="E462" s="10" t="s">
        <v>106</v>
      </c>
    </row>
    <row r="463" spans="1:5">
      <c r="A463" s="11">
        <v>559</v>
      </c>
      <c r="B463" s="12">
        <v>43357</v>
      </c>
      <c r="C463" s="13">
        <v>822</v>
      </c>
      <c r="D463" s="10" t="s">
        <v>104</v>
      </c>
      <c r="E463" s="10" t="s">
        <v>109</v>
      </c>
    </row>
    <row r="464" spans="1:5">
      <c r="A464" s="11" t="s">
        <v>365</v>
      </c>
      <c r="B464" s="12">
        <v>43419</v>
      </c>
      <c r="C464" s="13">
        <v>1676.03</v>
      </c>
      <c r="D464" s="10" t="s">
        <v>104</v>
      </c>
      <c r="E464" s="10" t="s">
        <v>77</v>
      </c>
    </row>
    <row r="465" spans="1:5">
      <c r="A465" s="11" t="s">
        <v>417</v>
      </c>
      <c r="B465" s="12">
        <v>43425</v>
      </c>
      <c r="C465" s="13">
        <v>1316</v>
      </c>
      <c r="D465" s="10" t="s">
        <v>104</v>
      </c>
      <c r="E465" s="10" t="s">
        <v>106</v>
      </c>
    </row>
    <row r="466" spans="1:5">
      <c r="A466" s="11" t="s">
        <v>338</v>
      </c>
      <c r="B466" s="12">
        <v>43439</v>
      </c>
      <c r="C466" s="13">
        <v>54</v>
      </c>
      <c r="D466" s="10" t="s">
        <v>104</v>
      </c>
      <c r="E466" s="10" t="s">
        <v>103</v>
      </c>
    </row>
    <row r="467" spans="1:5">
      <c r="A467" s="11" t="s">
        <v>318</v>
      </c>
      <c r="B467" s="12">
        <v>43445</v>
      </c>
      <c r="C467" s="13">
        <v>901</v>
      </c>
      <c r="D467" s="10" t="s">
        <v>104</v>
      </c>
      <c r="E467" s="10" t="s">
        <v>106</v>
      </c>
    </row>
    <row r="468" spans="1:5">
      <c r="A468" s="11" t="s">
        <v>362</v>
      </c>
      <c r="B468" s="12">
        <v>43419</v>
      </c>
      <c r="C468" s="13">
        <v>108</v>
      </c>
      <c r="D468" s="10" t="s">
        <v>363</v>
      </c>
      <c r="E468" s="10" t="s">
        <v>106</v>
      </c>
    </row>
    <row r="469" spans="1:5">
      <c r="A469" s="11">
        <v>210</v>
      </c>
      <c r="B469" s="12">
        <v>43193</v>
      </c>
      <c r="C469" s="13">
        <v>605.24</v>
      </c>
      <c r="D469" s="10" t="s">
        <v>260</v>
      </c>
      <c r="E469" s="10" t="s">
        <v>109</v>
      </c>
    </row>
    <row r="470" spans="1:5">
      <c r="A470" s="11"/>
      <c r="B470" s="12"/>
      <c r="C470" s="14">
        <f>SUM(C453:C469)</f>
        <v>19036.260000000002</v>
      </c>
      <c r="D470" s="10"/>
      <c r="E470" s="10"/>
    </row>
    <row r="471" spans="1:5">
      <c r="A471" s="11"/>
      <c r="B471" s="12"/>
      <c r="C471" s="13"/>
      <c r="D471" s="10"/>
      <c r="E471" s="10"/>
    </row>
    <row r="472" spans="1:5">
      <c r="A472" s="11">
        <v>39</v>
      </c>
      <c r="B472" s="12">
        <v>43125</v>
      </c>
      <c r="C472" s="13">
        <v>17</v>
      </c>
      <c r="D472" s="10" t="s">
        <v>17</v>
      </c>
      <c r="E472" s="10" t="s">
        <v>5</v>
      </c>
    </row>
    <row r="473" spans="1:5">
      <c r="A473" s="11">
        <v>94</v>
      </c>
      <c r="B473" s="12">
        <v>43137</v>
      </c>
      <c r="C473" s="13">
        <v>10459</v>
      </c>
      <c r="D473" s="10" t="s">
        <v>17</v>
      </c>
      <c r="E473" s="10" t="s">
        <v>16</v>
      </c>
    </row>
    <row r="474" spans="1:5">
      <c r="A474" s="11">
        <v>160</v>
      </c>
      <c r="B474" s="12">
        <v>43171</v>
      </c>
      <c r="C474" s="13">
        <v>6308</v>
      </c>
      <c r="D474" s="10" t="s">
        <v>17</v>
      </c>
      <c r="E474" s="10" t="s">
        <v>109</v>
      </c>
    </row>
    <row r="475" spans="1:5">
      <c r="A475" s="11">
        <v>213</v>
      </c>
      <c r="B475" s="12">
        <v>43193</v>
      </c>
      <c r="C475" s="13">
        <v>514.80999999999995</v>
      </c>
      <c r="D475" s="10" t="s">
        <v>17</v>
      </c>
      <c r="E475" s="10" t="s">
        <v>109</v>
      </c>
    </row>
    <row r="476" spans="1:5">
      <c r="A476" s="11">
        <v>230</v>
      </c>
      <c r="B476" s="12">
        <v>43202</v>
      </c>
      <c r="C476" s="13">
        <v>72</v>
      </c>
      <c r="D476" s="10" t="s">
        <v>17</v>
      </c>
      <c r="E476" s="10" t="s">
        <v>77</v>
      </c>
    </row>
    <row r="477" spans="1:5">
      <c r="A477" s="11">
        <v>256</v>
      </c>
      <c r="B477" s="12">
        <v>43217</v>
      </c>
      <c r="C477" s="13">
        <v>57</v>
      </c>
      <c r="D477" s="10" t="s">
        <v>17</v>
      </c>
      <c r="E477" s="10" t="s">
        <v>77</v>
      </c>
    </row>
    <row r="478" spans="1:5">
      <c r="A478" s="11">
        <v>285</v>
      </c>
      <c r="B478" s="12">
        <v>43228</v>
      </c>
      <c r="C478" s="13">
        <v>253</v>
      </c>
      <c r="D478" s="10" t="s">
        <v>17</v>
      </c>
      <c r="E478" s="10" t="s">
        <v>76</v>
      </c>
    </row>
    <row r="479" spans="1:5">
      <c r="A479" s="11" t="s">
        <v>206</v>
      </c>
      <c r="B479" s="12">
        <v>43277</v>
      </c>
      <c r="C479" s="13">
        <v>92.99</v>
      </c>
      <c r="D479" s="10" t="s">
        <v>17</v>
      </c>
      <c r="E479" s="10" t="s">
        <v>77</v>
      </c>
    </row>
    <row r="480" spans="1:5">
      <c r="A480" s="11">
        <v>428</v>
      </c>
      <c r="B480" s="12">
        <v>43307</v>
      </c>
      <c r="C480" s="13">
        <v>106</v>
      </c>
      <c r="D480" s="10" t="s">
        <v>17</v>
      </c>
      <c r="E480" s="10" t="s">
        <v>106</v>
      </c>
    </row>
    <row r="481" spans="1:5">
      <c r="A481" s="11">
        <v>424</v>
      </c>
      <c r="B481" s="12">
        <v>43307</v>
      </c>
      <c r="C481" s="13">
        <v>149.99</v>
      </c>
      <c r="D481" s="10" t="s">
        <v>17</v>
      </c>
      <c r="E481" s="10" t="s">
        <v>77</v>
      </c>
    </row>
    <row r="482" spans="1:5">
      <c r="A482" s="11">
        <v>434</v>
      </c>
      <c r="B482" s="12">
        <v>43312</v>
      </c>
      <c r="C482" s="13">
        <v>54</v>
      </c>
      <c r="D482" s="10" t="s">
        <v>17</v>
      </c>
      <c r="E482" s="10" t="s">
        <v>103</v>
      </c>
    </row>
    <row r="483" spans="1:5">
      <c r="A483" s="11">
        <v>453</v>
      </c>
      <c r="B483" s="12">
        <v>43315</v>
      </c>
      <c r="C483" s="13">
        <v>3025</v>
      </c>
      <c r="D483" s="10" t="s">
        <v>17</v>
      </c>
      <c r="E483" s="10" t="s">
        <v>109</v>
      </c>
    </row>
    <row r="484" spans="1:5">
      <c r="A484" s="11">
        <v>472</v>
      </c>
      <c r="B484" s="12">
        <v>43322</v>
      </c>
      <c r="C484" s="13">
        <v>61.99</v>
      </c>
      <c r="D484" s="10" t="s">
        <v>17</v>
      </c>
      <c r="E484" s="10" t="s">
        <v>77</v>
      </c>
    </row>
    <row r="485" spans="1:5">
      <c r="A485" s="11">
        <v>475</v>
      </c>
      <c r="B485" s="12">
        <v>43322</v>
      </c>
      <c r="C485" s="13">
        <v>6929</v>
      </c>
      <c r="D485" s="10" t="s">
        <v>17</v>
      </c>
      <c r="E485" s="10" t="s">
        <v>109</v>
      </c>
    </row>
    <row r="486" spans="1:5">
      <c r="A486" s="11">
        <v>486</v>
      </c>
      <c r="B486" s="12">
        <v>43327</v>
      </c>
      <c r="C486" s="13">
        <v>8225</v>
      </c>
      <c r="D486" s="10" t="s">
        <v>17</v>
      </c>
      <c r="E486" s="10" t="s">
        <v>109</v>
      </c>
    </row>
    <row r="487" spans="1:5">
      <c r="A487" s="11">
        <v>506</v>
      </c>
      <c r="B487" s="12">
        <v>43335</v>
      </c>
      <c r="C487" s="13">
        <v>500</v>
      </c>
      <c r="D487" s="10" t="s">
        <v>17</v>
      </c>
      <c r="E487" s="10" t="s">
        <v>77</v>
      </c>
    </row>
    <row r="488" spans="1:5">
      <c r="A488" s="11">
        <v>533</v>
      </c>
      <c r="B488" s="12">
        <v>43348</v>
      </c>
      <c r="C488" s="13">
        <v>355</v>
      </c>
      <c r="D488" s="10" t="s">
        <v>17</v>
      </c>
      <c r="E488" s="10" t="s">
        <v>106</v>
      </c>
    </row>
    <row r="489" spans="1:5">
      <c r="A489" s="11">
        <v>560</v>
      </c>
      <c r="B489" s="12">
        <v>43357</v>
      </c>
      <c r="C489" s="13">
        <v>249</v>
      </c>
      <c r="D489" s="10" t="s">
        <v>17</v>
      </c>
      <c r="E489" s="10" t="s">
        <v>109</v>
      </c>
    </row>
    <row r="490" spans="1:5">
      <c r="A490" s="11" t="s">
        <v>423</v>
      </c>
      <c r="B490" s="12">
        <v>43427</v>
      </c>
      <c r="C490" s="13">
        <v>1676.03</v>
      </c>
      <c r="D490" s="10" t="s">
        <v>17</v>
      </c>
      <c r="E490" s="10" t="s">
        <v>77</v>
      </c>
    </row>
    <row r="491" spans="1:5">
      <c r="A491" s="11" t="s">
        <v>319</v>
      </c>
      <c r="B491" s="12">
        <v>43445</v>
      </c>
      <c r="C491" s="13">
        <v>250</v>
      </c>
      <c r="D491" s="10" t="s">
        <v>17</v>
      </c>
      <c r="E491" s="10" t="s">
        <v>106</v>
      </c>
    </row>
    <row r="492" spans="1:5">
      <c r="A492" s="11"/>
      <c r="B492" s="12"/>
      <c r="C492" s="14">
        <f>SUM(C472:C491)</f>
        <v>39354.810000000005</v>
      </c>
      <c r="D492" s="10"/>
      <c r="E492" s="10"/>
    </row>
    <row r="493" spans="1:5">
      <c r="A493" s="11"/>
      <c r="B493" s="12"/>
      <c r="C493" s="13"/>
      <c r="D493" s="10"/>
      <c r="E493" s="10"/>
    </row>
    <row r="494" spans="1:5">
      <c r="A494" s="11">
        <v>54</v>
      </c>
      <c r="B494" s="12">
        <v>43129</v>
      </c>
      <c r="C494" s="13">
        <v>5000</v>
      </c>
      <c r="D494" s="10" t="s">
        <v>48</v>
      </c>
      <c r="E494" s="10" t="s">
        <v>5</v>
      </c>
    </row>
    <row r="495" spans="1:5">
      <c r="A495" s="11">
        <v>236</v>
      </c>
      <c r="B495" s="12">
        <v>43202</v>
      </c>
      <c r="C495" s="13">
        <v>45</v>
      </c>
      <c r="D495" s="10" t="s">
        <v>48</v>
      </c>
      <c r="E495" s="10" t="s">
        <v>77</v>
      </c>
    </row>
    <row r="496" spans="1:5">
      <c r="A496" s="11">
        <v>257</v>
      </c>
      <c r="B496" s="12">
        <v>43217</v>
      </c>
      <c r="C496" s="13">
        <v>285.05</v>
      </c>
      <c r="D496" s="10" t="s">
        <v>48</v>
      </c>
      <c r="E496" s="10" t="s">
        <v>77</v>
      </c>
    </row>
    <row r="497" spans="1:5">
      <c r="A497" s="11">
        <v>288</v>
      </c>
      <c r="B497" s="12">
        <v>43228</v>
      </c>
      <c r="C497" s="13">
        <v>288</v>
      </c>
      <c r="D497" s="10" t="s">
        <v>48</v>
      </c>
      <c r="E497" s="10" t="s">
        <v>76</v>
      </c>
    </row>
    <row r="498" spans="1:5">
      <c r="A498" s="11">
        <v>535</v>
      </c>
      <c r="B498" s="12">
        <v>43348</v>
      </c>
      <c r="C498" s="13">
        <v>80</v>
      </c>
      <c r="D498" s="10" t="s">
        <v>48</v>
      </c>
      <c r="E498" s="10" t="s">
        <v>106</v>
      </c>
    </row>
    <row r="499" spans="1:5">
      <c r="A499" s="11" t="s">
        <v>411</v>
      </c>
      <c r="B499" s="12">
        <v>43427</v>
      </c>
      <c r="C499" s="13">
        <v>40</v>
      </c>
      <c r="D499" s="10" t="s">
        <v>48</v>
      </c>
      <c r="E499" s="10" t="s">
        <v>106</v>
      </c>
    </row>
    <row r="500" spans="1:5">
      <c r="A500" s="11"/>
      <c r="B500" s="12"/>
      <c r="C500" s="14">
        <f>SUM(C494:C499)</f>
        <v>5738.05</v>
      </c>
      <c r="D500" s="10"/>
      <c r="E500" s="10"/>
    </row>
    <row r="501" spans="1:5">
      <c r="A501" s="11"/>
      <c r="B501" s="12"/>
      <c r="C501" s="13"/>
      <c r="D501" s="10"/>
      <c r="E501" s="10"/>
    </row>
    <row r="502" spans="1:5">
      <c r="A502" s="11">
        <v>20</v>
      </c>
      <c r="B502" s="12">
        <v>43119</v>
      </c>
      <c r="C502" s="13">
        <v>4599.04</v>
      </c>
      <c r="D502" s="10" t="s">
        <v>28</v>
      </c>
      <c r="E502" s="10" t="s">
        <v>29</v>
      </c>
    </row>
    <row r="503" spans="1:5">
      <c r="A503" s="11" t="s">
        <v>264</v>
      </c>
      <c r="B503" s="12">
        <v>43252</v>
      </c>
      <c r="C503" s="13">
        <v>22025.22</v>
      </c>
      <c r="D503" s="10" t="s">
        <v>28</v>
      </c>
      <c r="E503" s="10" t="s">
        <v>265</v>
      </c>
    </row>
    <row r="504" spans="1:5">
      <c r="A504" s="11" t="s">
        <v>26</v>
      </c>
      <c r="B504" s="12">
        <v>43117</v>
      </c>
      <c r="C504" s="13">
        <v>17577</v>
      </c>
      <c r="D504" s="10" t="s">
        <v>27</v>
      </c>
      <c r="E504" s="10" t="s">
        <v>9</v>
      </c>
    </row>
    <row r="505" spans="1:5">
      <c r="A505" s="11"/>
      <c r="B505" s="12"/>
      <c r="C505" s="14">
        <f>SUM(C502:C504)</f>
        <v>44201.26</v>
      </c>
      <c r="D505" s="10"/>
      <c r="E505" s="10"/>
    </row>
    <row r="506" spans="1:5">
      <c r="A506" s="11"/>
      <c r="B506" s="12"/>
      <c r="C506" s="13"/>
      <c r="D506" s="10"/>
      <c r="E506" s="10"/>
    </row>
    <row r="507" spans="1:5">
      <c r="A507" s="11"/>
      <c r="B507" s="12"/>
      <c r="C507" s="13"/>
      <c r="D507" s="10"/>
      <c r="E507" s="10"/>
    </row>
    <row r="508" spans="1:5">
      <c r="A508" s="11">
        <v>500</v>
      </c>
      <c r="B508" s="12">
        <v>43333</v>
      </c>
      <c r="C508" s="13">
        <v>300</v>
      </c>
      <c r="D508" s="10" t="s">
        <v>105</v>
      </c>
      <c r="E508" s="10" t="s">
        <v>89</v>
      </c>
    </row>
    <row r="509" spans="1:5">
      <c r="A509" s="11" t="s">
        <v>397</v>
      </c>
      <c r="B509" s="12">
        <v>43399</v>
      </c>
      <c r="C509" s="13">
        <v>3500</v>
      </c>
      <c r="D509" s="10" t="s">
        <v>105</v>
      </c>
      <c r="E509" s="10" t="s">
        <v>89</v>
      </c>
    </row>
    <row r="510" spans="1:5">
      <c r="A510" s="11">
        <v>296</v>
      </c>
      <c r="B510" s="12">
        <v>43234</v>
      </c>
      <c r="C510" s="13">
        <v>3030</v>
      </c>
      <c r="D510" s="10" t="s">
        <v>88</v>
      </c>
      <c r="E510" s="10" t="s">
        <v>89</v>
      </c>
    </row>
    <row r="511" spans="1:5">
      <c r="A511" s="11"/>
      <c r="B511" s="12"/>
      <c r="C511" s="14">
        <f>SUM(C508:C510)</f>
        <v>6830</v>
      </c>
      <c r="D511" s="10"/>
      <c r="E511" s="10"/>
    </row>
    <row r="512" spans="1:5">
      <c r="A512" s="11"/>
      <c r="B512" s="12"/>
      <c r="C512" s="13"/>
      <c r="D512" s="10"/>
      <c r="E512" s="10"/>
    </row>
    <row r="513" spans="1:5">
      <c r="A513" s="11" t="s">
        <v>250</v>
      </c>
      <c r="B513" s="12">
        <v>43252</v>
      </c>
      <c r="C513" s="13">
        <v>599.94000000000005</v>
      </c>
      <c r="D513" s="10" t="s">
        <v>251</v>
      </c>
      <c r="E513" s="10" t="s">
        <v>252</v>
      </c>
    </row>
    <row r="514" spans="1:5">
      <c r="A514" s="11"/>
      <c r="B514" s="12"/>
      <c r="C514" s="13"/>
      <c r="D514" s="10"/>
      <c r="E514" s="10"/>
    </row>
    <row r="515" spans="1:5">
      <c r="A515" s="11"/>
      <c r="B515" s="12"/>
      <c r="C515" s="13"/>
      <c r="D515" s="10"/>
      <c r="E515" s="10"/>
    </row>
    <row r="516" spans="1:5">
      <c r="A516" s="11" t="s">
        <v>244</v>
      </c>
      <c r="B516" s="12">
        <v>43164</v>
      </c>
      <c r="C516" s="13">
        <v>1000</v>
      </c>
      <c r="D516" s="10" t="s">
        <v>147</v>
      </c>
      <c r="E516" s="10" t="s">
        <v>6</v>
      </c>
    </row>
    <row r="517" spans="1:5">
      <c r="A517" s="11" t="s">
        <v>146</v>
      </c>
      <c r="B517" s="12">
        <v>43265</v>
      </c>
      <c r="C517" s="13">
        <v>9000</v>
      </c>
      <c r="D517" s="10" t="s">
        <v>147</v>
      </c>
      <c r="E517" s="10" t="s">
        <v>100</v>
      </c>
    </row>
    <row r="518" spans="1:5">
      <c r="A518" s="11">
        <v>576</v>
      </c>
      <c r="B518" s="12">
        <v>43367</v>
      </c>
      <c r="C518" s="13">
        <v>1050</v>
      </c>
      <c r="D518" s="10" t="s">
        <v>147</v>
      </c>
      <c r="E518" s="10" t="s">
        <v>225</v>
      </c>
    </row>
    <row r="519" spans="1:5">
      <c r="A519" s="11" t="s">
        <v>223</v>
      </c>
      <c r="B519" s="12">
        <v>43367</v>
      </c>
      <c r="C519" s="13">
        <v>7000</v>
      </c>
      <c r="D519" s="10" t="s">
        <v>147</v>
      </c>
      <c r="E519" s="10" t="s">
        <v>100</v>
      </c>
    </row>
    <row r="520" spans="1:5">
      <c r="A520" s="11"/>
      <c r="B520" s="12"/>
      <c r="C520" s="14">
        <f>SUM(C516:C519)</f>
        <v>18050</v>
      </c>
      <c r="D520" s="10"/>
      <c r="E520" s="10"/>
    </row>
    <row r="521" spans="1:5">
      <c r="A521" s="11"/>
      <c r="B521" s="12"/>
      <c r="C521" s="13"/>
      <c r="D521" s="10"/>
      <c r="E521" s="10"/>
    </row>
    <row r="522" spans="1:5">
      <c r="A522" s="11" t="s">
        <v>342</v>
      </c>
      <c r="B522" s="12">
        <v>43441</v>
      </c>
      <c r="C522" s="13">
        <v>67700</v>
      </c>
      <c r="D522" s="10" t="s">
        <v>343</v>
      </c>
      <c r="E522" s="10" t="s">
        <v>344</v>
      </c>
    </row>
    <row r="523" spans="1:5">
      <c r="A523" s="11">
        <v>445</v>
      </c>
      <c r="B523" s="12">
        <v>43313</v>
      </c>
      <c r="C523" s="13">
        <v>6530</v>
      </c>
      <c r="D523" s="10" t="s">
        <v>174</v>
      </c>
      <c r="E523" s="10" t="s">
        <v>175</v>
      </c>
    </row>
    <row r="524" spans="1:5">
      <c r="A524" s="11" t="s">
        <v>132</v>
      </c>
      <c r="B524" s="12">
        <v>43103</v>
      </c>
      <c r="C524" s="13">
        <v>23000</v>
      </c>
      <c r="D524" s="10" t="s">
        <v>133</v>
      </c>
      <c r="E524" s="10" t="s">
        <v>134</v>
      </c>
    </row>
    <row r="525" spans="1:5">
      <c r="A525" s="11" t="s">
        <v>377</v>
      </c>
      <c r="B525" s="12">
        <v>43381</v>
      </c>
      <c r="C525" s="13">
        <v>4000</v>
      </c>
      <c r="D525" s="10" t="s">
        <v>378</v>
      </c>
      <c r="E525" s="10" t="s">
        <v>379</v>
      </c>
    </row>
    <row r="526" spans="1:5">
      <c r="A526" s="11" t="s">
        <v>339</v>
      </c>
      <c r="B526" s="12">
        <v>43441</v>
      </c>
      <c r="C526" s="13">
        <v>7846</v>
      </c>
      <c r="D526" s="10" t="s">
        <v>340</v>
      </c>
      <c r="E526" s="10" t="s">
        <v>341</v>
      </c>
    </row>
    <row r="527" spans="1:5">
      <c r="A527" s="11" t="s">
        <v>296</v>
      </c>
      <c r="B527" s="12">
        <v>43319</v>
      </c>
      <c r="C527" s="13">
        <v>2075.5500000000002</v>
      </c>
      <c r="D527" s="10" t="s">
        <v>297</v>
      </c>
      <c r="E527" s="10" t="s">
        <v>298</v>
      </c>
    </row>
    <row r="528" spans="1:5">
      <c r="A528" s="11"/>
      <c r="B528" s="12"/>
      <c r="C528" s="13"/>
      <c r="D528" s="10"/>
      <c r="E528" s="10"/>
    </row>
    <row r="529" spans="1:5">
      <c r="A529" s="11"/>
      <c r="B529" s="12"/>
      <c r="C529" s="13"/>
      <c r="D529" s="10"/>
      <c r="E529" s="10"/>
    </row>
    <row r="530" spans="1:5">
      <c r="A530" s="11" t="s">
        <v>222</v>
      </c>
      <c r="B530" s="12">
        <v>43363</v>
      </c>
      <c r="C530" s="13">
        <v>3900</v>
      </c>
      <c r="D530" s="10" t="s">
        <v>177</v>
      </c>
      <c r="E530" s="10" t="s">
        <v>178</v>
      </c>
    </row>
    <row r="531" spans="1:5">
      <c r="A531" s="11" t="s">
        <v>272</v>
      </c>
      <c r="B531" s="12">
        <v>43273</v>
      </c>
      <c r="C531" s="13">
        <v>420</v>
      </c>
      <c r="D531" s="10" t="s">
        <v>177</v>
      </c>
      <c r="E531" s="10" t="s">
        <v>178</v>
      </c>
    </row>
    <row r="532" spans="1:5">
      <c r="A532" s="11" t="s">
        <v>284</v>
      </c>
      <c r="B532" s="12">
        <v>43273</v>
      </c>
      <c r="C532" s="13">
        <v>960</v>
      </c>
      <c r="D532" s="10" t="s">
        <v>177</v>
      </c>
      <c r="E532" s="10" t="s">
        <v>178</v>
      </c>
    </row>
    <row r="533" spans="1:5">
      <c r="A533" s="11" t="s">
        <v>283</v>
      </c>
      <c r="B533" s="12">
        <v>43273</v>
      </c>
      <c r="C533" s="13">
        <v>1410</v>
      </c>
      <c r="D533" s="10" t="s">
        <v>177</v>
      </c>
      <c r="E533" s="10" t="s">
        <v>178</v>
      </c>
    </row>
    <row r="534" spans="1:5">
      <c r="A534" s="11" t="s">
        <v>176</v>
      </c>
      <c r="B534" s="12">
        <v>43313</v>
      </c>
      <c r="C534" s="13">
        <v>1170</v>
      </c>
      <c r="D534" s="10" t="s">
        <v>177</v>
      </c>
      <c r="E534" s="10" t="s">
        <v>178</v>
      </c>
    </row>
    <row r="535" spans="1:5">
      <c r="A535" s="11" t="s">
        <v>214</v>
      </c>
      <c r="B535" s="12">
        <v>43349</v>
      </c>
      <c r="C535" s="13">
        <v>3900</v>
      </c>
      <c r="D535" s="10" t="s">
        <v>177</v>
      </c>
      <c r="E535" s="10" t="s">
        <v>178</v>
      </c>
    </row>
    <row r="536" spans="1:5">
      <c r="A536" s="11" t="s">
        <v>384</v>
      </c>
      <c r="B536" s="12">
        <v>43375</v>
      </c>
      <c r="C536" s="13">
        <v>2340</v>
      </c>
      <c r="D536" s="10" t="s">
        <v>177</v>
      </c>
      <c r="E536" s="10" t="s">
        <v>178</v>
      </c>
    </row>
    <row r="537" spans="1:5">
      <c r="A537" s="11" t="s">
        <v>399</v>
      </c>
      <c r="B537" s="12">
        <v>43405</v>
      </c>
      <c r="C537" s="13">
        <v>1410</v>
      </c>
      <c r="D537" s="10" t="s">
        <v>177</v>
      </c>
      <c r="E537" s="10" t="s">
        <v>178</v>
      </c>
    </row>
    <row r="538" spans="1:5">
      <c r="A538" s="11"/>
      <c r="B538" s="12"/>
      <c r="C538" s="14">
        <f>SUM(C530:C537)</f>
        <v>15510</v>
      </c>
      <c r="D538" s="10"/>
      <c r="E538" s="10"/>
    </row>
    <row r="539" spans="1:5">
      <c r="A539" s="11"/>
      <c r="B539" s="12"/>
      <c r="C539" s="13"/>
      <c r="D539" s="10"/>
      <c r="E539" s="10"/>
    </row>
    <row r="540" spans="1:5">
      <c r="A540" s="11">
        <v>112</v>
      </c>
      <c r="B540" s="12">
        <v>43147</v>
      </c>
      <c r="C540" s="13">
        <v>500</v>
      </c>
      <c r="D540" s="10" t="s">
        <v>82</v>
      </c>
      <c r="E540" s="10" t="s">
        <v>83</v>
      </c>
    </row>
    <row r="541" spans="1:5">
      <c r="A541" s="11">
        <v>206</v>
      </c>
      <c r="B541" s="12">
        <v>43187</v>
      </c>
      <c r="C541" s="13">
        <v>220</v>
      </c>
      <c r="D541" s="10" t="s">
        <v>82</v>
      </c>
      <c r="E541" s="10" t="s">
        <v>254</v>
      </c>
    </row>
    <row r="542" spans="1:5">
      <c r="A542" s="11">
        <v>226</v>
      </c>
      <c r="B542" s="12">
        <v>43200</v>
      </c>
      <c r="C542" s="13">
        <v>1800</v>
      </c>
      <c r="D542" s="10" t="s">
        <v>82</v>
      </c>
      <c r="E542" s="10" t="s">
        <v>83</v>
      </c>
    </row>
    <row r="543" spans="1:5">
      <c r="A543" s="11"/>
      <c r="B543" s="12"/>
      <c r="C543" s="14">
        <f>SUM(C540:C542)</f>
        <v>2520</v>
      </c>
      <c r="D543" s="10"/>
      <c r="E543" s="10"/>
    </row>
    <row r="544" spans="1:5">
      <c r="A544" s="11"/>
      <c r="B544" s="12"/>
      <c r="C544" s="13"/>
      <c r="D544" s="10"/>
      <c r="E544" s="10"/>
    </row>
    <row r="545" spans="1:5">
      <c r="A545" s="11" t="s">
        <v>424</v>
      </c>
      <c r="B545" s="12">
        <v>43118</v>
      </c>
      <c r="C545" s="13">
        <v>6324</v>
      </c>
      <c r="D545" s="10" t="s">
        <v>36</v>
      </c>
      <c r="E545" s="10" t="s">
        <v>37</v>
      </c>
    </row>
    <row r="546" spans="1:5">
      <c r="A546" s="11"/>
      <c r="B546" s="12"/>
      <c r="C546" s="13"/>
      <c r="D546" s="10"/>
      <c r="E546" s="10"/>
    </row>
    <row r="547" spans="1:5">
      <c r="A547" s="11">
        <v>69</v>
      </c>
      <c r="B547" s="12">
        <v>43133</v>
      </c>
      <c r="C547" s="13">
        <v>700</v>
      </c>
      <c r="D547" s="10" t="s">
        <v>21</v>
      </c>
      <c r="E547" s="10" t="s">
        <v>22</v>
      </c>
    </row>
    <row r="548" spans="1:5">
      <c r="A548" s="11">
        <v>70</v>
      </c>
      <c r="B548" s="12">
        <v>43133</v>
      </c>
      <c r="C548" s="13">
        <v>1500</v>
      </c>
      <c r="D548" s="10" t="s">
        <v>21</v>
      </c>
      <c r="E548" s="10" t="s">
        <v>22</v>
      </c>
    </row>
    <row r="549" spans="1:5">
      <c r="A549" s="11">
        <v>113</v>
      </c>
      <c r="B549" s="12">
        <v>43147</v>
      </c>
      <c r="C549" s="13">
        <v>1824</v>
      </c>
      <c r="D549" s="10" t="s">
        <v>21</v>
      </c>
      <c r="E549" s="10" t="s">
        <v>253</v>
      </c>
    </row>
    <row r="550" spans="1:5">
      <c r="A550" s="11">
        <v>129</v>
      </c>
      <c r="B550" s="12">
        <v>43153</v>
      </c>
      <c r="C550" s="13">
        <v>1000</v>
      </c>
      <c r="D550" s="10" t="s">
        <v>21</v>
      </c>
      <c r="E550" s="10" t="s">
        <v>22</v>
      </c>
    </row>
    <row r="551" spans="1:5">
      <c r="A551" s="11">
        <v>172</v>
      </c>
      <c r="B551" s="12">
        <v>43166</v>
      </c>
      <c r="C551" s="13">
        <v>455.88</v>
      </c>
      <c r="D551" s="10" t="s">
        <v>21</v>
      </c>
      <c r="E551" s="10" t="s">
        <v>240</v>
      </c>
    </row>
    <row r="552" spans="1:5">
      <c r="A552" s="11" t="s">
        <v>98</v>
      </c>
      <c r="B552" s="12">
        <v>43238</v>
      </c>
      <c r="C552" s="13">
        <v>936.94</v>
      </c>
      <c r="D552" s="10" t="s">
        <v>21</v>
      </c>
      <c r="E552" s="10" t="s">
        <v>97</v>
      </c>
    </row>
    <row r="553" spans="1:5">
      <c r="A553" s="11" t="s">
        <v>96</v>
      </c>
      <c r="B553" s="12">
        <v>43242</v>
      </c>
      <c r="C553" s="13">
        <v>1463</v>
      </c>
      <c r="D553" s="10" t="s">
        <v>21</v>
      </c>
      <c r="E553" s="10" t="s">
        <v>97</v>
      </c>
    </row>
    <row r="554" spans="1:5">
      <c r="A554" s="11" t="s">
        <v>292</v>
      </c>
      <c r="B554" s="12">
        <v>43321</v>
      </c>
      <c r="C554" s="13">
        <v>451.48</v>
      </c>
      <c r="D554" s="10" t="s">
        <v>21</v>
      </c>
      <c r="E554" s="10" t="s">
        <v>97</v>
      </c>
    </row>
    <row r="555" spans="1:5">
      <c r="A555" s="11" t="s">
        <v>294</v>
      </c>
      <c r="B555" s="12">
        <v>43322</v>
      </c>
      <c r="C555" s="13">
        <v>700</v>
      </c>
      <c r="D555" s="10" t="s">
        <v>21</v>
      </c>
      <c r="E555" s="10" t="s">
        <v>22</v>
      </c>
    </row>
    <row r="556" spans="1:5">
      <c r="A556" s="11" t="s">
        <v>302</v>
      </c>
      <c r="B556" s="12">
        <v>43322</v>
      </c>
      <c r="C556" s="13">
        <v>700</v>
      </c>
      <c r="D556" s="10" t="s">
        <v>21</v>
      </c>
      <c r="E556" s="10" t="s">
        <v>22</v>
      </c>
    </row>
    <row r="557" spans="1:5">
      <c r="A557" s="11" t="s">
        <v>295</v>
      </c>
      <c r="B557" s="12">
        <v>43322</v>
      </c>
      <c r="C557" s="13">
        <v>900</v>
      </c>
      <c r="D557" s="10" t="s">
        <v>21</v>
      </c>
      <c r="E557" s="10" t="s">
        <v>22</v>
      </c>
    </row>
    <row r="558" spans="1:5">
      <c r="A558" s="11" t="s">
        <v>114</v>
      </c>
      <c r="B558" s="12">
        <v>43326</v>
      </c>
      <c r="C558" s="13">
        <v>1500</v>
      </c>
      <c r="D558" s="10" t="s">
        <v>21</v>
      </c>
      <c r="E558" s="10" t="s">
        <v>22</v>
      </c>
    </row>
    <row r="559" spans="1:5">
      <c r="A559" s="11" t="s">
        <v>120</v>
      </c>
      <c r="B559" s="12">
        <v>43341</v>
      </c>
      <c r="C559" s="13">
        <v>1833</v>
      </c>
      <c r="D559" s="10" t="s">
        <v>21</v>
      </c>
      <c r="E559" s="10" t="s">
        <v>81</v>
      </c>
    </row>
    <row r="560" spans="1:5">
      <c r="A560" s="11" t="s">
        <v>391</v>
      </c>
      <c r="B560" s="12">
        <v>43391</v>
      </c>
      <c r="C560" s="13">
        <v>1567.78</v>
      </c>
      <c r="D560" s="10" t="s">
        <v>21</v>
      </c>
      <c r="E560" s="10" t="s">
        <v>97</v>
      </c>
    </row>
    <row r="561" spans="1:5">
      <c r="A561" s="11"/>
      <c r="B561" s="12"/>
      <c r="C561" s="14">
        <f>SUM(C547:C560)</f>
        <v>15532.08</v>
      </c>
      <c r="D561" s="10"/>
      <c r="E561" s="10"/>
    </row>
    <row r="562" spans="1:5">
      <c r="A562" s="11"/>
      <c r="B562" s="12"/>
      <c r="C562" s="13"/>
      <c r="D562" s="10"/>
      <c r="E562" s="10"/>
    </row>
    <row r="563" spans="1:5">
      <c r="A563" s="11" t="s">
        <v>51</v>
      </c>
      <c r="B563" s="12">
        <v>43117</v>
      </c>
      <c r="C563" s="13">
        <v>6280</v>
      </c>
      <c r="D563" s="10" t="s">
        <v>52</v>
      </c>
      <c r="E563" s="10" t="s">
        <v>53</v>
      </c>
    </row>
    <row r="564" spans="1:5">
      <c r="A564" s="11" t="s">
        <v>241</v>
      </c>
      <c r="B564" s="12">
        <v>43175</v>
      </c>
      <c r="C564" s="13">
        <v>2280</v>
      </c>
      <c r="D564" s="10" t="s">
        <v>52</v>
      </c>
      <c r="E564" s="10" t="s">
        <v>242</v>
      </c>
    </row>
    <row r="565" spans="1:5">
      <c r="A565" s="11" t="s">
        <v>80</v>
      </c>
      <c r="B565" s="12">
        <v>43200</v>
      </c>
      <c r="C565" s="13">
        <v>2664</v>
      </c>
      <c r="D565" s="10" t="s">
        <v>52</v>
      </c>
      <c r="E565" s="10" t="s">
        <v>81</v>
      </c>
    </row>
    <row r="566" spans="1:5">
      <c r="A566" s="11" t="s">
        <v>164</v>
      </c>
      <c r="B566" s="12">
        <v>43284</v>
      </c>
      <c r="C566" s="13">
        <v>3350</v>
      </c>
      <c r="D566" s="10" t="s">
        <v>52</v>
      </c>
      <c r="E566" s="10" t="s">
        <v>53</v>
      </c>
    </row>
    <row r="567" spans="1:5">
      <c r="A567" s="11"/>
      <c r="B567" s="12"/>
      <c r="C567" s="14">
        <f>SUM(C563:C566)</f>
        <v>14574</v>
      </c>
      <c r="D567" s="10"/>
      <c r="E567" s="10"/>
    </row>
    <row r="568" spans="1:5">
      <c r="A568" s="11"/>
      <c r="B568" s="12"/>
      <c r="C568" s="13"/>
      <c r="D568" s="10"/>
      <c r="E568" s="10"/>
    </row>
    <row r="569" spans="1:5">
      <c r="A569" s="11">
        <v>108</v>
      </c>
      <c r="B569" s="12">
        <v>43145</v>
      </c>
      <c r="C569" s="13">
        <v>2133.21</v>
      </c>
      <c r="D569" s="10" t="s">
        <v>159</v>
      </c>
      <c r="E569" s="10" t="s">
        <v>160</v>
      </c>
    </row>
    <row r="570" spans="1:5">
      <c r="A570" s="11">
        <v>408</v>
      </c>
      <c r="B570" s="12">
        <v>43293</v>
      </c>
      <c r="C570" s="13">
        <v>0</v>
      </c>
      <c r="D570" s="10" t="s">
        <v>159</v>
      </c>
      <c r="E570" s="10" t="s">
        <v>160</v>
      </c>
    </row>
    <row r="571" spans="1:5">
      <c r="A571" s="11"/>
      <c r="B571" s="12"/>
      <c r="C571" s="13"/>
      <c r="D571" s="10"/>
      <c r="E571" s="10"/>
    </row>
    <row r="572" spans="1:5">
      <c r="A572" s="11"/>
      <c r="B572" s="12"/>
      <c r="C572" s="13"/>
      <c r="D572" s="10"/>
      <c r="E572" s="10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"/>
  <sheetViews>
    <sheetView workbookViewId="0">
      <selection sqref="A1:XFD1"/>
    </sheetView>
  </sheetViews>
  <sheetFormatPr defaultRowHeight="15"/>
  <sheetData>
    <row r="1" spans="2:5" s="4" customFormat="1" ht="18.75">
      <c r="B1" s="5"/>
      <c r="D1" s="6"/>
      <c r="E1" s="4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Андрій</cp:lastModifiedBy>
  <dcterms:created xsi:type="dcterms:W3CDTF">2019-05-31T12:49:28Z</dcterms:created>
  <dcterms:modified xsi:type="dcterms:W3CDTF">2019-06-06T07:57:54Z</dcterms:modified>
</cp:coreProperties>
</file>