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0" yWindow="1005" windowWidth="27795" windowHeight="14385" tabRatio="522"/>
  </bookViews>
  <sheets>
    <sheet name="Додаток2 КПК3117670" sheetId="6" r:id="rId1"/>
  </sheets>
  <definedNames>
    <definedName name="_xlnm.Print_Area" localSheetId="0">'Додаток2 КПК3117670'!$A$1:$BY$448</definedName>
  </definedNames>
  <calcPr calcId="125725"/>
</workbook>
</file>

<file path=xl/calcChain.xml><?xml version="1.0" encoding="utf-8"?>
<calcChain xmlns="http://schemas.openxmlformats.org/spreadsheetml/2006/main">
  <c r="BH425" i="6"/>
  <c r="AT425"/>
  <c r="AJ425"/>
  <c r="BH424"/>
  <c r="AT424"/>
  <c r="AJ424"/>
  <c r="BG415"/>
  <c r="AQ415"/>
  <c r="BG414"/>
  <c r="AQ414"/>
  <c r="AZ391"/>
  <c r="AK391"/>
  <c r="BO383"/>
  <c r="AZ383"/>
  <c r="AK383"/>
  <c r="BD118"/>
  <c r="AJ118"/>
  <c r="BD117"/>
  <c r="AJ117"/>
  <c r="BD116"/>
  <c r="AJ116"/>
  <c r="BD115"/>
  <c r="AJ115"/>
  <c r="BD114"/>
  <c r="AJ114"/>
  <c r="BD113"/>
  <c r="AJ113"/>
  <c r="BD112"/>
  <c r="AJ112"/>
  <c r="BD111"/>
  <c r="AJ111"/>
  <c r="BD110"/>
  <c r="AJ110"/>
  <c r="BD109"/>
  <c r="AJ109"/>
  <c r="BD108"/>
  <c r="AJ108"/>
  <c r="BD107"/>
  <c r="AJ107"/>
  <c r="BU99"/>
  <c r="BB99"/>
  <c r="AI99"/>
  <c r="BU98"/>
  <c r="BB98"/>
  <c r="AI98"/>
  <c r="BU97"/>
  <c r="BB97"/>
  <c r="AI97"/>
  <c r="BU96"/>
  <c r="BB96"/>
  <c r="AI96"/>
  <c r="BU95"/>
  <c r="BB95"/>
  <c r="AI95"/>
  <c r="BU94"/>
  <c r="BB94"/>
  <c r="AI94"/>
  <c r="BU93"/>
  <c r="BB93"/>
  <c r="AI93"/>
  <c r="BU92"/>
  <c r="BB92"/>
  <c r="AI92"/>
  <c r="BU91"/>
  <c r="BB91"/>
  <c r="AI91"/>
  <c r="BU90"/>
  <c r="BB90"/>
  <c r="AI90"/>
  <c r="BU89"/>
  <c r="BB89"/>
  <c r="AI89"/>
  <c r="BU88"/>
  <c r="BB88"/>
  <c r="AI88"/>
  <c r="BG78"/>
  <c r="AM78"/>
  <c r="BG70"/>
  <c r="AM70"/>
  <c r="BG69"/>
  <c r="AM69"/>
  <c r="BU61"/>
  <c r="BB61"/>
  <c r="AI61"/>
  <c r="BU53"/>
  <c r="BB53"/>
  <c r="AI53"/>
  <c r="BU52"/>
  <c r="BB52"/>
  <c r="AI52"/>
  <c r="BG42"/>
  <c r="AM42"/>
  <c r="BG41"/>
  <c r="AM41"/>
  <c r="BG40"/>
  <c r="AM40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<sst xmlns="http://schemas.openxmlformats.org/spreadsheetml/2006/main" count="1319" uniqueCount="380">
  <si>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</si>
  <si>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</si>
  <si>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</si>
  <si>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</si>
  <si>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</si>
  <si>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</si>
  <si>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</si>
  <si>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</si>
  <si>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</si>
  <si>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</si>
  <si>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</si>
  <si>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</si>
  <si>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</si>
  <si>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</si>
  <si>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</si>
  <si>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</si>
  <si>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</si>
  <si>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</si>
  <si>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</si>
  <si>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</si>
  <si>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</si>
  <si>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</si>
  <si>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</si>
  <si>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</si>
  <si>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</si>
  <si>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</si>
  <si>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</si>
  <si>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</si>
  <si>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</si>
  <si>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</si>
  <si>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</si>
  <si>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</si>
  <si>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</si>
  <si>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</si>
  <si>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</si>
  <si>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</si>
  <si>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</si>
  <si>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</si>
  <si>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</si>
  <si>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</si>
  <si>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</si>
  <si>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</si>
  <si>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</si>
  <si>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</si>
  <si>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</si>
  <si>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</si>
  <si>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</si>
  <si>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</si>
  <si>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</si>
  <si>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</si>
  <si>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</si>
  <si>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</si>
  <si>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</si>
  <si>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</si>
  <si>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</si>
  <si>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</si>
  <si>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</si>
  <si>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</si>
  <si>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</si>
  <si>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</si>
  <si>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</si>
  <si>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</si>
  <si>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</si>
  <si>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</si>
  <si>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</si>
  <si>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</si>
  <si>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</si>
  <si>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</si>
  <si>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</si>
  <si>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</si>
  <si>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</si>
  <si>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</si>
  <si>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</si>
  <si>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</si>
  <si>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</si>
  <si>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</si>
  <si>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</si>
  <si>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</si>
  <si>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</si>
  <si>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</si>
  <si>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</si>
  <si>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</si>
  <si>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</si>
  <si>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</si>
  <si>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</si>
  <si>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</si>
  <si>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</si>
  <si>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</si>
  <si>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</si>
  <si>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</si>
  <si>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</si>
  <si>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</si>
  <si>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</si>
  <si>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</si>
  <si>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</si>
  <si>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</si>
  <si>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</si>
  <si>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</si>
  <si>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</si>
  <si>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</si>
  <si>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</si>
  <si>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</si>
  <si>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</si>
  <si>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</si>
  <si>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</si>
  <si>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</si>
  <si>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</si>
  <si>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</si>
  <si>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</si>
  <si>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</si>
  <si>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</si>
  <si>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</si>
  <si>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</si>
  <si>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</si>
  <si>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</si>
  <si>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</si>
  <si>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</si>
  <si>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</si>
  <si>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</si>
  <si>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</si>
  <si>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</si>
  <si>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</si>
  <si>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</si>
  <si>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</si>
  <si>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</si>
  <si>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</si>
  <si>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</si>
  <si>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</si>
  <si>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</si>
  <si>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</si>
  <si>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</si>
  <si>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</si>
  <si>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</si>
  <si>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</si>
  <si>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</si>
  <si>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</si>
  <si>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</si>
  <si>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</si>
  <si>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</si>
  <si>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</si>
  <si>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</si>
  <si>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</si>
  <si>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</si>
  <si>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</si>
  <si>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</si>
  <si>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</si>
  <si>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</si>
  <si>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</si>
  <si>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</si>
  <si>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</si>
  <si>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</si>
  <si>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</si>
  <si>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</si>
  <si>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</si>
  <si>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</si>
  <si>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</si>
  <si>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</si>
  <si>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</si>
  <si>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</si>
  <si>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</si>
  <si>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</si>
  <si>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</si>
  <si>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</si>
  <si>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</si>
  <si>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</si>
  <si>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</si>
  <si>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</si>
  <si>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</si>
  <si>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</si>
  <si>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</si>
  <si>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</si>
  <si>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</si>
  <si>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</si>
  <si>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</si>
  <si>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Інші надходження </t>
  </si>
  <si>
    <t>Капітальні трансферти підприємствам (установам, організаціям)</t>
  </si>
  <si>
    <t>Забезпечення функціонування водопровідно-каналізаційного господарства, поповнення статутного капіталу КП «Коломияводоканал»</t>
  </si>
  <si>
    <t>Забезпечити належний екологічний стан міста, поповнення статутного фонду КП «Полігон Екологія»</t>
  </si>
  <si>
    <t>Забезпечити погашення кредиторської заборгованості, поповнення статутного капіталу КП "Полігон Екологія"</t>
  </si>
  <si>
    <t>Поповнення статутного капіталу "Коломийський центр туризму та дозвілля"</t>
  </si>
  <si>
    <t>Поповнення статутного капіталу КП «Зеленосвіт»</t>
  </si>
  <si>
    <t>Поповнення статутного капіталу КП «Коломийська міська ритуальна служба»</t>
  </si>
  <si>
    <t>Поповнення статутного капіталу КП «Полігон Екологія»</t>
  </si>
  <si>
    <t>Управління комунального господарства (внески до статутного капіталу для КП "Коломияводоканал")</t>
  </si>
  <si>
    <t>Управління комунального господарства (внески до статутного капіталу для КП "Коломиятеплосервіс)</t>
  </si>
  <si>
    <t>Управління комунального господарства (внески до статутного капіталу КП «Коломияводоканал»)</t>
  </si>
  <si>
    <t>Управління комунального господарства (внески до статутного капіталу КП «Коломиятеплосервіс»)</t>
  </si>
  <si>
    <t>затрат</t>
  </si>
  <si>
    <t xml:space="preserve">formula=RC[-16]+RC[-8]                          </t>
  </si>
  <si>
    <t>внески органів місцевого самоврядування у статутний фонд КП «Полігон Екологія»</t>
  </si>
  <si>
    <t>грн.</t>
  </si>
  <si>
    <t>рішення міської ради</t>
  </si>
  <si>
    <t>внески органів виконавчої влади у статутний фонд КП «Коломияводоканал»</t>
  </si>
  <si>
    <t>рішення виконавчого комітету від 05.05.2022 року №129</t>
  </si>
  <si>
    <t>загальна протяжність міського водопроводу</t>
  </si>
  <si>
    <t>км.</t>
  </si>
  <si>
    <t>інвентаризація об`єктів</t>
  </si>
  <si>
    <t>загальна протяжність міських мереж водовідведення</t>
  </si>
  <si>
    <t>Придбання підміально-прибиральноъ машини МС250</t>
  </si>
  <si>
    <t>наказ УКГ від 10.11.2023 №98-О</t>
  </si>
  <si>
    <t>придбання  автогрейдера SDLG G9165F</t>
  </si>
  <si>
    <t>придбання навантажувача самохідного</t>
  </si>
  <si>
    <t>Придбання сміттєвоза із заднім завантаженням</t>
  </si>
  <si>
    <t>Придбання комунальної техніки (екскаватор)</t>
  </si>
  <si>
    <t>Придбання екскаватора-навантажувача JCB</t>
  </si>
  <si>
    <t>Придбання бульдозера</t>
  </si>
  <si>
    <t>Придбання лафети для перевезення екскаватора</t>
  </si>
  <si>
    <t>Придбання трактора газонокосарки</t>
  </si>
  <si>
    <t>Придбання апарата високого тиску з підігрівом на шасі на базі трейлера</t>
  </si>
  <si>
    <t>Придбання тракторних причепів 2 ПТС-4</t>
  </si>
  <si>
    <t>Придбання вантажного спеціалізованого фургону ГАЗ-66</t>
  </si>
  <si>
    <t>наказ УКГ від 14.12.2023 №109-О</t>
  </si>
  <si>
    <t>Придбання гідравлічного дискового обрізувача дерев</t>
  </si>
  <si>
    <t>Придбання причепа одновісного для легкового автомобіля</t>
  </si>
  <si>
    <t>обсяг кредиторської заборгованості органів місцевого самоврядуванняи у статуний фонд  КП "Полігон Екологія"</t>
  </si>
  <si>
    <t>звіт про кредиторську заборгованість</t>
  </si>
  <si>
    <t>Придбання екскаватора-навантажувача з додаткови навісним обладнанням</t>
  </si>
  <si>
    <t>дані КП</t>
  </si>
  <si>
    <t>внески органів виконавчої влади у статутний фонд КП «Зеленосвіт», в тому числі:</t>
  </si>
  <si>
    <t xml:space="preserve"> Придбання тракторного самоскидного причепа</t>
  </si>
  <si>
    <t>Придбання трактора КАТА КЕ504</t>
  </si>
  <si>
    <t>наказ УКГ від 28.08.2023 №54-О</t>
  </si>
  <si>
    <t>Придбання легкового автомобіля (пасажирського/пасажирськовантажного)</t>
  </si>
  <si>
    <t>внески органів місцевого самоврядування у статутний фонд КП «Коломийська міська ритуальна служба»</t>
  </si>
  <si>
    <t>рішення міської ради від 09.11.2023 №3184-49/2023</t>
  </si>
  <si>
    <t>Придбання трактора</t>
  </si>
  <si>
    <t>наказ УКГ від 26.07.2023 №43-О</t>
  </si>
  <si>
    <t>Придбання напівпричепа із розвантаженням та додатковим навісним обладнанням</t>
  </si>
  <si>
    <t>Придбання конструкції "Дзвін Пам`яті " для встановлення на Алеї Слави на міському кладовищі по вул. О.Довбуша, 420</t>
  </si>
  <si>
    <t>Наказ УКГ від 16.10.2023 №76-О</t>
  </si>
  <si>
    <t>Придбання відвалу до трактора КАТА КD 1104</t>
  </si>
  <si>
    <t>Обсяг внесків управління комунального господарства до статутного капіталу для КП «Коломиятводоканал»</t>
  </si>
  <si>
    <t>рішення міської ради рішення міської ради від 07.12.2023р №3261-49/2023</t>
  </si>
  <si>
    <t>Обсяг внесків управління комунального господарства до статутного капіталу для КП "Коломияводоканал"</t>
  </si>
  <si>
    <t>рішення виконавчого комітету від 05.05.2022 року №129, рішення міської ради від 26.07.2022 №2046-34/2022, рішення від 06.10.2022 р № 2188-36/2022</t>
  </si>
  <si>
    <t>Обсяг внесків управління комунального господарства до статутного капіталу для КП "Коломиятеплосервіс"</t>
  </si>
  <si>
    <t>Внески органів виконавчої влади у статуний капітал "Коломийський центр туризму та дозвілля"</t>
  </si>
  <si>
    <t>Провести капітальний ремонт дитячого майданчика в парку ім. К.Трильовського в м.Коломия</t>
  </si>
  <si>
    <t>план видатків</t>
  </si>
  <si>
    <t>Провести капітальний ремонт нежитлової будівлі в парку ім. К.Трильовського в м.Коломия</t>
  </si>
  <si>
    <t>Придбання щітки комунальної</t>
  </si>
  <si>
    <t>Придбання причепа самоскидного</t>
  </si>
  <si>
    <t>продукту</t>
  </si>
  <si>
    <t>кількість бульдозерів, які планується придбати</t>
  </si>
  <si>
    <t>шт.</t>
  </si>
  <si>
    <t>кількість екскаваторів-навантажувачів JCB, які планується придбати</t>
  </si>
  <si>
    <t>кількість підміально-прибиральноъ машин МС250, які планується придбати</t>
  </si>
  <si>
    <t>кількість автогрейдерів SDLG G9165F, які планується придбати</t>
  </si>
  <si>
    <t>кількість навантажувачів самохідних, які планується придбати</t>
  </si>
  <si>
    <t>кількість сміттєвозів із заднім завантаженням, які планується придбати</t>
  </si>
  <si>
    <t>кількість  лафет для перевезення екскаватора, які планується придбати</t>
  </si>
  <si>
    <t>кількість рішень суду щодо погашення кредитних зобовязань перед Міжнародним банком реконструкції та розвитку</t>
  </si>
  <si>
    <t>од.</t>
  </si>
  <si>
    <t>Рішення Івано-Франківського окружного адміністративного суду від 05.02.2021р</t>
  </si>
  <si>
    <t>кількість екскаваторів, за які сплачуватимуться платежі на умовах фінансового лізингу</t>
  </si>
  <si>
    <t>кількість тракторів-газонокосарок, які планується придбати</t>
  </si>
  <si>
    <t>Кількість апаратів високого тиску з підігрівом на шасі на базі трейлера, які планується придбати</t>
  </si>
  <si>
    <t>кількість вантажних спеціалізованих фургонів ГАЗ-66, які планується придбати</t>
  </si>
  <si>
    <t>кількість тракторних причепів 2 ПТС-4, які планується придбати</t>
  </si>
  <si>
    <t>кількість гідравлічноих дискових обрізувачів дерев, які планується придбати</t>
  </si>
  <si>
    <t>кількість причепів одновісних для легкового автомобіля, які планується придбати</t>
  </si>
  <si>
    <t>кількість екскаваторі- навантажувачів з додаткови навісним обладнанням, які планується придбати</t>
  </si>
  <si>
    <t>кількість тракторів КАТА КЕ504, які планується придбати</t>
  </si>
  <si>
    <t>кількість тракторних самоскидних причепів, які планується придбати</t>
  </si>
  <si>
    <t>кількість легковоих автомобілів (пасажирськиг/пасажирськовантажних), які планується придбати</t>
  </si>
  <si>
    <t>кількість тракторів, які планується придбати</t>
  </si>
  <si>
    <t>кількість напівпричепів із розвантаженням та додатковим навісним обладнанням, які планується придбати</t>
  </si>
  <si>
    <t>кількість  конструкцій "Дзвін Пам`яті " , які планується встановити на Алеї Слави на міському кладовищі по вул. О.Довбуша, 420</t>
  </si>
  <si>
    <t>розрахунок</t>
  </si>
  <si>
    <t>кількість відвалів до трактора КАТА КD 1104 , які планується придбати</t>
  </si>
  <si>
    <t>кількість підприємств, яким надаються внески до статутного господарства</t>
  </si>
  <si>
    <t>Кількість підприємсвт, яким надаються внески до статутного капіталу (В)</t>
  </si>
  <si>
    <t>рішення виконавчого комітету від 05.05.2022 року №129, рішення міської ради від 26.07.2022 №2046-34/2022</t>
  </si>
  <si>
    <t>Кількість підприємсвт, яким надаються внески до статутного капіталу (Т)</t>
  </si>
  <si>
    <t>кількість дитячих майданчиків на яких планується провести капітальний ремонт</t>
  </si>
  <si>
    <t>кількість нежитлових будівель в парку ім. К.Трильовського на яких планується провести капітальний ремонт</t>
  </si>
  <si>
    <t>кількість щіток комунальних , які планується придбати</t>
  </si>
  <si>
    <t>кількість причепів самоскидних, які планується придбати</t>
  </si>
  <si>
    <t>ефективності</t>
  </si>
  <si>
    <t>середня вартість придбання 1 автогрейдера SDLG G9165F</t>
  </si>
  <si>
    <t>середня вартість придбання 1 екскаватора-навантажувача JCB</t>
  </si>
  <si>
    <t>середня вартість придбання 1 підміально-прибиральноъ машини МС250</t>
  </si>
  <si>
    <t>середня вартість придбання 1 придбання сміттєвоза із заднім завантаженням</t>
  </si>
  <si>
    <t>середня вартість придбання 1 бульдозера</t>
  </si>
  <si>
    <t>середня вартість придбання 1  навантажувача самохідного</t>
  </si>
  <si>
    <t>середня вартість придбання 1 трактора-газонокосарки</t>
  </si>
  <si>
    <t>середня вартість кредитних зобовязань перед Міжнародним банком реконструкції та розвитку</t>
  </si>
  <si>
    <t>середня вартість зобов`язань за придбання 1 екскаватора  на умовах фінансового лізингу згідно розпорядження КМУ від 13 грудня 2021 року №1647-р які залишилось сплатити</t>
  </si>
  <si>
    <t>середня вартість придбання 1 лафети для перевезення екскаватора</t>
  </si>
  <si>
    <t>Середня вартість придбання 1  апарата високого тиску з підігрівом на шасі на базі трейлера</t>
  </si>
  <si>
    <t>середня вартість придбання 1 вантажного спеціалізованого фургону ГАЗ-66</t>
  </si>
  <si>
    <t>середня вартість придбання 1 тракторних причепів 2 ПТС-4</t>
  </si>
  <si>
    <t>середня вартість придбання 1 гідравлічного дискового обрізувача дерев</t>
  </si>
  <si>
    <t>середня вартість придбання 1 причепа одновісного для легкового автомобіля ( в тому числі за кошти місцевого бюджету -9399,00 грн, за кошти від господарської діяльності підприємства - 18901,00 грн)</t>
  </si>
  <si>
    <t>середня вартість придбання 1 екскаватора згідно розпорядження КМУ від 23 грудня 2021 року №1729-р</t>
  </si>
  <si>
    <t>середня вартість придбання 1  екскаватора-навантажувача з додаткови навісним обладнанням</t>
  </si>
  <si>
    <t>середня вартість придбання 1  трактора КАТА КЕ504</t>
  </si>
  <si>
    <t>середня вартість придбання 1 тракторного самоскидного причепа</t>
  </si>
  <si>
    <t>середня вартість придбання 1 легкового автомобіля (пасажирського/пасажирськовантажного)</t>
  </si>
  <si>
    <t>середня вартість придбання 1 трактора</t>
  </si>
  <si>
    <t>середня вартість придбання 1 напівпричепа із розвантаженням та додатковим навісним обладнанням</t>
  </si>
  <si>
    <t>план робіт</t>
  </si>
  <si>
    <t>середня вартість придбання 1 відвалу до трактора КАТА КD 1104</t>
  </si>
  <si>
    <t>розмір внесків управління комунального господарства до статутного капіталу для КП "Коломияводоканал"</t>
  </si>
  <si>
    <t>рішення міської ради від 23.02.2023р №2558-42/2023</t>
  </si>
  <si>
    <t>Розмір внесків управління комунального господарства до статутного капіталу для КП "Коломияводоканал"</t>
  </si>
  <si>
    <t>Розмір внесків управління комунального господарства до статутного капіталу для КП "Коломиятеплосервіс"</t>
  </si>
  <si>
    <t>середня вартість проведення капітального ремонту 1 дитячого майданчика</t>
  </si>
  <si>
    <t>середня вартість проведення капітального ремонту 1 нежитлової будівлі в парку ім. К.Трильовського в м.Коломия</t>
  </si>
  <si>
    <t>середня вартість придбання 1 щітки комунальної</t>
  </si>
  <si>
    <t>середня вартість придбання 1 причепа самоскидного</t>
  </si>
  <si>
    <t>якості</t>
  </si>
  <si>
    <t>відсоток внесків до статутного капіталу підприємства, за якими сплачено кредит</t>
  </si>
  <si>
    <t>відс.</t>
  </si>
  <si>
    <t>Співвідношення поповнення статутного капіталу до розміру статутного капіталу на початок року</t>
  </si>
  <si>
    <t>загальна вартість оновлення основних фондів за рахунок коштів міського бюджету</t>
  </si>
  <si>
    <t>відсоток погашення кредиторської заборгованості</t>
  </si>
  <si>
    <t>Співвідношення поповнення статутного капіталу до розміру статутного капіталу на початок року КП "Зеленосвіт»</t>
  </si>
  <si>
    <t>Співвідношення поповнення статутного капіталу до розміру статутного капіталу на початок року  КП "Коломийська міська ритуальна служба"</t>
  </si>
  <si>
    <t>Співвідношення поповнення статутного капіталу до розміру статутного капіталу на початок року по КП "Коломияводоканал"</t>
  </si>
  <si>
    <t>Співвідношення поповнення статутного капіталу до розміру статутного капіталу на початок року по КП "Коломиятеплосервіс"</t>
  </si>
  <si>
    <t>Співвідношення поповнення статутного капіталу до розміру статутного капіталу на початок року.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</si>
  <si>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</si>
  <si>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</si>
  <si>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</si>
  <si>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Підтримка підприємств комунальної форми власності</t>
  </si>
  <si>
    <t>підтримка підприємств комунальної форми власності, покращення їх матеріального-технічного стану; _x000D_
внески управління комунального господарства до статутного капіталу комунальних підприємств; _x000D_
Погашення кредиторської заборгованості</t>
  </si>
  <si>
    <t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15.11.2019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</t>
  </si>
  <si>
    <t>Кредиторська станом на 01.01.2023 р. склала 154 222,22							 грн та була погашена в поточному році. Дебіторська заборгованість в поточномі році відсутня. Крдиторська та та дебіторська заборгованість плановому та прогнозних роках не очікується.</t>
  </si>
  <si>
    <t>(3)(1)</t>
  </si>
  <si>
    <t>Управління комунального господарства</t>
  </si>
  <si>
    <t>Керівник установи</t>
  </si>
  <si>
    <t>Керівник фінансової служби</t>
  </si>
  <si>
    <t>РАДОВЕЦЬ А. П.</t>
  </si>
  <si>
    <t>Олексюк М. М.</t>
  </si>
  <si>
    <t>31692820</t>
  </si>
  <si>
    <t>0953000000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</si>
  <si>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</si>
  <si>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</si>
  <si>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</si>
  <si>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</si>
  <si>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</si>
  <si>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</si>
  <si>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</si>
  <si>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</si>
  <si>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</si>
  <si>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</si>
  <si>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</si>
  <si>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</si>
  <si>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</si>
  <si>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</si>
  <si>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</si>
  <si>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</si>
  <si>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</si>
  <si>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</si>
  <si>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</si>
  <si>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</si>
  <si>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</si>
  <si>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</si>
  <si>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</si>
  <si>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</si>
  <si>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</si>
  <si>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</si>
  <si>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</si>
  <si>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</si>
  <si>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</si>
  <si>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</si>
  <si>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</si>
  <si>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</si>
  <si>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</si>
  <si>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</si>
  <si>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</si>
  <si>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</si>
  <si>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</si>
  <si>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(3)(1)(1)(7)(6)(7)(0)</t>
  </si>
  <si>
    <t>(7)(6)(7)(0)</t>
  </si>
  <si>
    <t>(0)(4)(9)(0)</t>
  </si>
  <si>
    <t>Внески до статутного капіталу суб`єктів господарювання</t>
  </si>
  <si>
    <t>Управлiння комунального господарства Коломийської мiської ради</t>
  </si>
  <si>
    <t>(3)(1)(1)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</si>
</sst>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5" xfId="0" quotePrefix="1" applyFont="1" applyBorder="1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49"/>
  <sheetViews>
    <sheetView showZeros="0" tabSelected="1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>
      <c r="A2" s="41" t="s">
        <v>361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>
      <c r="A4" s="11" t="s">
        <v>159</v>
      </c>
      <c r="B4" s="128" t="s">
        <v>330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28" t="s">
        <v>329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3" t="s">
        <v>335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28" t="s">
        <v>378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28" t="s">
        <v>379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3" t="s">
        <v>335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28" t="s">
        <v>374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375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376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4" t="s">
        <v>377</v>
      </c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20"/>
      <c r="BL10" s="133" t="s">
        <v>336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42" t="s">
        <v>362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>
      <c r="A15" s="126" t="s">
        <v>325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45" customHeight="1">
      <c r="A18" s="126" t="s">
        <v>326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45" customHeight="1">
      <c r="A21" s="126" t="s">
        <v>327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>
      <c r="A24" s="58" t="s">
        <v>348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>
      <c r="A25" s="40" t="s">
        <v>337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338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341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349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25.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 t="s">
        <v>173</v>
      </c>
      <c r="V30" s="95"/>
      <c r="W30" s="95"/>
      <c r="X30" s="95"/>
      <c r="Y30" s="95"/>
      <c r="Z30" s="95">
        <v>115043995</v>
      </c>
      <c r="AA30" s="95"/>
      <c r="AB30" s="95"/>
      <c r="AC30" s="95"/>
      <c r="AD30" s="95"/>
      <c r="AE30" s="96">
        <v>115043995</v>
      </c>
      <c r="AF30" s="97"/>
      <c r="AG30" s="97"/>
      <c r="AH30" s="98"/>
      <c r="AI30" s="96">
        <f>IF(ISNUMBER(U30),U30,0)+IF(ISNUMBER(Z30),Z30,0)</f>
        <v>115043995</v>
      </c>
      <c r="AJ30" s="97"/>
      <c r="AK30" s="97"/>
      <c r="AL30" s="97"/>
      <c r="AM30" s="98"/>
      <c r="AN30" s="96" t="s">
        <v>173</v>
      </c>
      <c r="AO30" s="97"/>
      <c r="AP30" s="97"/>
      <c r="AQ30" s="97"/>
      <c r="AR30" s="98"/>
      <c r="AS30" s="96">
        <v>160418485</v>
      </c>
      <c r="AT30" s="97"/>
      <c r="AU30" s="97"/>
      <c r="AV30" s="97"/>
      <c r="AW30" s="98"/>
      <c r="AX30" s="96">
        <v>160418485</v>
      </c>
      <c r="AY30" s="97"/>
      <c r="AZ30" s="97"/>
      <c r="BA30" s="98"/>
      <c r="BB30" s="96">
        <f>IF(ISNUMBER(AN30),AN30,0)+IF(ISNUMBER(AS30),AS30,0)</f>
        <v>160418485</v>
      </c>
      <c r="BC30" s="97"/>
      <c r="BD30" s="97"/>
      <c r="BE30" s="97"/>
      <c r="BF30" s="98"/>
      <c r="BG30" s="96" t="s">
        <v>173</v>
      </c>
      <c r="BH30" s="97"/>
      <c r="BI30" s="97"/>
      <c r="BJ30" s="97"/>
      <c r="BK30" s="98"/>
      <c r="BL30" s="96">
        <v>1000000</v>
      </c>
      <c r="BM30" s="97"/>
      <c r="BN30" s="97"/>
      <c r="BO30" s="97"/>
      <c r="BP30" s="98"/>
      <c r="BQ30" s="96">
        <v>1000000</v>
      </c>
      <c r="BR30" s="97"/>
      <c r="BS30" s="97"/>
      <c r="BT30" s="98"/>
      <c r="BU30" s="96">
        <f>IF(ISNUMBER(BG30),BG30,0)+IF(ISNUMBER(BL30),BL30,0)</f>
        <v>1000000</v>
      </c>
      <c r="BV30" s="97"/>
      <c r="BW30" s="97"/>
      <c r="BX30" s="97"/>
      <c r="BY30" s="98"/>
      <c r="CA30" s="99" t="s">
        <v>22</v>
      </c>
    </row>
    <row r="31" spans="1:79" s="99" customFormat="1" ht="12.75" customHeight="1">
      <c r="A31" s="89">
        <v>21080500</v>
      </c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115043995</v>
      </c>
      <c r="AA31" s="95"/>
      <c r="AB31" s="95"/>
      <c r="AC31" s="95"/>
      <c r="AD31" s="95"/>
      <c r="AE31" s="96">
        <v>115043995</v>
      </c>
      <c r="AF31" s="97"/>
      <c r="AG31" s="97"/>
      <c r="AH31" s="98"/>
      <c r="AI31" s="96">
        <f>IF(ISNUMBER(U31),U31,0)+IF(ISNUMBER(Z31),Z31,0)</f>
        <v>115043995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160418485</v>
      </c>
      <c r="AT31" s="97"/>
      <c r="AU31" s="97"/>
      <c r="AV31" s="97"/>
      <c r="AW31" s="98"/>
      <c r="AX31" s="96">
        <v>160418485</v>
      </c>
      <c r="AY31" s="97"/>
      <c r="AZ31" s="97"/>
      <c r="BA31" s="98"/>
      <c r="BB31" s="96">
        <f>IF(ISNUMBER(AN31),AN31,0)+IF(ISNUMBER(AS31),AS31,0)</f>
        <v>160418485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1000000</v>
      </c>
      <c r="BM31" s="97"/>
      <c r="BN31" s="97"/>
      <c r="BO31" s="97"/>
      <c r="BP31" s="98"/>
      <c r="BQ31" s="96">
        <v>1000000</v>
      </c>
      <c r="BR31" s="97"/>
      <c r="BS31" s="97"/>
      <c r="BT31" s="98"/>
      <c r="BU31" s="96">
        <f>IF(ISNUMBER(BG31),BG31,0)+IF(ISNUMBER(BL31),BL31,0)</f>
        <v>1000000</v>
      </c>
      <c r="BV31" s="97"/>
      <c r="BW31" s="97"/>
      <c r="BX31" s="97"/>
      <c r="BY31" s="98"/>
    </row>
    <row r="32" spans="1:79" s="6" customFormat="1" ht="12.75" customHeight="1">
      <c r="A32" s="87"/>
      <c r="B32" s="85"/>
      <c r="C32" s="85"/>
      <c r="D32" s="86"/>
      <c r="E32" s="100" t="s">
        <v>147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2"/>
      <c r="U32" s="103">
        <v>0</v>
      </c>
      <c r="V32" s="103"/>
      <c r="W32" s="103"/>
      <c r="X32" s="103"/>
      <c r="Y32" s="103"/>
      <c r="Z32" s="103">
        <v>115043995</v>
      </c>
      <c r="AA32" s="103"/>
      <c r="AB32" s="103"/>
      <c r="AC32" s="103"/>
      <c r="AD32" s="103"/>
      <c r="AE32" s="104">
        <v>115043995</v>
      </c>
      <c r="AF32" s="105"/>
      <c r="AG32" s="105"/>
      <c r="AH32" s="106"/>
      <c r="AI32" s="104">
        <f>IF(ISNUMBER(U32),U32,0)+IF(ISNUMBER(Z32),Z32,0)</f>
        <v>115043995</v>
      </c>
      <c r="AJ32" s="105"/>
      <c r="AK32" s="105"/>
      <c r="AL32" s="105"/>
      <c r="AM32" s="106"/>
      <c r="AN32" s="104">
        <v>0</v>
      </c>
      <c r="AO32" s="105"/>
      <c r="AP32" s="105"/>
      <c r="AQ32" s="105"/>
      <c r="AR32" s="106"/>
      <c r="AS32" s="104">
        <v>160418485</v>
      </c>
      <c r="AT32" s="105"/>
      <c r="AU32" s="105"/>
      <c r="AV32" s="105"/>
      <c r="AW32" s="106"/>
      <c r="AX32" s="104">
        <v>160418485</v>
      </c>
      <c r="AY32" s="105"/>
      <c r="AZ32" s="105"/>
      <c r="BA32" s="106"/>
      <c r="BB32" s="104">
        <f>IF(ISNUMBER(AN32),AN32,0)+IF(ISNUMBER(AS32),AS32,0)</f>
        <v>160418485</v>
      </c>
      <c r="BC32" s="105"/>
      <c r="BD32" s="105"/>
      <c r="BE32" s="105"/>
      <c r="BF32" s="106"/>
      <c r="BG32" s="104">
        <v>0</v>
      </c>
      <c r="BH32" s="105"/>
      <c r="BI32" s="105"/>
      <c r="BJ32" s="105"/>
      <c r="BK32" s="106"/>
      <c r="BL32" s="104">
        <v>1000000</v>
      </c>
      <c r="BM32" s="105"/>
      <c r="BN32" s="105"/>
      <c r="BO32" s="105"/>
      <c r="BP32" s="106"/>
      <c r="BQ32" s="104">
        <v>1000000</v>
      </c>
      <c r="BR32" s="105"/>
      <c r="BS32" s="105"/>
      <c r="BT32" s="106"/>
      <c r="BU32" s="104">
        <f>IF(ISNUMBER(BG32),BG32,0)+IF(ISNUMBER(BL32),BL32,0)</f>
        <v>1000000</v>
      </c>
      <c r="BV32" s="105"/>
      <c r="BW32" s="105"/>
      <c r="BX32" s="105"/>
      <c r="BY32" s="106"/>
    </row>
    <row r="34" spans="1:79" ht="14.25" customHeight="1">
      <c r="A34" s="58" t="s">
        <v>363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" customHeight="1">
      <c r="A35" s="53" t="s">
        <v>337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</row>
    <row r="36" spans="1:79" ht="22.5" customHeight="1">
      <c r="A36" s="61" t="s">
        <v>2</v>
      </c>
      <c r="B36" s="62"/>
      <c r="C36" s="62"/>
      <c r="D36" s="63"/>
      <c r="E36" s="61" t="s">
        <v>19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/>
      <c r="X36" s="30" t="s">
        <v>359</v>
      </c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  <c r="AR36" s="36" t="s">
        <v>364</v>
      </c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</row>
    <row r="37" spans="1:79" ht="36" customHeight="1">
      <c r="A37" s="64"/>
      <c r="B37" s="65"/>
      <c r="C37" s="65"/>
      <c r="D37" s="66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6"/>
      <c r="X37" s="36" t="s">
        <v>4</v>
      </c>
      <c r="Y37" s="36"/>
      <c r="Z37" s="36"/>
      <c r="AA37" s="36"/>
      <c r="AB37" s="36"/>
      <c r="AC37" s="36" t="s">
        <v>3</v>
      </c>
      <c r="AD37" s="36"/>
      <c r="AE37" s="36"/>
      <c r="AF37" s="36"/>
      <c r="AG37" s="36"/>
      <c r="AH37" s="46" t="s">
        <v>116</v>
      </c>
      <c r="AI37" s="47"/>
      <c r="AJ37" s="47"/>
      <c r="AK37" s="47"/>
      <c r="AL37" s="48"/>
      <c r="AM37" s="30" t="s">
        <v>5</v>
      </c>
      <c r="AN37" s="31"/>
      <c r="AO37" s="31"/>
      <c r="AP37" s="31"/>
      <c r="AQ37" s="32"/>
      <c r="AR37" s="30" t="s">
        <v>4</v>
      </c>
      <c r="AS37" s="31"/>
      <c r="AT37" s="31"/>
      <c r="AU37" s="31"/>
      <c r="AV37" s="32"/>
      <c r="AW37" s="30" t="s">
        <v>3</v>
      </c>
      <c r="AX37" s="31"/>
      <c r="AY37" s="31"/>
      <c r="AZ37" s="31"/>
      <c r="BA37" s="32"/>
      <c r="BB37" s="46" t="s">
        <v>116</v>
      </c>
      <c r="BC37" s="47"/>
      <c r="BD37" s="47"/>
      <c r="BE37" s="47"/>
      <c r="BF37" s="48"/>
      <c r="BG37" s="30" t="s">
        <v>96</v>
      </c>
      <c r="BH37" s="31"/>
      <c r="BI37" s="31"/>
      <c r="BJ37" s="31"/>
      <c r="BK37" s="32"/>
    </row>
    <row r="38" spans="1:79" ht="15" customHeight="1">
      <c r="A38" s="30">
        <v>1</v>
      </c>
      <c r="B38" s="31"/>
      <c r="C38" s="31"/>
      <c r="D38" s="32"/>
      <c r="E38" s="30">
        <v>2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2"/>
      <c r="X38" s="36">
        <v>3</v>
      </c>
      <c r="Y38" s="36"/>
      <c r="Z38" s="36"/>
      <c r="AA38" s="36"/>
      <c r="AB38" s="36"/>
      <c r="AC38" s="36">
        <v>4</v>
      </c>
      <c r="AD38" s="36"/>
      <c r="AE38" s="36"/>
      <c r="AF38" s="36"/>
      <c r="AG38" s="36"/>
      <c r="AH38" s="36">
        <v>5</v>
      </c>
      <c r="AI38" s="36"/>
      <c r="AJ38" s="36"/>
      <c r="AK38" s="36"/>
      <c r="AL38" s="36"/>
      <c r="AM38" s="36">
        <v>6</v>
      </c>
      <c r="AN38" s="36"/>
      <c r="AO38" s="36"/>
      <c r="AP38" s="36"/>
      <c r="AQ38" s="36"/>
      <c r="AR38" s="30">
        <v>7</v>
      </c>
      <c r="AS38" s="31"/>
      <c r="AT38" s="31"/>
      <c r="AU38" s="31"/>
      <c r="AV38" s="32"/>
      <c r="AW38" s="30">
        <v>8</v>
      </c>
      <c r="AX38" s="31"/>
      <c r="AY38" s="31"/>
      <c r="AZ38" s="31"/>
      <c r="BA38" s="32"/>
      <c r="BB38" s="30">
        <v>9</v>
      </c>
      <c r="BC38" s="31"/>
      <c r="BD38" s="31"/>
      <c r="BE38" s="31"/>
      <c r="BF38" s="32"/>
      <c r="BG38" s="30">
        <v>10</v>
      </c>
      <c r="BH38" s="31"/>
      <c r="BI38" s="31"/>
      <c r="BJ38" s="31"/>
      <c r="BK38" s="32"/>
    </row>
    <row r="39" spans="1:79" ht="20.25" hidden="1" customHeight="1">
      <c r="A39" s="33" t="s">
        <v>56</v>
      </c>
      <c r="B39" s="34"/>
      <c r="C39" s="34"/>
      <c r="D39" s="35"/>
      <c r="E39" s="33" t="s">
        <v>57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5"/>
      <c r="X39" s="38" t="s">
        <v>60</v>
      </c>
      <c r="Y39" s="38"/>
      <c r="Z39" s="38"/>
      <c r="AA39" s="38"/>
      <c r="AB39" s="38"/>
      <c r="AC39" s="38" t="s">
        <v>61</v>
      </c>
      <c r="AD39" s="38"/>
      <c r="AE39" s="38"/>
      <c r="AF39" s="38"/>
      <c r="AG39" s="38"/>
      <c r="AH39" s="33" t="s">
        <v>94</v>
      </c>
      <c r="AI39" s="34"/>
      <c r="AJ39" s="34"/>
      <c r="AK39" s="34"/>
      <c r="AL39" s="35"/>
      <c r="AM39" s="50" t="s">
        <v>171</v>
      </c>
      <c r="AN39" s="51"/>
      <c r="AO39" s="51"/>
      <c r="AP39" s="51"/>
      <c r="AQ39" s="52"/>
      <c r="AR39" s="33" t="s">
        <v>62</v>
      </c>
      <c r="AS39" s="34"/>
      <c r="AT39" s="34"/>
      <c r="AU39" s="34"/>
      <c r="AV39" s="35"/>
      <c r="AW39" s="33" t="s">
        <v>63</v>
      </c>
      <c r="AX39" s="34"/>
      <c r="AY39" s="34"/>
      <c r="AZ39" s="34"/>
      <c r="BA39" s="35"/>
      <c r="BB39" s="33" t="s">
        <v>95</v>
      </c>
      <c r="BC39" s="34"/>
      <c r="BD39" s="34"/>
      <c r="BE39" s="34"/>
      <c r="BF39" s="35"/>
      <c r="BG39" s="50" t="s">
        <v>171</v>
      </c>
      <c r="BH39" s="51"/>
      <c r="BI39" s="51"/>
      <c r="BJ39" s="51"/>
      <c r="BK39" s="52"/>
      <c r="CA39" t="s">
        <v>23</v>
      </c>
    </row>
    <row r="40" spans="1:79" s="99" customFormat="1" ht="25.5" customHeight="1">
      <c r="A40" s="89"/>
      <c r="B40" s="90"/>
      <c r="C40" s="90"/>
      <c r="D40" s="91"/>
      <c r="E40" s="92" t="s">
        <v>172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4"/>
      <c r="X40" s="96" t="s">
        <v>173</v>
      </c>
      <c r="Y40" s="97"/>
      <c r="Z40" s="97"/>
      <c r="AA40" s="97"/>
      <c r="AB40" s="98"/>
      <c r="AC40" s="96">
        <v>0</v>
      </c>
      <c r="AD40" s="97"/>
      <c r="AE40" s="97"/>
      <c r="AF40" s="97"/>
      <c r="AG40" s="98"/>
      <c r="AH40" s="96">
        <v>0</v>
      </c>
      <c r="AI40" s="97"/>
      <c r="AJ40" s="97"/>
      <c r="AK40" s="97"/>
      <c r="AL40" s="98"/>
      <c r="AM40" s="96">
        <f>IF(ISNUMBER(X40),X40,0)+IF(ISNUMBER(AC40),AC40,0)</f>
        <v>0</v>
      </c>
      <c r="AN40" s="97"/>
      <c r="AO40" s="97"/>
      <c r="AP40" s="97"/>
      <c r="AQ40" s="98"/>
      <c r="AR40" s="96" t="s">
        <v>173</v>
      </c>
      <c r="AS40" s="97"/>
      <c r="AT40" s="97"/>
      <c r="AU40" s="97"/>
      <c r="AV40" s="98"/>
      <c r="AW40" s="96">
        <v>0</v>
      </c>
      <c r="AX40" s="97"/>
      <c r="AY40" s="97"/>
      <c r="AZ40" s="97"/>
      <c r="BA40" s="98"/>
      <c r="BB40" s="96">
        <v>0</v>
      </c>
      <c r="BC40" s="97"/>
      <c r="BD40" s="97"/>
      <c r="BE40" s="97"/>
      <c r="BF40" s="98"/>
      <c r="BG40" s="95">
        <f>IF(ISNUMBER(AR40),AR40,0)+IF(ISNUMBER(AW40),AW40,0)</f>
        <v>0</v>
      </c>
      <c r="BH40" s="95"/>
      <c r="BI40" s="95"/>
      <c r="BJ40" s="95"/>
      <c r="BK40" s="95"/>
      <c r="CA40" s="99" t="s">
        <v>24</v>
      </c>
    </row>
    <row r="41" spans="1:79" s="99" customFormat="1" ht="12.75" customHeight="1">
      <c r="A41" s="89">
        <v>21080500</v>
      </c>
      <c r="B41" s="90"/>
      <c r="C41" s="90"/>
      <c r="D41" s="91"/>
      <c r="E41" s="92" t="s">
        <v>174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 t="s">
        <v>173</v>
      </c>
      <c r="Y41" s="97"/>
      <c r="Z41" s="97"/>
      <c r="AA41" s="97"/>
      <c r="AB41" s="98"/>
      <c r="AC41" s="96">
        <v>0</v>
      </c>
      <c r="AD41" s="97"/>
      <c r="AE41" s="97"/>
      <c r="AF41" s="97"/>
      <c r="AG41" s="98"/>
      <c r="AH41" s="96">
        <v>0</v>
      </c>
      <c r="AI41" s="97"/>
      <c r="AJ41" s="97"/>
      <c r="AK41" s="97"/>
      <c r="AL41" s="98"/>
      <c r="AM41" s="96">
        <f>IF(ISNUMBER(X41),X41,0)+IF(ISNUMBER(AC41),AC41,0)</f>
        <v>0</v>
      </c>
      <c r="AN41" s="97"/>
      <c r="AO41" s="97"/>
      <c r="AP41" s="97"/>
      <c r="AQ41" s="98"/>
      <c r="AR41" s="96" t="s">
        <v>173</v>
      </c>
      <c r="AS41" s="97"/>
      <c r="AT41" s="97"/>
      <c r="AU41" s="97"/>
      <c r="AV41" s="98"/>
      <c r="AW41" s="96">
        <v>0</v>
      </c>
      <c r="AX41" s="97"/>
      <c r="AY41" s="97"/>
      <c r="AZ41" s="97"/>
      <c r="BA41" s="98"/>
      <c r="BB41" s="96">
        <v>0</v>
      </c>
      <c r="BC41" s="97"/>
      <c r="BD41" s="97"/>
      <c r="BE41" s="97"/>
      <c r="BF41" s="98"/>
      <c r="BG41" s="95">
        <f>IF(ISNUMBER(AR41),AR41,0)+IF(ISNUMBER(AW41),AW41,0)</f>
        <v>0</v>
      </c>
      <c r="BH41" s="95"/>
      <c r="BI41" s="95"/>
      <c r="BJ41" s="95"/>
      <c r="BK41" s="95"/>
    </row>
    <row r="42" spans="1:79" s="6" customFormat="1" ht="12.75" customHeight="1">
      <c r="A42" s="87"/>
      <c r="B42" s="85"/>
      <c r="C42" s="85"/>
      <c r="D42" s="86"/>
      <c r="E42" s="100" t="s">
        <v>147</v>
      </c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2"/>
      <c r="X42" s="104">
        <v>0</v>
      </c>
      <c r="Y42" s="105"/>
      <c r="Z42" s="105"/>
      <c r="AA42" s="105"/>
      <c r="AB42" s="106"/>
      <c r="AC42" s="104">
        <v>0</v>
      </c>
      <c r="AD42" s="105"/>
      <c r="AE42" s="105"/>
      <c r="AF42" s="105"/>
      <c r="AG42" s="106"/>
      <c r="AH42" s="104">
        <v>0</v>
      </c>
      <c r="AI42" s="105"/>
      <c r="AJ42" s="105"/>
      <c r="AK42" s="105"/>
      <c r="AL42" s="106"/>
      <c r="AM42" s="104">
        <f>IF(ISNUMBER(X42),X42,0)+IF(ISNUMBER(AC42),AC42,0)</f>
        <v>0</v>
      </c>
      <c r="AN42" s="105"/>
      <c r="AO42" s="105"/>
      <c r="AP42" s="105"/>
      <c r="AQ42" s="106"/>
      <c r="AR42" s="104">
        <v>0</v>
      </c>
      <c r="AS42" s="105"/>
      <c r="AT42" s="105"/>
      <c r="AU42" s="105"/>
      <c r="AV42" s="106"/>
      <c r="AW42" s="104">
        <v>0</v>
      </c>
      <c r="AX42" s="105"/>
      <c r="AY42" s="105"/>
      <c r="AZ42" s="105"/>
      <c r="BA42" s="106"/>
      <c r="BB42" s="104">
        <v>0</v>
      </c>
      <c r="BC42" s="105"/>
      <c r="BD42" s="105"/>
      <c r="BE42" s="105"/>
      <c r="BF42" s="106"/>
      <c r="BG42" s="103">
        <f>IF(ISNUMBER(AR42),AR42,0)+IF(ISNUMBER(AW42),AW42,0)</f>
        <v>0</v>
      </c>
      <c r="BH42" s="103"/>
      <c r="BI42" s="103"/>
      <c r="BJ42" s="103"/>
      <c r="BK42" s="103"/>
    </row>
    <row r="43" spans="1:79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>
      <c r="A45" s="42" t="s">
        <v>117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9"/>
    </row>
    <row r="46" spans="1:79" ht="14.25" customHeight="1">
      <c r="A46" s="42" t="s">
        <v>350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</row>
    <row r="47" spans="1:79" ht="15" customHeight="1">
      <c r="A47" s="40" t="s">
        <v>337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</row>
    <row r="48" spans="1:79" ht="23.1" customHeight="1">
      <c r="A48" s="67" t="s">
        <v>118</v>
      </c>
      <c r="B48" s="68"/>
      <c r="C48" s="68"/>
      <c r="D48" s="69"/>
      <c r="E48" s="36" t="s">
        <v>19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0" t="s">
        <v>338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2"/>
      <c r="AN48" s="30" t="s">
        <v>341</v>
      </c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2"/>
      <c r="BG48" s="30" t="s">
        <v>349</v>
      </c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2"/>
    </row>
    <row r="49" spans="1:79" ht="48.75" customHeight="1">
      <c r="A49" s="70"/>
      <c r="B49" s="71"/>
      <c r="C49" s="71"/>
      <c r="D49" s="72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0" t="s">
        <v>4</v>
      </c>
      <c r="V49" s="31"/>
      <c r="W49" s="31"/>
      <c r="X49" s="31"/>
      <c r="Y49" s="32"/>
      <c r="Z49" s="30" t="s">
        <v>3</v>
      </c>
      <c r="AA49" s="31"/>
      <c r="AB49" s="31"/>
      <c r="AC49" s="31"/>
      <c r="AD49" s="32"/>
      <c r="AE49" s="46" t="s">
        <v>116</v>
      </c>
      <c r="AF49" s="47"/>
      <c r="AG49" s="47"/>
      <c r="AH49" s="48"/>
      <c r="AI49" s="30" t="s">
        <v>5</v>
      </c>
      <c r="AJ49" s="31"/>
      <c r="AK49" s="31"/>
      <c r="AL49" s="31"/>
      <c r="AM49" s="32"/>
      <c r="AN49" s="30" t="s">
        <v>4</v>
      </c>
      <c r="AO49" s="31"/>
      <c r="AP49" s="31"/>
      <c r="AQ49" s="31"/>
      <c r="AR49" s="32"/>
      <c r="AS49" s="30" t="s">
        <v>3</v>
      </c>
      <c r="AT49" s="31"/>
      <c r="AU49" s="31"/>
      <c r="AV49" s="31"/>
      <c r="AW49" s="32"/>
      <c r="AX49" s="46" t="s">
        <v>116</v>
      </c>
      <c r="AY49" s="47"/>
      <c r="AZ49" s="47"/>
      <c r="BA49" s="48"/>
      <c r="BB49" s="30" t="s">
        <v>96</v>
      </c>
      <c r="BC49" s="31"/>
      <c r="BD49" s="31"/>
      <c r="BE49" s="31"/>
      <c r="BF49" s="32"/>
      <c r="BG49" s="30" t="s">
        <v>4</v>
      </c>
      <c r="BH49" s="31"/>
      <c r="BI49" s="31"/>
      <c r="BJ49" s="31"/>
      <c r="BK49" s="32"/>
      <c r="BL49" s="30" t="s">
        <v>3</v>
      </c>
      <c r="BM49" s="31"/>
      <c r="BN49" s="31"/>
      <c r="BO49" s="31"/>
      <c r="BP49" s="32"/>
      <c r="BQ49" s="46" t="s">
        <v>116</v>
      </c>
      <c r="BR49" s="47"/>
      <c r="BS49" s="47"/>
      <c r="BT49" s="48"/>
      <c r="BU49" s="30" t="s">
        <v>97</v>
      </c>
      <c r="BV49" s="31"/>
      <c r="BW49" s="31"/>
      <c r="BX49" s="31"/>
      <c r="BY49" s="32"/>
    </row>
    <row r="50" spans="1:79" ht="15" customHeight="1">
      <c r="A50" s="30">
        <v>1</v>
      </c>
      <c r="B50" s="31"/>
      <c r="C50" s="31"/>
      <c r="D50" s="32"/>
      <c r="E50" s="30">
        <v>2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2"/>
      <c r="U50" s="30">
        <v>3</v>
      </c>
      <c r="V50" s="31"/>
      <c r="W50" s="31"/>
      <c r="X50" s="31"/>
      <c r="Y50" s="32"/>
      <c r="Z50" s="30">
        <v>4</v>
      </c>
      <c r="AA50" s="31"/>
      <c r="AB50" s="31"/>
      <c r="AC50" s="31"/>
      <c r="AD50" s="32"/>
      <c r="AE50" s="30">
        <v>5</v>
      </c>
      <c r="AF50" s="31"/>
      <c r="AG50" s="31"/>
      <c r="AH50" s="32"/>
      <c r="AI50" s="30">
        <v>6</v>
      </c>
      <c r="AJ50" s="31"/>
      <c r="AK50" s="31"/>
      <c r="AL50" s="31"/>
      <c r="AM50" s="32"/>
      <c r="AN50" s="30">
        <v>7</v>
      </c>
      <c r="AO50" s="31"/>
      <c r="AP50" s="31"/>
      <c r="AQ50" s="31"/>
      <c r="AR50" s="32"/>
      <c r="AS50" s="30">
        <v>8</v>
      </c>
      <c r="AT50" s="31"/>
      <c r="AU50" s="31"/>
      <c r="AV50" s="31"/>
      <c r="AW50" s="32"/>
      <c r="AX50" s="30">
        <v>9</v>
      </c>
      <c r="AY50" s="31"/>
      <c r="AZ50" s="31"/>
      <c r="BA50" s="32"/>
      <c r="BB50" s="30">
        <v>10</v>
      </c>
      <c r="BC50" s="31"/>
      <c r="BD50" s="31"/>
      <c r="BE50" s="31"/>
      <c r="BF50" s="32"/>
      <c r="BG50" s="30">
        <v>11</v>
      </c>
      <c r="BH50" s="31"/>
      <c r="BI50" s="31"/>
      <c r="BJ50" s="31"/>
      <c r="BK50" s="32"/>
      <c r="BL50" s="30">
        <v>12</v>
      </c>
      <c r="BM50" s="31"/>
      <c r="BN50" s="31"/>
      <c r="BO50" s="31"/>
      <c r="BP50" s="32"/>
      <c r="BQ50" s="30">
        <v>13</v>
      </c>
      <c r="BR50" s="31"/>
      <c r="BS50" s="31"/>
      <c r="BT50" s="32"/>
      <c r="BU50" s="30">
        <v>14</v>
      </c>
      <c r="BV50" s="31"/>
      <c r="BW50" s="31"/>
      <c r="BX50" s="31"/>
      <c r="BY50" s="32"/>
    </row>
    <row r="51" spans="1:79" s="1" customFormat="1" ht="12.75" hidden="1" customHeight="1">
      <c r="A51" s="33" t="s">
        <v>64</v>
      </c>
      <c r="B51" s="34"/>
      <c r="C51" s="34"/>
      <c r="D51" s="35"/>
      <c r="E51" s="33" t="s">
        <v>57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5"/>
      <c r="U51" s="33" t="s">
        <v>65</v>
      </c>
      <c r="V51" s="34"/>
      <c r="W51" s="34"/>
      <c r="X51" s="34"/>
      <c r="Y51" s="35"/>
      <c r="Z51" s="33" t="s">
        <v>66</v>
      </c>
      <c r="AA51" s="34"/>
      <c r="AB51" s="34"/>
      <c r="AC51" s="34"/>
      <c r="AD51" s="35"/>
      <c r="AE51" s="33" t="s">
        <v>91</v>
      </c>
      <c r="AF51" s="34"/>
      <c r="AG51" s="34"/>
      <c r="AH51" s="35"/>
      <c r="AI51" s="50" t="s">
        <v>170</v>
      </c>
      <c r="AJ51" s="51"/>
      <c r="AK51" s="51"/>
      <c r="AL51" s="51"/>
      <c r="AM51" s="52"/>
      <c r="AN51" s="33" t="s">
        <v>67</v>
      </c>
      <c r="AO51" s="34"/>
      <c r="AP51" s="34"/>
      <c r="AQ51" s="34"/>
      <c r="AR51" s="35"/>
      <c r="AS51" s="33" t="s">
        <v>68</v>
      </c>
      <c r="AT51" s="34"/>
      <c r="AU51" s="34"/>
      <c r="AV51" s="34"/>
      <c r="AW51" s="35"/>
      <c r="AX51" s="33" t="s">
        <v>92</v>
      </c>
      <c r="AY51" s="34"/>
      <c r="AZ51" s="34"/>
      <c r="BA51" s="35"/>
      <c r="BB51" s="50" t="s">
        <v>170</v>
      </c>
      <c r="BC51" s="51"/>
      <c r="BD51" s="51"/>
      <c r="BE51" s="51"/>
      <c r="BF51" s="52"/>
      <c r="BG51" s="33" t="s">
        <v>58</v>
      </c>
      <c r="BH51" s="34"/>
      <c r="BI51" s="34"/>
      <c r="BJ51" s="34"/>
      <c r="BK51" s="35"/>
      <c r="BL51" s="33" t="s">
        <v>59</v>
      </c>
      <c r="BM51" s="34"/>
      <c r="BN51" s="34"/>
      <c r="BO51" s="34"/>
      <c r="BP51" s="35"/>
      <c r="BQ51" s="33" t="s">
        <v>93</v>
      </c>
      <c r="BR51" s="34"/>
      <c r="BS51" s="34"/>
      <c r="BT51" s="35"/>
      <c r="BU51" s="50" t="s">
        <v>170</v>
      </c>
      <c r="BV51" s="51"/>
      <c r="BW51" s="51"/>
      <c r="BX51" s="51"/>
      <c r="BY51" s="52"/>
      <c r="CA51" t="s">
        <v>25</v>
      </c>
    </row>
    <row r="52" spans="1:79" s="99" customFormat="1" ht="25.5" customHeight="1">
      <c r="A52" s="89">
        <v>3210</v>
      </c>
      <c r="B52" s="90"/>
      <c r="C52" s="90"/>
      <c r="D52" s="91"/>
      <c r="E52" s="92" t="s">
        <v>175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108793999.37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108793999.37</v>
      </c>
      <c r="AJ52" s="97"/>
      <c r="AK52" s="97"/>
      <c r="AL52" s="97"/>
      <c r="AM52" s="98"/>
      <c r="AN52" s="96">
        <v>0</v>
      </c>
      <c r="AO52" s="97"/>
      <c r="AP52" s="97"/>
      <c r="AQ52" s="97"/>
      <c r="AR52" s="98"/>
      <c r="AS52" s="96">
        <v>160418485</v>
      </c>
      <c r="AT52" s="97"/>
      <c r="AU52" s="97"/>
      <c r="AV52" s="97"/>
      <c r="AW52" s="98"/>
      <c r="AX52" s="96">
        <v>160418485</v>
      </c>
      <c r="AY52" s="97"/>
      <c r="AZ52" s="97"/>
      <c r="BA52" s="98"/>
      <c r="BB52" s="96">
        <f>IF(ISNUMBER(AN52),AN52,0)+IF(ISNUMBER(AS52),AS52,0)</f>
        <v>160418485</v>
      </c>
      <c r="BC52" s="97"/>
      <c r="BD52" s="97"/>
      <c r="BE52" s="97"/>
      <c r="BF52" s="98"/>
      <c r="BG52" s="96">
        <v>0</v>
      </c>
      <c r="BH52" s="97"/>
      <c r="BI52" s="97"/>
      <c r="BJ52" s="97"/>
      <c r="BK52" s="98"/>
      <c r="BL52" s="96">
        <v>1000000</v>
      </c>
      <c r="BM52" s="97"/>
      <c r="BN52" s="97"/>
      <c r="BO52" s="97"/>
      <c r="BP52" s="98"/>
      <c r="BQ52" s="96">
        <v>1000000</v>
      </c>
      <c r="BR52" s="97"/>
      <c r="BS52" s="97"/>
      <c r="BT52" s="98"/>
      <c r="BU52" s="96">
        <f>IF(ISNUMBER(BG52),BG52,0)+IF(ISNUMBER(BL52),BL52,0)</f>
        <v>1000000</v>
      </c>
      <c r="BV52" s="97"/>
      <c r="BW52" s="97"/>
      <c r="BX52" s="97"/>
      <c r="BY52" s="98"/>
      <c r="CA52" s="99" t="s">
        <v>26</v>
      </c>
    </row>
    <row r="53" spans="1:79" s="6" customFormat="1" ht="12.75" customHeight="1">
      <c r="A53" s="87"/>
      <c r="B53" s="85"/>
      <c r="C53" s="85"/>
      <c r="D53" s="86"/>
      <c r="E53" s="100" t="s">
        <v>147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104">
        <v>0</v>
      </c>
      <c r="V53" s="105"/>
      <c r="W53" s="105"/>
      <c r="X53" s="105"/>
      <c r="Y53" s="106"/>
      <c r="Z53" s="104">
        <v>108793999.37</v>
      </c>
      <c r="AA53" s="105"/>
      <c r="AB53" s="105"/>
      <c r="AC53" s="105"/>
      <c r="AD53" s="106"/>
      <c r="AE53" s="104">
        <v>0</v>
      </c>
      <c r="AF53" s="105"/>
      <c r="AG53" s="105"/>
      <c r="AH53" s="106"/>
      <c r="AI53" s="104">
        <f>IF(ISNUMBER(U53),U53,0)+IF(ISNUMBER(Z53),Z53,0)</f>
        <v>108793999.37</v>
      </c>
      <c r="AJ53" s="105"/>
      <c r="AK53" s="105"/>
      <c r="AL53" s="105"/>
      <c r="AM53" s="106"/>
      <c r="AN53" s="104">
        <v>0</v>
      </c>
      <c r="AO53" s="105"/>
      <c r="AP53" s="105"/>
      <c r="AQ53" s="105"/>
      <c r="AR53" s="106"/>
      <c r="AS53" s="104">
        <v>160418485</v>
      </c>
      <c r="AT53" s="105"/>
      <c r="AU53" s="105"/>
      <c r="AV53" s="105"/>
      <c r="AW53" s="106"/>
      <c r="AX53" s="104">
        <v>160418485</v>
      </c>
      <c r="AY53" s="105"/>
      <c r="AZ53" s="105"/>
      <c r="BA53" s="106"/>
      <c r="BB53" s="104">
        <f>IF(ISNUMBER(AN53),AN53,0)+IF(ISNUMBER(AS53),AS53,0)</f>
        <v>160418485</v>
      </c>
      <c r="BC53" s="105"/>
      <c r="BD53" s="105"/>
      <c r="BE53" s="105"/>
      <c r="BF53" s="106"/>
      <c r="BG53" s="104">
        <v>0</v>
      </c>
      <c r="BH53" s="105"/>
      <c r="BI53" s="105"/>
      <c r="BJ53" s="105"/>
      <c r="BK53" s="106"/>
      <c r="BL53" s="104">
        <v>1000000</v>
      </c>
      <c r="BM53" s="105"/>
      <c r="BN53" s="105"/>
      <c r="BO53" s="105"/>
      <c r="BP53" s="106"/>
      <c r="BQ53" s="104">
        <v>1000000</v>
      </c>
      <c r="BR53" s="105"/>
      <c r="BS53" s="105"/>
      <c r="BT53" s="106"/>
      <c r="BU53" s="104">
        <f>IF(ISNUMBER(BG53),BG53,0)+IF(ISNUMBER(BL53),BL53,0)</f>
        <v>1000000</v>
      </c>
      <c r="BV53" s="105"/>
      <c r="BW53" s="105"/>
      <c r="BX53" s="105"/>
      <c r="BY53" s="106"/>
    </row>
    <row r="55" spans="1:79" ht="14.25" customHeight="1">
      <c r="A55" s="42" t="s">
        <v>351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</row>
    <row r="56" spans="1:79" ht="15" customHeight="1">
      <c r="A56" s="53" t="s">
        <v>337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</row>
    <row r="57" spans="1:79" ht="23.1" customHeight="1">
      <c r="A57" s="67" t="s">
        <v>119</v>
      </c>
      <c r="B57" s="68"/>
      <c r="C57" s="68"/>
      <c r="D57" s="68"/>
      <c r="E57" s="69"/>
      <c r="F57" s="36" t="s">
        <v>19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0" t="s">
        <v>338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2"/>
      <c r="AN57" s="30" t="s">
        <v>341</v>
      </c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2"/>
      <c r="BG57" s="30" t="s">
        <v>349</v>
      </c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2"/>
    </row>
    <row r="58" spans="1:79" ht="51.75" customHeight="1">
      <c r="A58" s="70"/>
      <c r="B58" s="71"/>
      <c r="C58" s="71"/>
      <c r="D58" s="71"/>
      <c r="E58" s="72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0" t="s">
        <v>4</v>
      </c>
      <c r="V58" s="31"/>
      <c r="W58" s="31"/>
      <c r="X58" s="31"/>
      <c r="Y58" s="32"/>
      <c r="Z58" s="30" t="s">
        <v>3</v>
      </c>
      <c r="AA58" s="31"/>
      <c r="AB58" s="31"/>
      <c r="AC58" s="31"/>
      <c r="AD58" s="32"/>
      <c r="AE58" s="46" t="s">
        <v>116</v>
      </c>
      <c r="AF58" s="47"/>
      <c r="AG58" s="47"/>
      <c r="AH58" s="48"/>
      <c r="AI58" s="30" t="s">
        <v>5</v>
      </c>
      <c r="AJ58" s="31"/>
      <c r="AK58" s="31"/>
      <c r="AL58" s="31"/>
      <c r="AM58" s="32"/>
      <c r="AN58" s="30" t="s">
        <v>4</v>
      </c>
      <c r="AO58" s="31"/>
      <c r="AP58" s="31"/>
      <c r="AQ58" s="31"/>
      <c r="AR58" s="32"/>
      <c r="AS58" s="30" t="s">
        <v>3</v>
      </c>
      <c r="AT58" s="31"/>
      <c r="AU58" s="31"/>
      <c r="AV58" s="31"/>
      <c r="AW58" s="32"/>
      <c r="AX58" s="46" t="s">
        <v>116</v>
      </c>
      <c r="AY58" s="47"/>
      <c r="AZ58" s="47"/>
      <c r="BA58" s="48"/>
      <c r="BB58" s="30" t="s">
        <v>96</v>
      </c>
      <c r="BC58" s="31"/>
      <c r="BD58" s="31"/>
      <c r="BE58" s="31"/>
      <c r="BF58" s="32"/>
      <c r="BG58" s="30" t="s">
        <v>4</v>
      </c>
      <c r="BH58" s="31"/>
      <c r="BI58" s="31"/>
      <c r="BJ58" s="31"/>
      <c r="BK58" s="32"/>
      <c r="BL58" s="30" t="s">
        <v>3</v>
      </c>
      <c r="BM58" s="31"/>
      <c r="BN58" s="31"/>
      <c r="BO58" s="31"/>
      <c r="BP58" s="32"/>
      <c r="BQ58" s="46" t="s">
        <v>116</v>
      </c>
      <c r="BR58" s="47"/>
      <c r="BS58" s="47"/>
      <c r="BT58" s="48"/>
      <c r="BU58" s="36" t="s">
        <v>97</v>
      </c>
      <c r="BV58" s="36"/>
      <c r="BW58" s="36"/>
      <c r="BX58" s="36"/>
      <c r="BY58" s="36"/>
    </row>
    <row r="59" spans="1:79" ht="15" customHeight="1">
      <c r="A59" s="30">
        <v>1</v>
      </c>
      <c r="B59" s="31"/>
      <c r="C59" s="31"/>
      <c r="D59" s="31"/>
      <c r="E59" s="32"/>
      <c r="F59" s="30">
        <v>2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2"/>
      <c r="U59" s="30">
        <v>3</v>
      </c>
      <c r="V59" s="31"/>
      <c r="W59" s="31"/>
      <c r="X59" s="31"/>
      <c r="Y59" s="32"/>
      <c r="Z59" s="30">
        <v>4</v>
      </c>
      <c r="AA59" s="31"/>
      <c r="AB59" s="31"/>
      <c r="AC59" s="31"/>
      <c r="AD59" s="32"/>
      <c r="AE59" s="30">
        <v>5</v>
      </c>
      <c r="AF59" s="31"/>
      <c r="AG59" s="31"/>
      <c r="AH59" s="32"/>
      <c r="AI59" s="30">
        <v>6</v>
      </c>
      <c r="AJ59" s="31"/>
      <c r="AK59" s="31"/>
      <c r="AL59" s="31"/>
      <c r="AM59" s="32"/>
      <c r="AN59" s="30">
        <v>7</v>
      </c>
      <c r="AO59" s="31"/>
      <c r="AP59" s="31"/>
      <c r="AQ59" s="31"/>
      <c r="AR59" s="32"/>
      <c r="AS59" s="30">
        <v>8</v>
      </c>
      <c r="AT59" s="31"/>
      <c r="AU59" s="31"/>
      <c r="AV59" s="31"/>
      <c r="AW59" s="32"/>
      <c r="AX59" s="30">
        <v>9</v>
      </c>
      <c r="AY59" s="31"/>
      <c r="AZ59" s="31"/>
      <c r="BA59" s="32"/>
      <c r="BB59" s="30">
        <v>10</v>
      </c>
      <c r="BC59" s="31"/>
      <c r="BD59" s="31"/>
      <c r="BE59" s="31"/>
      <c r="BF59" s="32"/>
      <c r="BG59" s="30">
        <v>11</v>
      </c>
      <c r="BH59" s="31"/>
      <c r="BI59" s="31"/>
      <c r="BJ59" s="31"/>
      <c r="BK59" s="32"/>
      <c r="BL59" s="30">
        <v>12</v>
      </c>
      <c r="BM59" s="31"/>
      <c r="BN59" s="31"/>
      <c r="BO59" s="31"/>
      <c r="BP59" s="32"/>
      <c r="BQ59" s="30">
        <v>13</v>
      </c>
      <c r="BR59" s="31"/>
      <c r="BS59" s="31"/>
      <c r="BT59" s="32"/>
      <c r="BU59" s="36">
        <v>14</v>
      </c>
      <c r="BV59" s="36"/>
      <c r="BW59" s="36"/>
      <c r="BX59" s="36"/>
      <c r="BY59" s="36"/>
    </row>
    <row r="60" spans="1:79" s="1" customFormat="1" ht="13.5" hidden="1" customHeight="1">
      <c r="A60" s="33" t="s">
        <v>64</v>
      </c>
      <c r="B60" s="34"/>
      <c r="C60" s="34"/>
      <c r="D60" s="34"/>
      <c r="E60" s="35"/>
      <c r="F60" s="33" t="s">
        <v>57</v>
      </c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5"/>
      <c r="U60" s="33" t="s">
        <v>65</v>
      </c>
      <c r="V60" s="34"/>
      <c r="W60" s="34"/>
      <c r="X60" s="34"/>
      <c r="Y60" s="35"/>
      <c r="Z60" s="33" t="s">
        <v>66</v>
      </c>
      <c r="AA60" s="34"/>
      <c r="AB60" s="34"/>
      <c r="AC60" s="34"/>
      <c r="AD60" s="35"/>
      <c r="AE60" s="33" t="s">
        <v>91</v>
      </c>
      <c r="AF60" s="34"/>
      <c r="AG60" s="34"/>
      <c r="AH60" s="35"/>
      <c r="AI60" s="50" t="s">
        <v>170</v>
      </c>
      <c r="AJ60" s="51"/>
      <c r="AK60" s="51"/>
      <c r="AL60" s="51"/>
      <c r="AM60" s="52"/>
      <c r="AN60" s="33" t="s">
        <v>67</v>
      </c>
      <c r="AO60" s="34"/>
      <c r="AP60" s="34"/>
      <c r="AQ60" s="34"/>
      <c r="AR60" s="35"/>
      <c r="AS60" s="33" t="s">
        <v>68</v>
      </c>
      <c r="AT60" s="34"/>
      <c r="AU60" s="34"/>
      <c r="AV60" s="34"/>
      <c r="AW60" s="35"/>
      <c r="AX60" s="33" t="s">
        <v>92</v>
      </c>
      <c r="AY60" s="34"/>
      <c r="AZ60" s="34"/>
      <c r="BA60" s="35"/>
      <c r="BB60" s="50" t="s">
        <v>170</v>
      </c>
      <c r="BC60" s="51"/>
      <c r="BD60" s="51"/>
      <c r="BE60" s="51"/>
      <c r="BF60" s="52"/>
      <c r="BG60" s="33" t="s">
        <v>58</v>
      </c>
      <c r="BH60" s="34"/>
      <c r="BI60" s="34"/>
      <c r="BJ60" s="34"/>
      <c r="BK60" s="35"/>
      <c r="BL60" s="33" t="s">
        <v>59</v>
      </c>
      <c r="BM60" s="34"/>
      <c r="BN60" s="34"/>
      <c r="BO60" s="34"/>
      <c r="BP60" s="35"/>
      <c r="BQ60" s="33" t="s">
        <v>93</v>
      </c>
      <c r="BR60" s="34"/>
      <c r="BS60" s="34"/>
      <c r="BT60" s="35"/>
      <c r="BU60" s="44" t="s">
        <v>170</v>
      </c>
      <c r="BV60" s="44"/>
      <c r="BW60" s="44"/>
      <c r="BX60" s="44"/>
      <c r="BY60" s="44"/>
      <c r="CA60" t="s">
        <v>27</v>
      </c>
    </row>
    <row r="61" spans="1:79" s="6" customFormat="1" ht="12.75" customHeight="1">
      <c r="A61" s="87"/>
      <c r="B61" s="85"/>
      <c r="C61" s="85"/>
      <c r="D61" s="85"/>
      <c r="E61" s="86"/>
      <c r="F61" s="87" t="s">
        <v>147</v>
      </c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6"/>
      <c r="U61" s="104"/>
      <c r="V61" s="105"/>
      <c r="W61" s="105"/>
      <c r="X61" s="105"/>
      <c r="Y61" s="106"/>
      <c r="Z61" s="104"/>
      <c r="AA61" s="105"/>
      <c r="AB61" s="105"/>
      <c r="AC61" s="105"/>
      <c r="AD61" s="106"/>
      <c r="AE61" s="104"/>
      <c r="AF61" s="105"/>
      <c r="AG61" s="105"/>
      <c r="AH61" s="106"/>
      <c r="AI61" s="104">
        <f>IF(ISNUMBER(U61),U61,0)+IF(ISNUMBER(Z61),Z61,0)</f>
        <v>0</v>
      </c>
      <c r="AJ61" s="105"/>
      <c r="AK61" s="105"/>
      <c r="AL61" s="105"/>
      <c r="AM61" s="106"/>
      <c r="AN61" s="104"/>
      <c r="AO61" s="105"/>
      <c r="AP61" s="105"/>
      <c r="AQ61" s="105"/>
      <c r="AR61" s="106"/>
      <c r="AS61" s="104"/>
      <c r="AT61" s="105"/>
      <c r="AU61" s="105"/>
      <c r="AV61" s="105"/>
      <c r="AW61" s="106"/>
      <c r="AX61" s="104"/>
      <c r="AY61" s="105"/>
      <c r="AZ61" s="105"/>
      <c r="BA61" s="106"/>
      <c r="BB61" s="104">
        <f>IF(ISNUMBER(AN61),AN61,0)+IF(ISNUMBER(AS61),AS61,0)</f>
        <v>0</v>
      </c>
      <c r="BC61" s="105"/>
      <c r="BD61" s="105"/>
      <c r="BE61" s="105"/>
      <c r="BF61" s="106"/>
      <c r="BG61" s="104"/>
      <c r="BH61" s="105"/>
      <c r="BI61" s="105"/>
      <c r="BJ61" s="105"/>
      <c r="BK61" s="106"/>
      <c r="BL61" s="104"/>
      <c r="BM61" s="105"/>
      <c r="BN61" s="105"/>
      <c r="BO61" s="105"/>
      <c r="BP61" s="106"/>
      <c r="BQ61" s="104"/>
      <c r="BR61" s="105"/>
      <c r="BS61" s="105"/>
      <c r="BT61" s="106"/>
      <c r="BU61" s="104">
        <f>IF(ISNUMBER(BG61),BG61,0)+IF(ISNUMBER(BL61),BL61,0)</f>
        <v>0</v>
      </c>
      <c r="BV61" s="105"/>
      <c r="BW61" s="105"/>
      <c r="BX61" s="105"/>
      <c r="BY61" s="106"/>
      <c r="CA61" s="6" t="s">
        <v>28</v>
      </c>
    </row>
    <row r="63" spans="1:79" ht="14.25" customHeight="1">
      <c r="A63" s="42" t="s">
        <v>365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</row>
    <row r="64" spans="1:79" ht="15" customHeight="1">
      <c r="A64" s="53" t="s">
        <v>337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</row>
    <row r="65" spans="1:79" ht="23.1" customHeight="1">
      <c r="A65" s="67" t="s">
        <v>118</v>
      </c>
      <c r="B65" s="68"/>
      <c r="C65" s="68"/>
      <c r="D65" s="69"/>
      <c r="E65" s="61" t="s">
        <v>19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3"/>
      <c r="X65" s="30" t="s">
        <v>359</v>
      </c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2"/>
      <c r="AR65" s="36" t="s">
        <v>364</v>
      </c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</row>
    <row r="66" spans="1:79" ht="48.75" customHeight="1">
      <c r="A66" s="70"/>
      <c r="B66" s="71"/>
      <c r="C66" s="71"/>
      <c r="D66" s="72"/>
      <c r="E66" s="64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6"/>
      <c r="X66" s="61" t="s">
        <v>4</v>
      </c>
      <c r="Y66" s="62"/>
      <c r="Z66" s="62"/>
      <c r="AA66" s="62"/>
      <c r="AB66" s="63"/>
      <c r="AC66" s="61" t="s">
        <v>3</v>
      </c>
      <c r="AD66" s="62"/>
      <c r="AE66" s="62"/>
      <c r="AF66" s="62"/>
      <c r="AG66" s="63"/>
      <c r="AH66" s="46" t="s">
        <v>116</v>
      </c>
      <c r="AI66" s="47"/>
      <c r="AJ66" s="47"/>
      <c r="AK66" s="47"/>
      <c r="AL66" s="48"/>
      <c r="AM66" s="30" t="s">
        <v>5</v>
      </c>
      <c r="AN66" s="31"/>
      <c r="AO66" s="31"/>
      <c r="AP66" s="31"/>
      <c r="AQ66" s="32"/>
      <c r="AR66" s="30" t="s">
        <v>4</v>
      </c>
      <c r="AS66" s="31"/>
      <c r="AT66" s="31"/>
      <c r="AU66" s="31"/>
      <c r="AV66" s="32"/>
      <c r="AW66" s="30" t="s">
        <v>3</v>
      </c>
      <c r="AX66" s="31"/>
      <c r="AY66" s="31"/>
      <c r="AZ66" s="31"/>
      <c r="BA66" s="32"/>
      <c r="BB66" s="46" t="s">
        <v>116</v>
      </c>
      <c r="BC66" s="47"/>
      <c r="BD66" s="47"/>
      <c r="BE66" s="47"/>
      <c r="BF66" s="48"/>
      <c r="BG66" s="30" t="s">
        <v>96</v>
      </c>
      <c r="BH66" s="31"/>
      <c r="BI66" s="31"/>
      <c r="BJ66" s="31"/>
      <c r="BK66" s="32"/>
    </row>
    <row r="67" spans="1:79" ht="12.75" customHeight="1">
      <c r="A67" s="30">
        <v>1</v>
      </c>
      <c r="B67" s="31"/>
      <c r="C67" s="31"/>
      <c r="D67" s="32"/>
      <c r="E67" s="30">
        <v>2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2"/>
      <c r="X67" s="30">
        <v>3</v>
      </c>
      <c r="Y67" s="31"/>
      <c r="Z67" s="31"/>
      <c r="AA67" s="31"/>
      <c r="AB67" s="32"/>
      <c r="AC67" s="30">
        <v>4</v>
      </c>
      <c r="AD67" s="31"/>
      <c r="AE67" s="31"/>
      <c r="AF67" s="31"/>
      <c r="AG67" s="32"/>
      <c r="AH67" s="30">
        <v>5</v>
      </c>
      <c r="AI67" s="31"/>
      <c r="AJ67" s="31"/>
      <c r="AK67" s="31"/>
      <c r="AL67" s="32"/>
      <c r="AM67" s="30">
        <v>6</v>
      </c>
      <c r="AN67" s="31"/>
      <c r="AO67" s="31"/>
      <c r="AP67" s="31"/>
      <c r="AQ67" s="32"/>
      <c r="AR67" s="30">
        <v>7</v>
      </c>
      <c r="AS67" s="31"/>
      <c r="AT67" s="31"/>
      <c r="AU67" s="31"/>
      <c r="AV67" s="32"/>
      <c r="AW67" s="30">
        <v>8</v>
      </c>
      <c r="AX67" s="31"/>
      <c r="AY67" s="31"/>
      <c r="AZ67" s="31"/>
      <c r="BA67" s="32"/>
      <c r="BB67" s="30">
        <v>9</v>
      </c>
      <c r="BC67" s="31"/>
      <c r="BD67" s="31"/>
      <c r="BE67" s="31"/>
      <c r="BF67" s="32"/>
      <c r="BG67" s="30">
        <v>10</v>
      </c>
      <c r="BH67" s="31"/>
      <c r="BI67" s="31"/>
      <c r="BJ67" s="31"/>
      <c r="BK67" s="32"/>
    </row>
    <row r="68" spans="1:79" s="1" customFormat="1" ht="12.75" hidden="1" customHeight="1">
      <c r="A68" s="33" t="s">
        <v>64</v>
      </c>
      <c r="B68" s="34"/>
      <c r="C68" s="34"/>
      <c r="D68" s="35"/>
      <c r="E68" s="33" t="s">
        <v>57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5"/>
      <c r="X68" s="80" t="s">
        <v>60</v>
      </c>
      <c r="Y68" s="81"/>
      <c r="Z68" s="81"/>
      <c r="AA68" s="81"/>
      <c r="AB68" s="82"/>
      <c r="AC68" s="80" t="s">
        <v>61</v>
      </c>
      <c r="AD68" s="81"/>
      <c r="AE68" s="81"/>
      <c r="AF68" s="81"/>
      <c r="AG68" s="82"/>
      <c r="AH68" s="33" t="s">
        <v>94</v>
      </c>
      <c r="AI68" s="34"/>
      <c r="AJ68" s="34"/>
      <c r="AK68" s="34"/>
      <c r="AL68" s="35"/>
      <c r="AM68" s="50" t="s">
        <v>171</v>
      </c>
      <c r="AN68" s="51"/>
      <c r="AO68" s="51"/>
      <c r="AP68" s="51"/>
      <c r="AQ68" s="52"/>
      <c r="AR68" s="33" t="s">
        <v>62</v>
      </c>
      <c r="AS68" s="34"/>
      <c r="AT68" s="34"/>
      <c r="AU68" s="34"/>
      <c r="AV68" s="35"/>
      <c r="AW68" s="33" t="s">
        <v>63</v>
      </c>
      <c r="AX68" s="34"/>
      <c r="AY68" s="34"/>
      <c r="AZ68" s="34"/>
      <c r="BA68" s="35"/>
      <c r="BB68" s="33" t="s">
        <v>95</v>
      </c>
      <c r="BC68" s="34"/>
      <c r="BD68" s="34"/>
      <c r="BE68" s="34"/>
      <c r="BF68" s="35"/>
      <c r="BG68" s="50" t="s">
        <v>171</v>
      </c>
      <c r="BH68" s="51"/>
      <c r="BI68" s="51"/>
      <c r="BJ68" s="51"/>
      <c r="BK68" s="52"/>
      <c r="CA68" t="s">
        <v>29</v>
      </c>
    </row>
    <row r="69" spans="1:79" s="99" customFormat="1" ht="25.5" customHeight="1">
      <c r="A69" s="89">
        <v>3210</v>
      </c>
      <c r="B69" s="90"/>
      <c r="C69" s="90"/>
      <c r="D69" s="91"/>
      <c r="E69" s="92" t="s">
        <v>175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0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0</v>
      </c>
      <c r="AN69" s="97"/>
      <c r="AO69" s="97"/>
      <c r="AP69" s="97"/>
      <c r="AQ69" s="98"/>
      <c r="AR69" s="96">
        <v>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0</v>
      </c>
      <c r="BH69" s="95"/>
      <c r="BI69" s="95"/>
      <c r="BJ69" s="95"/>
      <c r="BK69" s="95"/>
      <c r="CA69" s="99" t="s">
        <v>30</v>
      </c>
    </row>
    <row r="70" spans="1:79" s="6" customFormat="1" ht="12.75" customHeight="1">
      <c r="A70" s="87"/>
      <c r="B70" s="85"/>
      <c r="C70" s="85"/>
      <c r="D70" s="86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0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0</v>
      </c>
      <c r="AN70" s="105"/>
      <c r="AO70" s="105"/>
      <c r="AP70" s="105"/>
      <c r="AQ70" s="106"/>
      <c r="AR70" s="104">
        <v>0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0</v>
      </c>
      <c r="BH70" s="103"/>
      <c r="BI70" s="103"/>
      <c r="BJ70" s="103"/>
      <c r="BK70" s="103"/>
    </row>
    <row r="72" spans="1:79" ht="14.25" customHeight="1">
      <c r="A72" s="42" t="s">
        <v>366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79" ht="15" customHeight="1">
      <c r="A73" s="53" t="s">
        <v>337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</row>
    <row r="74" spans="1:79" ht="23.1" customHeight="1">
      <c r="A74" s="67" t="s">
        <v>119</v>
      </c>
      <c r="B74" s="68"/>
      <c r="C74" s="68"/>
      <c r="D74" s="68"/>
      <c r="E74" s="69"/>
      <c r="F74" s="61" t="s">
        <v>19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36" t="s">
        <v>359</v>
      </c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0" t="s">
        <v>364</v>
      </c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2"/>
    </row>
    <row r="75" spans="1:79" ht="53.25" customHeight="1">
      <c r="A75" s="70"/>
      <c r="B75" s="71"/>
      <c r="C75" s="71"/>
      <c r="D75" s="71"/>
      <c r="E75" s="72"/>
      <c r="F75" s="64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30" t="s">
        <v>4</v>
      </c>
      <c r="Y75" s="31"/>
      <c r="Z75" s="31"/>
      <c r="AA75" s="31"/>
      <c r="AB75" s="32"/>
      <c r="AC75" s="30" t="s">
        <v>3</v>
      </c>
      <c r="AD75" s="31"/>
      <c r="AE75" s="31"/>
      <c r="AF75" s="31"/>
      <c r="AG75" s="32"/>
      <c r="AH75" s="46" t="s">
        <v>116</v>
      </c>
      <c r="AI75" s="47"/>
      <c r="AJ75" s="47"/>
      <c r="AK75" s="47"/>
      <c r="AL75" s="48"/>
      <c r="AM75" s="30" t="s">
        <v>5</v>
      </c>
      <c r="AN75" s="31"/>
      <c r="AO75" s="31"/>
      <c r="AP75" s="31"/>
      <c r="AQ75" s="32"/>
      <c r="AR75" s="30" t="s">
        <v>4</v>
      </c>
      <c r="AS75" s="31"/>
      <c r="AT75" s="31"/>
      <c r="AU75" s="31"/>
      <c r="AV75" s="32"/>
      <c r="AW75" s="30" t="s">
        <v>3</v>
      </c>
      <c r="AX75" s="31"/>
      <c r="AY75" s="31"/>
      <c r="AZ75" s="31"/>
      <c r="BA75" s="32"/>
      <c r="BB75" s="49" t="s">
        <v>116</v>
      </c>
      <c r="BC75" s="49"/>
      <c r="BD75" s="49"/>
      <c r="BE75" s="49"/>
      <c r="BF75" s="49"/>
      <c r="BG75" s="30" t="s">
        <v>96</v>
      </c>
      <c r="BH75" s="31"/>
      <c r="BI75" s="31"/>
      <c r="BJ75" s="31"/>
      <c r="BK75" s="32"/>
    </row>
    <row r="76" spans="1:79" ht="15" customHeight="1">
      <c r="A76" s="30">
        <v>1</v>
      </c>
      <c r="B76" s="31"/>
      <c r="C76" s="31"/>
      <c r="D76" s="31"/>
      <c r="E76" s="32"/>
      <c r="F76" s="30">
        <v>2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2"/>
      <c r="X76" s="30">
        <v>3</v>
      </c>
      <c r="Y76" s="31"/>
      <c r="Z76" s="31"/>
      <c r="AA76" s="31"/>
      <c r="AB76" s="32"/>
      <c r="AC76" s="30">
        <v>4</v>
      </c>
      <c r="AD76" s="31"/>
      <c r="AE76" s="31"/>
      <c r="AF76" s="31"/>
      <c r="AG76" s="32"/>
      <c r="AH76" s="30">
        <v>5</v>
      </c>
      <c r="AI76" s="31"/>
      <c r="AJ76" s="31"/>
      <c r="AK76" s="31"/>
      <c r="AL76" s="32"/>
      <c r="AM76" s="30">
        <v>6</v>
      </c>
      <c r="AN76" s="31"/>
      <c r="AO76" s="31"/>
      <c r="AP76" s="31"/>
      <c r="AQ76" s="32"/>
      <c r="AR76" s="30">
        <v>7</v>
      </c>
      <c r="AS76" s="31"/>
      <c r="AT76" s="31"/>
      <c r="AU76" s="31"/>
      <c r="AV76" s="32"/>
      <c r="AW76" s="30">
        <v>8</v>
      </c>
      <c r="AX76" s="31"/>
      <c r="AY76" s="31"/>
      <c r="AZ76" s="31"/>
      <c r="BA76" s="32"/>
      <c r="BB76" s="30">
        <v>9</v>
      </c>
      <c r="BC76" s="31"/>
      <c r="BD76" s="31"/>
      <c r="BE76" s="31"/>
      <c r="BF76" s="32"/>
      <c r="BG76" s="30">
        <v>10</v>
      </c>
      <c r="BH76" s="31"/>
      <c r="BI76" s="31"/>
      <c r="BJ76" s="31"/>
      <c r="BK76" s="32"/>
    </row>
    <row r="77" spans="1:79" s="1" customFormat="1" ht="15" hidden="1" customHeight="1">
      <c r="A77" s="33" t="s">
        <v>64</v>
      </c>
      <c r="B77" s="34"/>
      <c r="C77" s="34"/>
      <c r="D77" s="34"/>
      <c r="E77" s="35"/>
      <c r="F77" s="33" t="s">
        <v>57</v>
      </c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5"/>
      <c r="X77" s="33" t="s">
        <v>60</v>
      </c>
      <c r="Y77" s="34"/>
      <c r="Z77" s="34"/>
      <c r="AA77" s="34"/>
      <c r="AB77" s="35"/>
      <c r="AC77" s="33" t="s">
        <v>61</v>
      </c>
      <c r="AD77" s="34"/>
      <c r="AE77" s="34"/>
      <c r="AF77" s="34"/>
      <c r="AG77" s="35"/>
      <c r="AH77" s="33" t="s">
        <v>94</v>
      </c>
      <c r="AI77" s="34"/>
      <c r="AJ77" s="34"/>
      <c r="AK77" s="34"/>
      <c r="AL77" s="35"/>
      <c r="AM77" s="50" t="s">
        <v>171</v>
      </c>
      <c r="AN77" s="51"/>
      <c r="AO77" s="51"/>
      <c r="AP77" s="51"/>
      <c r="AQ77" s="52"/>
      <c r="AR77" s="33" t="s">
        <v>62</v>
      </c>
      <c r="AS77" s="34"/>
      <c r="AT77" s="34"/>
      <c r="AU77" s="34"/>
      <c r="AV77" s="35"/>
      <c r="AW77" s="33" t="s">
        <v>63</v>
      </c>
      <c r="AX77" s="34"/>
      <c r="AY77" s="34"/>
      <c r="AZ77" s="34"/>
      <c r="BA77" s="35"/>
      <c r="BB77" s="33" t="s">
        <v>95</v>
      </c>
      <c r="BC77" s="34"/>
      <c r="BD77" s="34"/>
      <c r="BE77" s="34"/>
      <c r="BF77" s="35"/>
      <c r="BG77" s="50" t="s">
        <v>171</v>
      </c>
      <c r="BH77" s="51"/>
      <c r="BI77" s="51"/>
      <c r="BJ77" s="51"/>
      <c r="BK77" s="52"/>
      <c r="CA77" t="s">
        <v>31</v>
      </c>
    </row>
    <row r="78" spans="1:79" s="6" customFormat="1" ht="12.75" customHeight="1">
      <c r="A78" s="87"/>
      <c r="B78" s="85"/>
      <c r="C78" s="85"/>
      <c r="D78" s="85"/>
      <c r="E78" s="86"/>
      <c r="F78" s="87" t="s">
        <v>147</v>
      </c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6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>
      <c r="A81" s="42" t="s">
        <v>120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2" spans="1:79" ht="14.25" customHeight="1">
      <c r="A82" s="42" t="s">
        <v>352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</row>
    <row r="83" spans="1:79" ht="15" customHeight="1">
      <c r="A83" s="53" t="s">
        <v>337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</row>
    <row r="84" spans="1:79" ht="23.1" customHeight="1">
      <c r="A84" s="61" t="s">
        <v>6</v>
      </c>
      <c r="B84" s="62"/>
      <c r="C84" s="62"/>
      <c r="D84" s="61" t="s">
        <v>121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3"/>
      <c r="U84" s="30" t="s">
        <v>338</v>
      </c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2"/>
      <c r="AN84" s="30" t="s">
        <v>341</v>
      </c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2"/>
      <c r="BG84" s="36" t="s">
        <v>349</v>
      </c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</row>
    <row r="85" spans="1:79" ht="52.5" customHeight="1">
      <c r="A85" s="64"/>
      <c r="B85" s="65"/>
      <c r="C85" s="65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6"/>
      <c r="U85" s="30" t="s">
        <v>4</v>
      </c>
      <c r="V85" s="31"/>
      <c r="W85" s="31"/>
      <c r="X85" s="31"/>
      <c r="Y85" s="32"/>
      <c r="Z85" s="30" t="s">
        <v>3</v>
      </c>
      <c r="AA85" s="31"/>
      <c r="AB85" s="31"/>
      <c r="AC85" s="31"/>
      <c r="AD85" s="32"/>
      <c r="AE85" s="46" t="s">
        <v>116</v>
      </c>
      <c r="AF85" s="47"/>
      <c r="AG85" s="47"/>
      <c r="AH85" s="48"/>
      <c r="AI85" s="30" t="s">
        <v>5</v>
      </c>
      <c r="AJ85" s="31"/>
      <c r="AK85" s="31"/>
      <c r="AL85" s="31"/>
      <c r="AM85" s="32"/>
      <c r="AN85" s="30" t="s">
        <v>4</v>
      </c>
      <c r="AO85" s="31"/>
      <c r="AP85" s="31"/>
      <c r="AQ85" s="31"/>
      <c r="AR85" s="32"/>
      <c r="AS85" s="30" t="s">
        <v>3</v>
      </c>
      <c r="AT85" s="31"/>
      <c r="AU85" s="31"/>
      <c r="AV85" s="31"/>
      <c r="AW85" s="32"/>
      <c r="AX85" s="46" t="s">
        <v>116</v>
      </c>
      <c r="AY85" s="47"/>
      <c r="AZ85" s="47"/>
      <c r="BA85" s="48"/>
      <c r="BB85" s="30" t="s">
        <v>96</v>
      </c>
      <c r="BC85" s="31"/>
      <c r="BD85" s="31"/>
      <c r="BE85" s="31"/>
      <c r="BF85" s="32"/>
      <c r="BG85" s="30" t="s">
        <v>4</v>
      </c>
      <c r="BH85" s="31"/>
      <c r="BI85" s="31"/>
      <c r="BJ85" s="31"/>
      <c r="BK85" s="32"/>
      <c r="BL85" s="36" t="s">
        <v>3</v>
      </c>
      <c r="BM85" s="36"/>
      <c r="BN85" s="36"/>
      <c r="BO85" s="36"/>
      <c r="BP85" s="36"/>
      <c r="BQ85" s="49" t="s">
        <v>116</v>
      </c>
      <c r="BR85" s="49"/>
      <c r="BS85" s="49"/>
      <c r="BT85" s="49"/>
      <c r="BU85" s="30" t="s">
        <v>97</v>
      </c>
      <c r="BV85" s="31"/>
      <c r="BW85" s="31"/>
      <c r="BX85" s="31"/>
      <c r="BY85" s="32"/>
    </row>
    <row r="86" spans="1:79" ht="15" customHeight="1">
      <c r="A86" s="30">
        <v>1</v>
      </c>
      <c r="B86" s="31"/>
      <c r="C86" s="31"/>
      <c r="D86" s="30">
        <v>2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2"/>
      <c r="U86" s="30">
        <v>3</v>
      </c>
      <c r="V86" s="31"/>
      <c r="W86" s="31"/>
      <c r="X86" s="31"/>
      <c r="Y86" s="32"/>
      <c r="Z86" s="30">
        <v>4</v>
      </c>
      <c r="AA86" s="31"/>
      <c r="AB86" s="31"/>
      <c r="AC86" s="31"/>
      <c r="AD86" s="32"/>
      <c r="AE86" s="30">
        <v>5</v>
      </c>
      <c r="AF86" s="31"/>
      <c r="AG86" s="31"/>
      <c r="AH86" s="32"/>
      <c r="AI86" s="30">
        <v>6</v>
      </c>
      <c r="AJ86" s="31"/>
      <c r="AK86" s="31"/>
      <c r="AL86" s="31"/>
      <c r="AM86" s="32"/>
      <c r="AN86" s="30">
        <v>7</v>
      </c>
      <c r="AO86" s="31"/>
      <c r="AP86" s="31"/>
      <c r="AQ86" s="31"/>
      <c r="AR86" s="32"/>
      <c r="AS86" s="30">
        <v>8</v>
      </c>
      <c r="AT86" s="31"/>
      <c r="AU86" s="31"/>
      <c r="AV86" s="31"/>
      <c r="AW86" s="32"/>
      <c r="AX86" s="36">
        <v>9</v>
      </c>
      <c r="AY86" s="36"/>
      <c r="AZ86" s="36"/>
      <c r="BA86" s="36"/>
      <c r="BB86" s="30">
        <v>10</v>
      </c>
      <c r="BC86" s="31"/>
      <c r="BD86" s="31"/>
      <c r="BE86" s="31"/>
      <c r="BF86" s="32"/>
      <c r="BG86" s="30">
        <v>11</v>
      </c>
      <c r="BH86" s="31"/>
      <c r="BI86" s="31"/>
      <c r="BJ86" s="31"/>
      <c r="BK86" s="32"/>
      <c r="BL86" s="36">
        <v>12</v>
      </c>
      <c r="BM86" s="36"/>
      <c r="BN86" s="36"/>
      <c r="BO86" s="36"/>
      <c r="BP86" s="36"/>
      <c r="BQ86" s="30">
        <v>13</v>
      </c>
      <c r="BR86" s="31"/>
      <c r="BS86" s="31"/>
      <c r="BT86" s="32"/>
      <c r="BU86" s="30">
        <v>14</v>
      </c>
      <c r="BV86" s="31"/>
      <c r="BW86" s="31"/>
      <c r="BX86" s="31"/>
      <c r="BY86" s="32"/>
    </row>
    <row r="87" spans="1:79" s="1" customFormat="1" ht="14.25" hidden="1" customHeight="1">
      <c r="A87" s="33" t="s">
        <v>69</v>
      </c>
      <c r="B87" s="34"/>
      <c r="C87" s="34"/>
      <c r="D87" s="33" t="s">
        <v>57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5"/>
      <c r="U87" s="38" t="s">
        <v>65</v>
      </c>
      <c r="V87" s="38"/>
      <c r="W87" s="38"/>
      <c r="X87" s="38"/>
      <c r="Y87" s="38"/>
      <c r="Z87" s="38" t="s">
        <v>66</v>
      </c>
      <c r="AA87" s="38"/>
      <c r="AB87" s="38"/>
      <c r="AC87" s="38"/>
      <c r="AD87" s="38"/>
      <c r="AE87" s="38" t="s">
        <v>91</v>
      </c>
      <c r="AF87" s="38"/>
      <c r="AG87" s="38"/>
      <c r="AH87" s="38"/>
      <c r="AI87" s="44" t="s">
        <v>170</v>
      </c>
      <c r="AJ87" s="44"/>
      <c r="AK87" s="44"/>
      <c r="AL87" s="44"/>
      <c r="AM87" s="44"/>
      <c r="AN87" s="38" t="s">
        <v>67</v>
      </c>
      <c r="AO87" s="38"/>
      <c r="AP87" s="38"/>
      <c r="AQ87" s="38"/>
      <c r="AR87" s="38"/>
      <c r="AS87" s="38" t="s">
        <v>68</v>
      </c>
      <c r="AT87" s="38"/>
      <c r="AU87" s="38"/>
      <c r="AV87" s="38"/>
      <c r="AW87" s="38"/>
      <c r="AX87" s="38" t="s">
        <v>92</v>
      </c>
      <c r="AY87" s="38"/>
      <c r="AZ87" s="38"/>
      <c r="BA87" s="38"/>
      <c r="BB87" s="44" t="s">
        <v>170</v>
      </c>
      <c r="BC87" s="44"/>
      <c r="BD87" s="44"/>
      <c r="BE87" s="44"/>
      <c r="BF87" s="44"/>
      <c r="BG87" s="38" t="s">
        <v>58</v>
      </c>
      <c r="BH87" s="38"/>
      <c r="BI87" s="38"/>
      <c r="BJ87" s="38"/>
      <c r="BK87" s="38"/>
      <c r="BL87" s="38" t="s">
        <v>59</v>
      </c>
      <c r="BM87" s="38"/>
      <c r="BN87" s="38"/>
      <c r="BO87" s="38"/>
      <c r="BP87" s="38"/>
      <c r="BQ87" s="38" t="s">
        <v>93</v>
      </c>
      <c r="BR87" s="38"/>
      <c r="BS87" s="38"/>
      <c r="BT87" s="38"/>
      <c r="BU87" s="44" t="s">
        <v>170</v>
      </c>
      <c r="BV87" s="44"/>
      <c r="BW87" s="44"/>
      <c r="BX87" s="44"/>
      <c r="BY87" s="44"/>
      <c r="CA87" t="s">
        <v>33</v>
      </c>
    </row>
    <row r="88" spans="1:79" s="99" customFormat="1" ht="38.25" customHeight="1">
      <c r="A88" s="89">
        <v>1</v>
      </c>
      <c r="B88" s="90"/>
      <c r="C88" s="90"/>
      <c r="D88" s="92" t="s">
        <v>176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0</v>
      </c>
      <c r="V88" s="97"/>
      <c r="W88" s="97"/>
      <c r="X88" s="97"/>
      <c r="Y88" s="98"/>
      <c r="Z88" s="96">
        <v>1785204.38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1785204.38</v>
      </c>
      <c r="AJ88" s="97"/>
      <c r="AK88" s="97"/>
      <c r="AL88" s="97"/>
      <c r="AM88" s="98"/>
      <c r="AN88" s="96">
        <v>0</v>
      </c>
      <c r="AO88" s="97"/>
      <c r="AP88" s="97"/>
      <c r="AQ88" s="97"/>
      <c r="AR88" s="98"/>
      <c r="AS88" s="96">
        <v>0</v>
      </c>
      <c r="AT88" s="97"/>
      <c r="AU88" s="97"/>
      <c r="AV88" s="97"/>
      <c r="AW88" s="98"/>
      <c r="AX88" s="96">
        <v>0</v>
      </c>
      <c r="AY88" s="97"/>
      <c r="AZ88" s="97"/>
      <c r="BA88" s="98"/>
      <c r="BB88" s="96">
        <f>IF(ISNUMBER(AN88),AN88,0)+IF(ISNUMBER(AS88),AS88,0)</f>
        <v>0</v>
      </c>
      <c r="BC88" s="97"/>
      <c r="BD88" s="97"/>
      <c r="BE88" s="97"/>
      <c r="BF88" s="98"/>
      <c r="BG88" s="96">
        <v>0</v>
      </c>
      <c r="BH88" s="97"/>
      <c r="BI88" s="97"/>
      <c r="BJ88" s="97"/>
      <c r="BK88" s="98"/>
      <c r="BL88" s="96">
        <v>0</v>
      </c>
      <c r="BM88" s="97"/>
      <c r="BN88" s="97"/>
      <c r="BO88" s="97"/>
      <c r="BP88" s="98"/>
      <c r="BQ88" s="96">
        <v>0</v>
      </c>
      <c r="BR88" s="97"/>
      <c r="BS88" s="97"/>
      <c r="BT88" s="98"/>
      <c r="BU88" s="96">
        <f>IF(ISNUMBER(BG88),BG88,0)+IF(ISNUMBER(BL88),BL88,0)</f>
        <v>0</v>
      </c>
      <c r="BV88" s="97"/>
      <c r="BW88" s="97"/>
      <c r="BX88" s="97"/>
      <c r="BY88" s="98"/>
      <c r="CA88" s="99" t="s">
        <v>34</v>
      </c>
    </row>
    <row r="89" spans="1:79" s="99" customFormat="1" ht="25.5" customHeight="1">
      <c r="A89" s="89">
        <v>2</v>
      </c>
      <c r="B89" s="90"/>
      <c r="C89" s="90"/>
      <c r="D89" s="92" t="s">
        <v>177</v>
      </c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4"/>
      <c r="U89" s="96">
        <v>0</v>
      </c>
      <c r="V89" s="97"/>
      <c r="W89" s="97"/>
      <c r="X89" s="97"/>
      <c r="Y89" s="98"/>
      <c r="Z89" s="96">
        <v>693999.99</v>
      </c>
      <c r="AA89" s="97"/>
      <c r="AB89" s="97"/>
      <c r="AC89" s="97"/>
      <c r="AD89" s="98"/>
      <c r="AE89" s="96">
        <v>0</v>
      </c>
      <c r="AF89" s="97"/>
      <c r="AG89" s="97"/>
      <c r="AH89" s="98"/>
      <c r="AI89" s="96">
        <f>IF(ISNUMBER(U89),U89,0)+IF(ISNUMBER(Z89),Z89,0)</f>
        <v>693999.99</v>
      </c>
      <c r="AJ89" s="97"/>
      <c r="AK89" s="97"/>
      <c r="AL89" s="97"/>
      <c r="AM89" s="98"/>
      <c r="AN89" s="96">
        <v>0</v>
      </c>
      <c r="AO89" s="97"/>
      <c r="AP89" s="97"/>
      <c r="AQ89" s="97"/>
      <c r="AR89" s="98"/>
      <c r="AS89" s="96">
        <v>0</v>
      </c>
      <c r="AT89" s="97"/>
      <c r="AU89" s="97"/>
      <c r="AV89" s="97"/>
      <c r="AW89" s="98"/>
      <c r="AX89" s="96">
        <v>0</v>
      </c>
      <c r="AY89" s="97"/>
      <c r="AZ89" s="97"/>
      <c r="BA89" s="98"/>
      <c r="BB89" s="96">
        <f>IF(ISNUMBER(AN89),AN89,0)+IF(ISNUMBER(AS89),AS89,0)</f>
        <v>0</v>
      </c>
      <c r="BC89" s="97"/>
      <c r="BD89" s="97"/>
      <c r="BE89" s="97"/>
      <c r="BF89" s="98"/>
      <c r="BG89" s="96">
        <v>0</v>
      </c>
      <c r="BH89" s="97"/>
      <c r="BI89" s="97"/>
      <c r="BJ89" s="97"/>
      <c r="BK89" s="98"/>
      <c r="BL89" s="96">
        <v>0</v>
      </c>
      <c r="BM89" s="97"/>
      <c r="BN89" s="97"/>
      <c r="BO89" s="97"/>
      <c r="BP89" s="98"/>
      <c r="BQ89" s="96">
        <v>0</v>
      </c>
      <c r="BR89" s="97"/>
      <c r="BS89" s="97"/>
      <c r="BT89" s="98"/>
      <c r="BU89" s="96">
        <f>IF(ISNUMBER(BG89),BG89,0)+IF(ISNUMBER(BL89),BL89,0)</f>
        <v>0</v>
      </c>
      <c r="BV89" s="97"/>
      <c r="BW89" s="97"/>
      <c r="BX89" s="97"/>
      <c r="BY89" s="98"/>
    </row>
    <row r="90" spans="1:79" s="99" customFormat="1" ht="38.25" customHeight="1">
      <c r="A90" s="89">
        <v>3</v>
      </c>
      <c r="B90" s="90"/>
      <c r="C90" s="90"/>
      <c r="D90" s="92" t="s">
        <v>178</v>
      </c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4"/>
      <c r="U90" s="96">
        <v>0</v>
      </c>
      <c r="V90" s="97"/>
      <c r="W90" s="97"/>
      <c r="X90" s="97"/>
      <c r="Y90" s="98"/>
      <c r="Z90" s="96">
        <v>0</v>
      </c>
      <c r="AA90" s="97"/>
      <c r="AB90" s="97"/>
      <c r="AC90" s="97"/>
      <c r="AD90" s="98"/>
      <c r="AE90" s="96">
        <v>0</v>
      </c>
      <c r="AF90" s="97"/>
      <c r="AG90" s="97"/>
      <c r="AH90" s="98"/>
      <c r="AI90" s="96">
        <f>IF(ISNUMBER(U90),U90,0)+IF(ISNUMBER(Z90),Z90,0)</f>
        <v>0</v>
      </c>
      <c r="AJ90" s="97"/>
      <c r="AK90" s="97"/>
      <c r="AL90" s="97"/>
      <c r="AM90" s="98"/>
      <c r="AN90" s="96">
        <v>0</v>
      </c>
      <c r="AO90" s="97"/>
      <c r="AP90" s="97"/>
      <c r="AQ90" s="97"/>
      <c r="AR90" s="98"/>
      <c r="AS90" s="96">
        <v>154222.22</v>
      </c>
      <c r="AT90" s="97"/>
      <c r="AU90" s="97"/>
      <c r="AV90" s="97"/>
      <c r="AW90" s="98"/>
      <c r="AX90" s="96">
        <v>154222.22</v>
      </c>
      <c r="AY90" s="97"/>
      <c r="AZ90" s="97"/>
      <c r="BA90" s="98"/>
      <c r="BB90" s="96">
        <f>IF(ISNUMBER(AN90),AN90,0)+IF(ISNUMBER(AS90),AS90,0)</f>
        <v>154222.22</v>
      </c>
      <c r="BC90" s="97"/>
      <c r="BD90" s="97"/>
      <c r="BE90" s="97"/>
      <c r="BF90" s="98"/>
      <c r="BG90" s="96">
        <v>0</v>
      </c>
      <c r="BH90" s="97"/>
      <c r="BI90" s="97"/>
      <c r="BJ90" s="97"/>
      <c r="BK90" s="98"/>
      <c r="BL90" s="96">
        <v>0</v>
      </c>
      <c r="BM90" s="97"/>
      <c r="BN90" s="97"/>
      <c r="BO90" s="97"/>
      <c r="BP90" s="98"/>
      <c r="BQ90" s="96">
        <v>0</v>
      </c>
      <c r="BR90" s="97"/>
      <c r="BS90" s="97"/>
      <c r="BT90" s="98"/>
      <c r="BU90" s="96">
        <f>IF(ISNUMBER(BG90),BG90,0)+IF(ISNUMBER(BL90),BL90,0)</f>
        <v>0</v>
      </c>
      <c r="BV90" s="97"/>
      <c r="BW90" s="97"/>
      <c r="BX90" s="97"/>
      <c r="BY90" s="98"/>
    </row>
    <row r="91" spans="1:79" s="99" customFormat="1" ht="25.5" customHeight="1">
      <c r="A91" s="89">
        <v>4</v>
      </c>
      <c r="B91" s="90"/>
      <c r="C91" s="90"/>
      <c r="D91" s="92" t="s">
        <v>179</v>
      </c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4"/>
      <c r="U91" s="96">
        <v>0</v>
      </c>
      <c r="V91" s="97"/>
      <c r="W91" s="97"/>
      <c r="X91" s="97"/>
      <c r="Y91" s="98"/>
      <c r="Z91" s="96">
        <v>0</v>
      </c>
      <c r="AA91" s="97"/>
      <c r="AB91" s="97"/>
      <c r="AC91" s="97"/>
      <c r="AD91" s="98"/>
      <c r="AE91" s="96">
        <v>0</v>
      </c>
      <c r="AF91" s="97"/>
      <c r="AG91" s="97"/>
      <c r="AH91" s="98"/>
      <c r="AI91" s="96">
        <f>IF(ISNUMBER(U91),U91,0)+IF(ISNUMBER(Z91),Z91,0)</f>
        <v>0</v>
      </c>
      <c r="AJ91" s="97"/>
      <c r="AK91" s="97"/>
      <c r="AL91" s="97"/>
      <c r="AM91" s="98"/>
      <c r="AN91" s="96">
        <v>0</v>
      </c>
      <c r="AO91" s="97"/>
      <c r="AP91" s="97"/>
      <c r="AQ91" s="97"/>
      <c r="AR91" s="98"/>
      <c r="AS91" s="96">
        <v>1900000</v>
      </c>
      <c r="AT91" s="97"/>
      <c r="AU91" s="97"/>
      <c r="AV91" s="97"/>
      <c r="AW91" s="98"/>
      <c r="AX91" s="96">
        <v>1900000</v>
      </c>
      <c r="AY91" s="97"/>
      <c r="AZ91" s="97"/>
      <c r="BA91" s="98"/>
      <c r="BB91" s="96">
        <f>IF(ISNUMBER(AN91),AN91,0)+IF(ISNUMBER(AS91),AS91,0)</f>
        <v>1900000</v>
      </c>
      <c r="BC91" s="97"/>
      <c r="BD91" s="97"/>
      <c r="BE91" s="97"/>
      <c r="BF91" s="98"/>
      <c r="BG91" s="96">
        <v>0</v>
      </c>
      <c r="BH91" s="97"/>
      <c r="BI91" s="97"/>
      <c r="BJ91" s="97"/>
      <c r="BK91" s="98"/>
      <c r="BL91" s="96">
        <v>1000000</v>
      </c>
      <c r="BM91" s="97"/>
      <c r="BN91" s="97"/>
      <c r="BO91" s="97"/>
      <c r="BP91" s="98"/>
      <c r="BQ91" s="96">
        <v>1000000</v>
      </c>
      <c r="BR91" s="97"/>
      <c r="BS91" s="97"/>
      <c r="BT91" s="98"/>
      <c r="BU91" s="96">
        <f>IF(ISNUMBER(BG91),BG91,0)+IF(ISNUMBER(BL91),BL91,0)</f>
        <v>1000000</v>
      </c>
      <c r="BV91" s="97"/>
      <c r="BW91" s="97"/>
      <c r="BX91" s="97"/>
      <c r="BY91" s="98"/>
    </row>
    <row r="92" spans="1:79" s="99" customFormat="1" ht="12.75" customHeight="1">
      <c r="A92" s="89">
        <v>5</v>
      </c>
      <c r="B92" s="90"/>
      <c r="C92" s="90"/>
      <c r="D92" s="92" t="s">
        <v>180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4"/>
      <c r="U92" s="96">
        <v>0</v>
      </c>
      <c r="V92" s="97"/>
      <c r="W92" s="97"/>
      <c r="X92" s="97"/>
      <c r="Y92" s="98"/>
      <c r="Z92" s="96">
        <v>0</v>
      </c>
      <c r="AA92" s="97"/>
      <c r="AB92" s="97"/>
      <c r="AC92" s="97"/>
      <c r="AD92" s="98"/>
      <c r="AE92" s="96">
        <v>0</v>
      </c>
      <c r="AF92" s="97"/>
      <c r="AG92" s="97"/>
      <c r="AH92" s="98"/>
      <c r="AI92" s="96">
        <f>IF(ISNUMBER(U92),U92,0)+IF(ISNUMBER(Z92),Z92,0)</f>
        <v>0</v>
      </c>
      <c r="AJ92" s="97"/>
      <c r="AK92" s="97"/>
      <c r="AL92" s="97"/>
      <c r="AM92" s="98"/>
      <c r="AN92" s="96">
        <v>0</v>
      </c>
      <c r="AO92" s="97"/>
      <c r="AP92" s="97"/>
      <c r="AQ92" s="97"/>
      <c r="AR92" s="98"/>
      <c r="AS92" s="96">
        <v>4990601</v>
      </c>
      <c r="AT92" s="97"/>
      <c r="AU92" s="97"/>
      <c r="AV92" s="97"/>
      <c r="AW92" s="98"/>
      <c r="AX92" s="96">
        <v>4990601</v>
      </c>
      <c r="AY92" s="97"/>
      <c r="AZ92" s="97"/>
      <c r="BA92" s="98"/>
      <c r="BB92" s="96">
        <f>IF(ISNUMBER(AN92),AN92,0)+IF(ISNUMBER(AS92),AS92,0)</f>
        <v>4990601</v>
      </c>
      <c r="BC92" s="97"/>
      <c r="BD92" s="97"/>
      <c r="BE92" s="97"/>
      <c r="BF92" s="98"/>
      <c r="BG92" s="96">
        <v>0</v>
      </c>
      <c r="BH92" s="97"/>
      <c r="BI92" s="97"/>
      <c r="BJ92" s="97"/>
      <c r="BK92" s="98"/>
      <c r="BL92" s="96">
        <v>0</v>
      </c>
      <c r="BM92" s="97"/>
      <c r="BN92" s="97"/>
      <c r="BO92" s="97"/>
      <c r="BP92" s="98"/>
      <c r="BQ92" s="96">
        <v>0</v>
      </c>
      <c r="BR92" s="97"/>
      <c r="BS92" s="97"/>
      <c r="BT92" s="98"/>
      <c r="BU92" s="96">
        <f>IF(ISNUMBER(BG92),BG92,0)+IF(ISNUMBER(BL92),BL92,0)</f>
        <v>0</v>
      </c>
      <c r="BV92" s="97"/>
      <c r="BW92" s="97"/>
      <c r="BX92" s="97"/>
      <c r="BY92" s="98"/>
    </row>
    <row r="93" spans="1:79" s="99" customFormat="1" ht="25.5" customHeight="1">
      <c r="A93" s="89">
        <v>6</v>
      </c>
      <c r="B93" s="90"/>
      <c r="C93" s="90"/>
      <c r="D93" s="92" t="s">
        <v>181</v>
      </c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4"/>
      <c r="U93" s="96">
        <v>0</v>
      </c>
      <c r="V93" s="97"/>
      <c r="W93" s="97"/>
      <c r="X93" s="97"/>
      <c r="Y93" s="98"/>
      <c r="Z93" s="96">
        <v>0</v>
      </c>
      <c r="AA93" s="97"/>
      <c r="AB93" s="97"/>
      <c r="AC93" s="97"/>
      <c r="AD93" s="98"/>
      <c r="AE93" s="96">
        <v>0</v>
      </c>
      <c r="AF93" s="97"/>
      <c r="AG93" s="97"/>
      <c r="AH93" s="98"/>
      <c r="AI93" s="96">
        <f>IF(ISNUMBER(U93),U93,0)+IF(ISNUMBER(Z93),Z93,0)</f>
        <v>0</v>
      </c>
      <c r="AJ93" s="97"/>
      <c r="AK93" s="97"/>
      <c r="AL93" s="97"/>
      <c r="AM93" s="98"/>
      <c r="AN93" s="96">
        <v>0</v>
      </c>
      <c r="AO93" s="97"/>
      <c r="AP93" s="97"/>
      <c r="AQ93" s="97"/>
      <c r="AR93" s="98"/>
      <c r="AS93" s="96">
        <v>2891000</v>
      </c>
      <c r="AT93" s="97"/>
      <c r="AU93" s="97"/>
      <c r="AV93" s="97"/>
      <c r="AW93" s="98"/>
      <c r="AX93" s="96">
        <v>2891000</v>
      </c>
      <c r="AY93" s="97"/>
      <c r="AZ93" s="97"/>
      <c r="BA93" s="98"/>
      <c r="BB93" s="96">
        <f>IF(ISNUMBER(AN93),AN93,0)+IF(ISNUMBER(AS93),AS93,0)</f>
        <v>2891000</v>
      </c>
      <c r="BC93" s="97"/>
      <c r="BD93" s="97"/>
      <c r="BE93" s="97"/>
      <c r="BF93" s="98"/>
      <c r="BG93" s="96">
        <v>0</v>
      </c>
      <c r="BH93" s="97"/>
      <c r="BI93" s="97"/>
      <c r="BJ93" s="97"/>
      <c r="BK93" s="98"/>
      <c r="BL93" s="96">
        <v>0</v>
      </c>
      <c r="BM93" s="97"/>
      <c r="BN93" s="97"/>
      <c r="BO93" s="97"/>
      <c r="BP93" s="98"/>
      <c r="BQ93" s="96">
        <v>0</v>
      </c>
      <c r="BR93" s="97"/>
      <c r="BS93" s="97"/>
      <c r="BT93" s="98"/>
      <c r="BU93" s="96">
        <f>IF(ISNUMBER(BG93),BG93,0)+IF(ISNUMBER(BL93),BL93,0)</f>
        <v>0</v>
      </c>
      <c r="BV93" s="97"/>
      <c r="BW93" s="97"/>
      <c r="BX93" s="97"/>
      <c r="BY93" s="98"/>
    </row>
    <row r="94" spans="1:79" s="99" customFormat="1" ht="25.5" customHeight="1">
      <c r="A94" s="89">
        <v>7</v>
      </c>
      <c r="B94" s="90"/>
      <c r="C94" s="90"/>
      <c r="D94" s="92" t="s">
        <v>182</v>
      </c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4"/>
      <c r="U94" s="96">
        <v>0</v>
      </c>
      <c r="V94" s="97"/>
      <c r="W94" s="97"/>
      <c r="X94" s="97"/>
      <c r="Y94" s="98"/>
      <c r="Z94" s="96">
        <v>0</v>
      </c>
      <c r="AA94" s="97"/>
      <c r="AB94" s="97"/>
      <c r="AC94" s="97"/>
      <c r="AD94" s="98"/>
      <c r="AE94" s="96">
        <v>0</v>
      </c>
      <c r="AF94" s="97"/>
      <c r="AG94" s="97"/>
      <c r="AH94" s="98"/>
      <c r="AI94" s="96">
        <f>IF(ISNUMBER(U94),U94,0)+IF(ISNUMBER(Z94),Z94,0)</f>
        <v>0</v>
      </c>
      <c r="AJ94" s="97"/>
      <c r="AK94" s="97"/>
      <c r="AL94" s="97"/>
      <c r="AM94" s="98"/>
      <c r="AN94" s="96">
        <v>0</v>
      </c>
      <c r="AO94" s="97"/>
      <c r="AP94" s="97"/>
      <c r="AQ94" s="97"/>
      <c r="AR94" s="98"/>
      <c r="AS94" s="96">
        <v>46764176.780000001</v>
      </c>
      <c r="AT94" s="97"/>
      <c r="AU94" s="97"/>
      <c r="AV94" s="97"/>
      <c r="AW94" s="98"/>
      <c r="AX94" s="96">
        <v>46764176.780000001</v>
      </c>
      <c r="AY94" s="97"/>
      <c r="AZ94" s="97"/>
      <c r="BA94" s="98"/>
      <c r="BB94" s="96">
        <f>IF(ISNUMBER(AN94),AN94,0)+IF(ISNUMBER(AS94),AS94,0)</f>
        <v>46764176.780000001</v>
      </c>
      <c r="BC94" s="97"/>
      <c r="BD94" s="97"/>
      <c r="BE94" s="97"/>
      <c r="BF94" s="98"/>
      <c r="BG94" s="96">
        <v>0</v>
      </c>
      <c r="BH94" s="97"/>
      <c r="BI94" s="97"/>
      <c r="BJ94" s="97"/>
      <c r="BK94" s="98"/>
      <c r="BL94" s="96">
        <v>0</v>
      </c>
      <c r="BM94" s="97"/>
      <c r="BN94" s="97"/>
      <c r="BO94" s="97"/>
      <c r="BP94" s="98"/>
      <c r="BQ94" s="96">
        <v>0</v>
      </c>
      <c r="BR94" s="97"/>
      <c r="BS94" s="97"/>
      <c r="BT94" s="98"/>
      <c r="BU94" s="96">
        <f>IF(ISNUMBER(BG94),BG94,0)+IF(ISNUMBER(BL94),BL94,0)</f>
        <v>0</v>
      </c>
      <c r="BV94" s="97"/>
      <c r="BW94" s="97"/>
      <c r="BX94" s="97"/>
      <c r="BY94" s="98"/>
    </row>
    <row r="95" spans="1:79" s="99" customFormat="1" ht="25.5" customHeight="1">
      <c r="A95" s="89">
        <v>8</v>
      </c>
      <c r="B95" s="90"/>
      <c r="C95" s="90"/>
      <c r="D95" s="92" t="s">
        <v>183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0</v>
      </c>
      <c r="V95" s="97"/>
      <c r="W95" s="97"/>
      <c r="X95" s="97"/>
      <c r="Y95" s="98"/>
      <c r="Z95" s="96">
        <v>51314795</v>
      </c>
      <c r="AA95" s="97"/>
      <c r="AB95" s="97"/>
      <c r="AC95" s="97"/>
      <c r="AD95" s="98"/>
      <c r="AE95" s="96">
        <v>0</v>
      </c>
      <c r="AF95" s="97"/>
      <c r="AG95" s="97"/>
      <c r="AH95" s="98"/>
      <c r="AI95" s="96">
        <f>IF(ISNUMBER(U95),U95,0)+IF(ISNUMBER(Z95),Z95,0)</f>
        <v>51314795</v>
      </c>
      <c r="AJ95" s="97"/>
      <c r="AK95" s="97"/>
      <c r="AL95" s="97"/>
      <c r="AM95" s="98"/>
      <c r="AN95" s="96">
        <v>0</v>
      </c>
      <c r="AO95" s="97"/>
      <c r="AP95" s="97"/>
      <c r="AQ95" s="97"/>
      <c r="AR95" s="98"/>
      <c r="AS95" s="96">
        <v>0</v>
      </c>
      <c r="AT95" s="97"/>
      <c r="AU95" s="97"/>
      <c r="AV95" s="97"/>
      <c r="AW95" s="98"/>
      <c r="AX95" s="96">
        <v>0</v>
      </c>
      <c r="AY95" s="97"/>
      <c r="AZ95" s="97"/>
      <c r="BA95" s="98"/>
      <c r="BB95" s="96">
        <f>IF(ISNUMBER(AN95),AN95,0)+IF(ISNUMBER(AS95),AS95,0)</f>
        <v>0</v>
      </c>
      <c r="BC95" s="97"/>
      <c r="BD95" s="97"/>
      <c r="BE95" s="97"/>
      <c r="BF95" s="98"/>
      <c r="BG95" s="96">
        <v>0</v>
      </c>
      <c r="BH95" s="97"/>
      <c r="BI95" s="97"/>
      <c r="BJ95" s="97"/>
      <c r="BK95" s="98"/>
      <c r="BL95" s="96">
        <v>0</v>
      </c>
      <c r="BM95" s="97"/>
      <c r="BN95" s="97"/>
      <c r="BO95" s="97"/>
      <c r="BP95" s="98"/>
      <c r="BQ95" s="96">
        <v>0</v>
      </c>
      <c r="BR95" s="97"/>
      <c r="BS95" s="97"/>
      <c r="BT95" s="98"/>
      <c r="BU95" s="96">
        <f>IF(ISNUMBER(BG95),BG95,0)+IF(ISNUMBER(BL95),BL95,0)</f>
        <v>0</v>
      </c>
      <c r="BV95" s="97"/>
      <c r="BW95" s="97"/>
      <c r="BX95" s="97"/>
      <c r="BY95" s="98"/>
    </row>
    <row r="96" spans="1:79" s="99" customFormat="1" ht="25.5" customHeight="1">
      <c r="A96" s="89">
        <v>9</v>
      </c>
      <c r="B96" s="90"/>
      <c r="C96" s="90"/>
      <c r="D96" s="92" t="s">
        <v>184</v>
      </c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4"/>
      <c r="U96" s="96">
        <v>0</v>
      </c>
      <c r="V96" s="97"/>
      <c r="W96" s="97"/>
      <c r="X96" s="97"/>
      <c r="Y96" s="98"/>
      <c r="Z96" s="96">
        <v>55000000</v>
      </c>
      <c r="AA96" s="97"/>
      <c r="AB96" s="97"/>
      <c r="AC96" s="97"/>
      <c r="AD96" s="98"/>
      <c r="AE96" s="96">
        <v>0</v>
      </c>
      <c r="AF96" s="97"/>
      <c r="AG96" s="97"/>
      <c r="AH96" s="98"/>
      <c r="AI96" s="96">
        <f>IF(ISNUMBER(U96),U96,0)+IF(ISNUMBER(Z96),Z96,0)</f>
        <v>55000000</v>
      </c>
      <c r="AJ96" s="97"/>
      <c r="AK96" s="97"/>
      <c r="AL96" s="97"/>
      <c r="AM96" s="98"/>
      <c r="AN96" s="96">
        <v>0</v>
      </c>
      <c r="AO96" s="97"/>
      <c r="AP96" s="97"/>
      <c r="AQ96" s="97"/>
      <c r="AR96" s="98"/>
      <c r="AS96" s="96">
        <v>0</v>
      </c>
      <c r="AT96" s="97"/>
      <c r="AU96" s="97"/>
      <c r="AV96" s="97"/>
      <c r="AW96" s="98"/>
      <c r="AX96" s="96">
        <v>0</v>
      </c>
      <c r="AY96" s="97"/>
      <c r="AZ96" s="97"/>
      <c r="BA96" s="98"/>
      <c r="BB96" s="96">
        <f>IF(ISNUMBER(AN96),AN96,0)+IF(ISNUMBER(AS96),AS96,0)</f>
        <v>0</v>
      </c>
      <c r="BC96" s="97"/>
      <c r="BD96" s="97"/>
      <c r="BE96" s="97"/>
      <c r="BF96" s="98"/>
      <c r="BG96" s="96">
        <v>0</v>
      </c>
      <c r="BH96" s="97"/>
      <c r="BI96" s="97"/>
      <c r="BJ96" s="97"/>
      <c r="BK96" s="98"/>
      <c r="BL96" s="96">
        <v>0</v>
      </c>
      <c r="BM96" s="97"/>
      <c r="BN96" s="97"/>
      <c r="BO96" s="97"/>
      <c r="BP96" s="98"/>
      <c r="BQ96" s="96">
        <v>0</v>
      </c>
      <c r="BR96" s="97"/>
      <c r="BS96" s="97"/>
      <c r="BT96" s="98"/>
      <c r="BU96" s="96">
        <f>IF(ISNUMBER(BG96),BG96,0)+IF(ISNUMBER(BL96),BL96,0)</f>
        <v>0</v>
      </c>
      <c r="BV96" s="97"/>
      <c r="BW96" s="97"/>
      <c r="BX96" s="97"/>
      <c r="BY96" s="98"/>
    </row>
    <row r="97" spans="1:79" s="99" customFormat="1" ht="25.5" customHeight="1">
      <c r="A97" s="89">
        <v>10</v>
      </c>
      <c r="B97" s="90"/>
      <c r="C97" s="90"/>
      <c r="D97" s="92" t="s">
        <v>185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96">
        <v>0</v>
      </c>
      <c r="V97" s="97"/>
      <c r="W97" s="97"/>
      <c r="X97" s="97"/>
      <c r="Y97" s="98"/>
      <c r="Z97" s="96">
        <v>0</v>
      </c>
      <c r="AA97" s="97"/>
      <c r="AB97" s="97"/>
      <c r="AC97" s="97"/>
      <c r="AD97" s="98"/>
      <c r="AE97" s="96">
        <v>0</v>
      </c>
      <c r="AF97" s="97"/>
      <c r="AG97" s="97"/>
      <c r="AH97" s="98"/>
      <c r="AI97" s="96">
        <f>IF(ISNUMBER(U97),U97,0)+IF(ISNUMBER(Z97),Z97,0)</f>
        <v>0</v>
      </c>
      <c r="AJ97" s="97"/>
      <c r="AK97" s="97"/>
      <c r="AL97" s="97"/>
      <c r="AM97" s="98"/>
      <c r="AN97" s="96">
        <v>0</v>
      </c>
      <c r="AO97" s="97"/>
      <c r="AP97" s="97"/>
      <c r="AQ97" s="97"/>
      <c r="AR97" s="98"/>
      <c r="AS97" s="96">
        <v>83718485</v>
      </c>
      <c r="AT97" s="97"/>
      <c r="AU97" s="97"/>
      <c r="AV97" s="97"/>
      <c r="AW97" s="98"/>
      <c r="AX97" s="96">
        <v>83718485</v>
      </c>
      <c r="AY97" s="97"/>
      <c r="AZ97" s="97"/>
      <c r="BA97" s="98"/>
      <c r="BB97" s="96">
        <f>IF(ISNUMBER(AN97),AN97,0)+IF(ISNUMBER(AS97),AS97,0)</f>
        <v>83718485</v>
      </c>
      <c r="BC97" s="97"/>
      <c r="BD97" s="97"/>
      <c r="BE97" s="97"/>
      <c r="BF97" s="98"/>
      <c r="BG97" s="96">
        <v>0</v>
      </c>
      <c r="BH97" s="97"/>
      <c r="BI97" s="97"/>
      <c r="BJ97" s="97"/>
      <c r="BK97" s="98"/>
      <c r="BL97" s="96">
        <v>0</v>
      </c>
      <c r="BM97" s="97"/>
      <c r="BN97" s="97"/>
      <c r="BO97" s="97"/>
      <c r="BP97" s="98"/>
      <c r="BQ97" s="96">
        <v>0</v>
      </c>
      <c r="BR97" s="97"/>
      <c r="BS97" s="97"/>
      <c r="BT97" s="98"/>
      <c r="BU97" s="96">
        <f>IF(ISNUMBER(BG97),BG97,0)+IF(ISNUMBER(BL97),BL97,0)</f>
        <v>0</v>
      </c>
      <c r="BV97" s="97"/>
      <c r="BW97" s="97"/>
      <c r="BX97" s="97"/>
      <c r="BY97" s="98"/>
    </row>
    <row r="98" spans="1:79" s="99" customFormat="1" ht="25.5" customHeight="1">
      <c r="A98" s="89">
        <v>11</v>
      </c>
      <c r="B98" s="90"/>
      <c r="C98" s="90"/>
      <c r="D98" s="92" t="s">
        <v>186</v>
      </c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4"/>
      <c r="U98" s="96">
        <v>0</v>
      </c>
      <c r="V98" s="97"/>
      <c r="W98" s="97"/>
      <c r="X98" s="97"/>
      <c r="Y98" s="98"/>
      <c r="Z98" s="96">
        <v>0</v>
      </c>
      <c r="AA98" s="97"/>
      <c r="AB98" s="97"/>
      <c r="AC98" s="97"/>
      <c r="AD98" s="98"/>
      <c r="AE98" s="96">
        <v>0</v>
      </c>
      <c r="AF98" s="97"/>
      <c r="AG98" s="97"/>
      <c r="AH98" s="98"/>
      <c r="AI98" s="96">
        <f>IF(ISNUMBER(U98),U98,0)+IF(ISNUMBER(Z98),Z98,0)</f>
        <v>0</v>
      </c>
      <c r="AJ98" s="97"/>
      <c r="AK98" s="97"/>
      <c r="AL98" s="97"/>
      <c r="AM98" s="98"/>
      <c r="AN98" s="96">
        <v>0</v>
      </c>
      <c r="AO98" s="97"/>
      <c r="AP98" s="97"/>
      <c r="AQ98" s="97"/>
      <c r="AR98" s="98"/>
      <c r="AS98" s="96">
        <v>20000000</v>
      </c>
      <c r="AT98" s="97"/>
      <c r="AU98" s="97"/>
      <c r="AV98" s="97"/>
      <c r="AW98" s="98"/>
      <c r="AX98" s="96">
        <v>20000000</v>
      </c>
      <c r="AY98" s="97"/>
      <c r="AZ98" s="97"/>
      <c r="BA98" s="98"/>
      <c r="BB98" s="96">
        <f>IF(ISNUMBER(AN98),AN98,0)+IF(ISNUMBER(AS98),AS98,0)</f>
        <v>20000000</v>
      </c>
      <c r="BC98" s="97"/>
      <c r="BD98" s="97"/>
      <c r="BE98" s="97"/>
      <c r="BF98" s="98"/>
      <c r="BG98" s="96">
        <v>0</v>
      </c>
      <c r="BH98" s="97"/>
      <c r="BI98" s="97"/>
      <c r="BJ98" s="97"/>
      <c r="BK98" s="98"/>
      <c r="BL98" s="96">
        <v>0</v>
      </c>
      <c r="BM98" s="97"/>
      <c r="BN98" s="97"/>
      <c r="BO98" s="97"/>
      <c r="BP98" s="98"/>
      <c r="BQ98" s="96">
        <v>0</v>
      </c>
      <c r="BR98" s="97"/>
      <c r="BS98" s="97"/>
      <c r="BT98" s="98"/>
      <c r="BU98" s="96">
        <f>IF(ISNUMBER(BG98),BG98,0)+IF(ISNUMBER(BL98),BL98,0)</f>
        <v>0</v>
      </c>
      <c r="BV98" s="97"/>
      <c r="BW98" s="97"/>
      <c r="BX98" s="97"/>
      <c r="BY98" s="98"/>
    </row>
    <row r="99" spans="1:79" s="6" customFormat="1" ht="12.75" customHeight="1">
      <c r="A99" s="87"/>
      <c r="B99" s="85"/>
      <c r="C99" s="85"/>
      <c r="D99" s="100" t="s">
        <v>147</v>
      </c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2"/>
      <c r="U99" s="104">
        <v>0</v>
      </c>
      <c r="V99" s="105"/>
      <c r="W99" s="105"/>
      <c r="X99" s="105"/>
      <c r="Y99" s="106"/>
      <c r="Z99" s="104">
        <v>108793999.37</v>
      </c>
      <c r="AA99" s="105"/>
      <c r="AB99" s="105"/>
      <c r="AC99" s="105"/>
      <c r="AD99" s="106"/>
      <c r="AE99" s="104">
        <v>0</v>
      </c>
      <c r="AF99" s="105"/>
      <c r="AG99" s="105"/>
      <c r="AH99" s="106"/>
      <c r="AI99" s="104">
        <f>IF(ISNUMBER(U99),U99,0)+IF(ISNUMBER(Z99),Z99,0)</f>
        <v>108793999.37</v>
      </c>
      <c r="AJ99" s="105"/>
      <c r="AK99" s="105"/>
      <c r="AL99" s="105"/>
      <c r="AM99" s="106"/>
      <c r="AN99" s="104">
        <v>0</v>
      </c>
      <c r="AO99" s="105"/>
      <c r="AP99" s="105"/>
      <c r="AQ99" s="105"/>
      <c r="AR99" s="106"/>
      <c r="AS99" s="104">
        <v>160418485</v>
      </c>
      <c r="AT99" s="105"/>
      <c r="AU99" s="105"/>
      <c r="AV99" s="105"/>
      <c r="AW99" s="106"/>
      <c r="AX99" s="104">
        <v>160418485</v>
      </c>
      <c r="AY99" s="105"/>
      <c r="AZ99" s="105"/>
      <c r="BA99" s="106"/>
      <c r="BB99" s="104">
        <f>IF(ISNUMBER(AN99),AN99,0)+IF(ISNUMBER(AS99),AS99,0)</f>
        <v>160418485</v>
      </c>
      <c r="BC99" s="105"/>
      <c r="BD99" s="105"/>
      <c r="BE99" s="105"/>
      <c r="BF99" s="106"/>
      <c r="BG99" s="104">
        <v>0</v>
      </c>
      <c r="BH99" s="105"/>
      <c r="BI99" s="105"/>
      <c r="BJ99" s="105"/>
      <c r="BK99" s="106"/>
      <c r="BL99" s="104">
        <v>1000000</v>
      </c>
      <c r="BM99" s="105"/>
      <c r="BN99" s="105"/>
      <c r="BO99" s="105"/>
      <c r="BP99" s="106"/>
      <c r="BQ99" s="104">
        <v>1000000</v>
      </c>
      <c r="BR99" s="105"/>
      <c r="BS99" s="105"/>
      <c r="BT99" s="106"/>
      <c r="BU99" s="104">
        <f>IF(ISNUMBER(BG99),BG99,0)+IF(ISNUMBER(BL99),BL99,0)</f>
        <v>1000000</v>
      </c>
      <c r="BV99" s="105"/>
      <c r="BW99" s="105"/>
      <c r="BX99" s="105"/>
      <c r="BY99" s="106"/>
    </row>
    <row r="101" spans="1:79" ht="14.25" customHeight="1">
      <c r="A101" s="42" t="s">
        <v>367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</row>
    <row r="102" spans="1:79" ht="15" customHeight="1">
      <c r="A102" s="45" t="s">
        <v>337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</row>
    <row r="103" spans="1:79" ht="23.1" customHeight="1">
      <c r="A103" s="61" t="s">
        <v>6</v>
      </c>
      <c r="B103" s="62"/>
      <c r="C103" s="62"/>
      <c r="D103" s="61" t="s">
        <v>121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3"/>
      <c r="U103" s="36" t="s">
        <v>359</v>
      </c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 t="s">
        <v>364</v>
      </c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</row>
    <row r="104" spans="1:79" ht="54" customHeight="1">
      <c r="A104" s="64"/>
      <c r="B104" s="65"/>
      <c r="C104" s="65"/>
      <c r="D104" s="64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6"/>
      <c r="U104" s="30" t="s">
        <v>4</v>
      </c>
      <c r="V104" s="31"/>
      <c r="W104" s="31"/>
      <c r="X104" s="31"/>
      <c r="Y104" s="32"/>
      <c r="Z104" s="30" t="s">
        <v>3</v>
      </c>
      <c r="AA104" s="31"/>
      <c r="AB104" s="31"/>
      <c r="AC104" s="31"/>
      <c r="AD104" s="32"/>
      <c r="AE104" s="46" t="s">
        <v>116</v>
      </c>
      <c r="AF104" s="47"/>
      <c r="AG104" s="47"/>
      <c r="AH104" s="47"/>
      <c r="AI104" s="48"/>
      <c r="AJ104" s="30" t="s">
        <v>5</v>
      </c>
      <c r="AK104" s="31"/>
      <c r="AL104" s="31"/>
      <c r="AM104" s="31"/>
      <c r="AN104" s="32"/>
      <c r="AO104" s="30" t="s">
        <v>4</v>
      </c>
      <c r="AP104" s="31"/>
      <c r="AQ104" s="31"/>
      <c r="AR104" s="31"/>
      <c r="AS104" s="32"/>
      <c r="AT104" s="30" t="s">
        <v>3</v>
      </c>
      <c r="AU104" s="31"/>
      <c r="AV104" s="31"/>
      <c r="AW104" s="31"/>
      <c r="AX104" s="32"/>
      <c r="AY104" s="46" t="s">
        <v>116</v>
      </c>
      <c r="AZ104" s="47"/>
      <c r="BA104" s="47"/>
      <c r="BB104" s="47"/>
      <c r="BC104" s="48"/>
      <c r="BD104" s="36" t="s">
        <v>96</v>
      </c>
      <c r="BE104" s="36"/>
      <c r="BF104" s="36"/>
      <c r="BG104" s="36"/>
      <c r="BH104" s="36"/>
    </row>
    <row r="105" spans="1:79" ht="15" customHeight="1">
      <c r="A105" s="30" t="s">
        <v>169</v>
      </c>
      <c r="B105" s="31"/>
      <c r="C105" s="31"/>
      <c r="D105" s="30">
        <v>2</v>
      </c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2"/>
      <c r="U105" s="30">
        <v>3</v>
      </c>
      <c r="V105" s="31"/>
      <c r="W105" s="31"/>
      <c r="X105" s="31"/>
      <c r="Y105" s="32"/>
      <c r="Z105" s="30">
        <v>4</v>
      </c>
      <c r="AA105" s="31"/>
      <c r="AB105" s="31"/>
      <c r="AC105" s="31"/>
      <c r="AD105" s="32"/>
      <c r="AE105" s="30">
        <v>5</v>
      </c>
      <c r="AF105" s="31"/>
      <c r="AG105" s="31"/>
      <c r="AH105" s="31"/>
      <c r="AI105" s="32"/>
      <c r="AJ105" s="30">
        <v>6</v>
      </c>
      <c r="AK105" s="31"/>
      <c r="AL105" s="31"/>
      <c r="AM105" s="31"/>
      <c r="AN105" s="32"/>
      <c r="AO105" s="30">
        <v>7</v>
      </c>
      <c r="AP105" s="31"/>
      <c r="AQ105" s="31"/>
      <c r="AR105" s="31"/>
      <c r="AS105" s="32"/>
      <c r="AT105" s="30">
        <v>8</v>
      </c>
      <c r="AU105" s="31"/>
      <c r="AV105" s="31"/>
      <c r="AW105" s="31"/>
      <c r="AX105" s="32"/>
      <c r="AY105" s="30">
        <v>9</v>
      </c>
      <c r="AZ105" s="31"/>
      <c r="BA105" s="31"/>
      <c r="BB105" s="31"/>
      <c r="BC105" s="32"/>
      <c r="BD105" s="30">
        <v>10</v>
      </c>
      <c r="BE105" s="31"/>
      <c r="BF105" s="31"/>
      <c r="BG105" s="31"/>
      <c r="BH105" s="32"/>
    </row>
    <row r="106" spans="1:79" s="1" customFormat="1" ht="12.75" hidden="1" customHeight="1">
      <c r="A106" s="33" t="s">
        <v>69</v>
      </c>
      <c r="B106" s="34"/>
      <c r="C106" s="34"/>
      <c r="D106" s="33" t="s">
        <v>57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5"/>
      <c r="U106" s="33" t="s">
        <v>60</v>
      </c>
      <c r="V106" s="34"/>
      <c r="W106" s="34"/>
      <c r="X106" s="34"/>
      <c r="Y106" s="35"/>
      <c r="Z106" s="33" t="s">
        <v>61</v>
      </c>
      <c r="AA106" s="34"/>
      <c r="AB106" s="34"/>
      <c r="AC106" s="34"/>
      <c r="AD106" s="35"/>
      <c r="AE106" s="33" t="s">
        <v>94</v>
      </c>
      <c r="AF106" s="34"/>
      <c r="AG106" s="34"/>
      <c r="AH106" s="34"/>
      <c r="AI106" s="35"/>
      <c r="AJ106" s="50" t="s">
        <v>171</v>
      </c>
      <c r="AK106" s="51"/>
      <c r="AL106" s="51"/>
      <c r="AM106" s="51"/>
      <c r="AN106" s="52"/>
      <c r="AO106" s="33" t="s">
        <v>62</v>
      </c>
      <c r="AP106" s="34"/>
      <c r="AQ106" s="34"/>
      <c r="AR106" s="34"/>
      <c r="AS106" s="35"/>
      <c r="AT106" s="33" t="s">
        <v>63</v>
      </c>
      <c r="AU106" s="34"/>
      <c r="AV106" s="34"/>
      <c r="AW106" s="34"/>
      <c r="AX106" s="35"/>
      <c r="AY106" s="33" t="s">
        <v>95</v>
      </c>
      <c r="AZ106" s="34"/>
      <c r="BA106" s="34"/>
      <c r="BB106" s="34"/>
      <c r="BC106" s="35"/>
      <c r="BD106" s="44" t="s">
        <v>171</v>
      </c>
      <c r="BE106" s="44"/>
      <c r="BF106" s="44"/>
      <c r="BG106" s="44"/>
      <c r="BH106" s="44"/>
      <c r="CA106" s="1" t="s">
        <v>35</v>
      </c>
    </row>
    <row r="107" spans="1:79" s="99" customFormat="1" ht="38.25" customHeight="1">
      <c r="A107" s="89">
        <v>1</v>
      </c>
      <c r="B107" s="90"/>
      <c r="C107" s="90"/>
      <c r="D107" s="92" t="s">
        <v>176</v>
      </c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4"/>
      <c r="U107" s="96">
        <v>0</v>
      </c>
      <c r="V107" s="97"/>
      <c r="W107" s="97"/>
      <c r="X107" s="97"/>
      <c r="Y107" s="98"/>
      <c r="Z107" s="96">
        <v>0</v>
      </c>
      <c r="AA107" s="97"/>
      <c r="AB107" s="97"/>
      <c r="AC107" s="97"/>
      <c r="AD107" s="98"/>
      <c r="AE107" s="95">
        <v>0</v>
      </c>
      <c r="AF107" s="95"/>
      <c r="AG107" s="95"/>
      <c r="AH107" s="95"/>
      <c r="AI107" s="95"/>
      <c r="AJ107" s="110">
        <f>IF(ISNUMBER(U107),U107,0)+IF(ISNUMBER(Z107),Z107,0)</f>
        <v>0</v>
      </c>
      <c r="AK107" s="110"/>
      <c r="AL107" s="110"/>
      <c r="AM107" s="110"/>
      <c r="AN107" s="110"/>
      <c r="AO107" s="95">
        <v>0</v>
      </c>
      <c r="AP107" s="95"/>
      <c r="AQ107" s="95"/>
      <c r="AR107" s="95"/>
      <c r="AS107" s="95"/>
      <c r="AT107" s="110">
        <v>0</v>
      </c>
      <c r="AU107" s="110"/>
      <c r="AV107" s="110"/>
      <c r="AW107" s="110"/>
      <c r="AX107" s="110"/>
      <c r="AY107" s="95">
        <v>0</v>
      </c>
      <c r="AZ107" s="95"/>
      <c r="BA107" s="95"/>
      <c r="BB107" s="95"/>
      <c r="BC107" s="95"/>
      <c r="BD107" s="110">
        <f>IF(ISNUMBER(AO107),AO107,0)+IF(ISNUMBER(AT107),AT107,0)</f>
        <v>0</v>
      </c>
      <c r="BE107" s="110"/>
      <c r="BF107" s="110"/>
      <c r="BG107" s="110"/>
      <c r="BH107" s="110"/>
      <c r="CA107" s="99" t="s">
        <v>36</v>
      </c>
    </row>
    <row r="108" spans="1:79" s="99" customFormat="1" ht="25.5" customHeight="1">
      <c r="A108" s="89">
        <v>2</v>
      </c>
      <c r="B108" s="90"/>
      <c r="C108" s="90"/>
      <c r="D108" s="92" t="s">
        <v>177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4"/>
      <c r="U108" s="96">
        <v>0</v>
      </c>
      <c r="V108" s="97"/>
      <c r="W108" s="97"/>
      <c r="X108" s="97"/>
      <c r="Y108" s="98"/>
      <c r="Z108" s="96">
        <v>0</v>
      </c>
      <c r="AA108" s="97"/>
      <c r="AB108" s="97"/>
      <c r="AC108" s="97"/>
      <c r="AD108" s="98"/>
      <c r="AE108" s="95">
        <v>0</v>
      </c>
      <c r="AF108" s="95"/>
      <c r="AG108" s="95"/>
      <c r="AH108" s="95"/>
      <c r="AI108" s="95"/>
      <c r="AJ108" s="110">
        <f>IF(ISNUMBER(U108),U108,0)+IF(ISNUMBER(Z108),Z108,0)</f>
        <v>0</v>
      </c>
      <c r="AK108" s="110"/>
      <c r="AL108" s="110"/>
      <c r="AM108" s="110"/>
      <c r="AN108" s="110"/>
      <c r="AO108" s="95">
        <v>0</v>
      </c>
      <c r="AP108" s="95"/>
      <c r="AQ108" s="95"/>
      <c r="AR108" s="95"/>
      <c r="AS108" s="95"/>
      <c r="AT108" s="110">
        <v>0</v>
      </c>
      <c r="AU108" s="110"/>
      <c r="AV108" s="110"/>
      <c r="AW108" s="110"/>
      <c r="AX108" s="110"/>
      <c r="AY108" s="95">
        <v>0</v>
      </c>
      <c r="AZ108" s="95"/>
      <c r="BA108" s="95"/>
      <c r="BB108" s="95"/>
      <c r="BC108" s="95"/>
      <c r="BD108" s="110">
        <f>IF(ISNUMBER(AO108),AO108,0)+IF(ISNUMBER(AT108),AT108,0)</f>
        <v>0</v>
      </c>
      <c r="BE108" s="110"/>
      <c r="BF108" s="110"/>
      <c r="BG108" s="110"/>
      <c r="BH108" s="110"/>
    </row>
    <row r="109" spans="1:79" s="99" customFormat="1" ht="38.25" customHeight="1">
      <c r="A109" s="89">
        <v>3</v>
      </c>
      <c r="B109" s="90"/>
      <c r="C109" s="90"/>
      <c r="D109" s="92" t="s">
        <v>178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4"/>
      <c r="U109" s="96">
        <v>0</v>
      </c>
      <c r="V109" s="97"/>
      <c r="W109" s="97"/>
      <c r="X109" s="97"/>
      <c r="Y109" s="98"/>
      <c r="Z109" s="96">
        <v>0</v>
      </c>
      <c r="AA109" s="97"/>
      <c r="AB109" s="97"/>
      <c r="AC109" s="97"/>
      <c r="AD109" s="98"/>
      <c r="AE109" s="95">
        <v>0</v>
      </c>
      <c r="AF109" s="95"/>
      <c r="AG109" s="95"/>
      <c r="AH109" s="95"/>
      <c r="AI109" s="95"/>
      <c r="AJ109" s="110">
        <f>IF(ISNUMBER(U109),U109,0)+IF(ISNUMBER(Z109),Z109,0)</f>
        <v>0</v>
      </c>
      <c r="AK109" s="110"/>
      <c r="AL109" s="110"/>
      <c r="AM109" s="110"/>
      <c r="AN109" s="110"/>
      <c r="AO109" s="95">
        <v>0</v>
      </c>
      <c r="AP109" s="95"/>
      <c r="AQ109" s="95"/>
      <c r="AR109" s="95"/>
      <c r="AS109" s="95"/>
      <c r="AT109" s="110">
        <v>0</v>
      </c>
      <c r="AU109" s="110"/>
      <c r="AV109" s="110"/>
      <c r="AW109" s="110"/>
      <c r="AX109" s="110"/>
      <c r="AY109" s="95">
        <v>0</v>
      </c>
      <c r="AZ109" s="95"/>
      <c r="BA109" s="95"/>
      <c r="BB109" s="95"/>
      <c r="BC109" s="95"/>
      <c r="BD109" s="110">
        <f>IF(ISNUMBER(AO109),AO109,0)+IF(ISNUMBER(AT109),AT109,0)</f>
        <v>0</v>
      </c>
      <c r="BE109" s="110"/>
      <c r="BF109" s="110"/>
      <c r="BG109" s="110"/>
      <c r="BH109" s="110"/>
    </row>
    <row r="110" spans="1:79" s="99" customFormat="1" ht="25.5" customHeight="1">
      <c r="A110" s="89">
        <v>4</v>
      </c>
      <c r="B110" s="90"/>
      <c r="C110" s="90"/>
      <c r="D110" s="92" t="s">
        <v>179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4"/>
      <c r="U110" s="96">
        <v>0</v>
      </c>
      <c r="V110" s="97"/>
      <c r="W110" s="97"/>
      <c r="X110" s="97"/>
      <c r="Y110" s="98"/>
      <c r="Z110" s="96">
        <v>0</v>
      </c>
      <c r="AA110" s="97"/>
      <c r="AB110" s="97"/>
      <c r="AC110" s="97"/>
      <c r="AD110" s="98"/>
      <c r="AE110" s="95">
        <v>0</v>
      </c>
      <c r="AF110" s="95"/>
      <c r="AG110" s="95"/>
      <c r="AH110" s="95"/>
      <c r="AI110" s="95"/>
      <c r="AJ110" s="110">
        <f>IF(ISNUMBER(U110),U110,0)+IF(ISNUMBER(Z110),Z110,0)</f>
        <v>0</v>
      </c>
      <c r="AK110" s="110"/>
      <c r="AL110" s="110"/>
      <c r="AM110" s="110"/>
      <c r="AN110" s="110"/>
      <c r="AO110" s="95">
        <v>0</v>
      </c>
      <c r="AP110" s="95"/>
      <c r="AQ110" s="95"/>
      <c r="AR110" s="95"/>
      <c r="AS110" s="95"/>
      <c r="AT110" s="110">
        <v>0</v>
      </c>
      <c r="AU110" s="110"/>
      <c r="AV110" s="110"/>
      <c r="AW110" s="110"/>
      <c r="AX110" s="110"/>
      <c r="AY110" s="95">
        <v>0</v>
      </c>
      <c r="AZ110" s="95"/>
      <c r="BA110" s="95"/>
      <c r="BB110" s="95"/>
      <c r="BC110" s="95"/>
      <c r="BD110" s="110">
        <f>IF(ISNUMBER(AO110),AO110,0)+IF(ISNUMBER(AT110),AT110,0)</f>
        <v>0</v>
      </c>
      <c r="BE110" s="110"/>
      <c r="BF110" s="110"/>
      <c r="BG110" s="110"/>
      <c r="BH110" s="110"/>
    </row>
    <row r="111" spans="1:79" s="99" customFormat="1" ht="12.75" customHeight="1">
      <c r="A111" s="89">
        <v>5</v>
      </c>
      <c r="B111" s="90"/>
      <c r="C111" s="90"/>
      <c r="D111" s="92" t="s">
        <v>180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4"/>
      <c r="U111" s="96">
        <v>0</v>
      </c>
      <c r="V111" s="97"/>
      <c r="W111" s="97"/>
      <c r="X111" s="97"/>
      <c r="Y111" s="98"/>
      <c r="Z111" s="96">
        <v>0</v>
      </c>
      <c r="AA111" s="97"/>
      <c r="AB111" s="97"/>
      <c r="AC111" s="97"/>
      <c r="AD111" s="98"/>
      <c r="AE111" s="95">
        <v>0</v>
      </c>
      <c r="AF111" s="95"/>
      <c r="AG111" s="95"/>
      <c r="AH111" s="95"/>
      <c r="AI111" s="95"/>
      <c r="AJ111" s="110">
        <f>IF(ISNUMBER(U111),U111,0)+IF(ISNUMBER(Z111),Z111,0)</f>
        <v>0</v>
      </c>
      <c r="AK111" s="110"/>
      <c r="AL111" s="110"/>
      <c r="AM111" s="110"/>
      <c r="AN111" s="110"/>
      <c r="AO111" s="95">
        <v>0</v>
      </c>
      <c r="AP111" s="95"/>
      <c r="AQ111" s="95"/>
      <c r="AR111" s="95"/>
      <c r="AS111" s="95"/>
      <c r="AT111" s="110">
        <v>0</v>
      </c>
      <c r="AU111" s="110"/>
      <c r="AV111" s="110"/>
      <c r="AW111" s="110"/>
      <c r="AX111" s="110"/>
      <c r="AY111" s="95">
        <v>0</v>
      </c>
      <c r="AZ111" s="95"/>
      <c r="BA111" s="95"/>
      <c r="BB111" s="95"/>
      <c r="BC111" s="95"/>
      <c r="BD111" s="110">
        <f>IF(ISNUMBER(AO111),AO111,0)+IF(ISNUMBER(AT111),AT111,0)</f>
        <v>0</v>
      </c>
      <c r="BE111" s="110"/>
      <c r="BF111" s="110"/>
      <c r="BG111" s="110"/>
      <c r="BH111" s="110"/>
    </row>
    <row r="112" spans="1:79" s="99" customFormat="1" ht="25.5" customHeight="1">
      <c r="A112" s="89">
        <v>6</v>
      </c>
      <c r="B112" s="90"/>
      <c r="C112" s="90"/>
      <c r="D112" s="92" t="s">
        <v>181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4"/>
      <c r="U112" s="96">
        <v>0</v>
      </c>
      <c r="V112" s="97"/>
      <c r="W112" s="97"/>
      <c r="X112" s="97"/>
      <c r="Y112" s="98"/>
      <c r="Z112" s="96">
        <v>0</v>
      </c>
      <c r="AA112" s="97"/>
      <c r="AB112" s="97"/>
      <c r="AC112" s="97"/>
      <c r="AD112" s="98"/>
      <c r="AE112" s="95">
        <v>0</v>
      </c>
      <c r="AF112" s="95"/>
      <c r="AG112" s="95"/>
      <c r="AH112" s="95"/>
      <c r="AI112" s="95"/>
      <c r="AJ112" s="110">
        <f>IF(ISNUMBER(U112),U112,0)+IF(ISNUMBER(Z112),Z112,0)</f>
        <v>0</v>
      </c>
      <c r="AK112" s="110"/>
      <c r="AL112" s="110"/>
      <c r="AM112" s="110"/>
      <c r="AN112" s="110"/>
      <c r="AO112" s="95">
        <v>0</v>
      </c>
      <c r="AP112" s="95"/>
      <c r="AQ112" s="95"/>
      <c r="AR112" s="95"/>
      <c r="AS112" s="95"/>
      <c r="AT112" s="110">
        <v>0</v>
      </c>
      <c r="AU112" s="110"/>
      <c r="AV112" s="110"/>
      <c r="AW112" s="110"/>
      <c r="AX112" s="110"/>
      <c r="AY112" s="95">
        <v>0</v>
      </c>
      <c r="AZ112" s="95"/>
      <c r="BA112" s="95"/>
      <c r="BB112" s="95"/>
      <c r="BC112" s="95"/>
      <c r="BD112" s="110">
        <f>IF(ISNUMBER(AO112),AO112,0)+IF(ISNUMBER(AT112),AT112,0)</f>
        <v>0</v>
      </c>
      <c r="BE112" s="110"/>
      <c r="BF112" s="110"/>
      <c r="BG112" s="110"/>
      <c r="BH112" s="110"/>
    </row>
    <row r="113" spans="1:79" s="99" customFormat="1" ht="25.5" customHeight="1">
      <c r="A113" s="89">
        <v>7</v>
      </c>
      <c r="B113" s="90"/>
      <c r="C113" s="90"/>
      <c r="D113" s="92" t="s">
        <v>182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4"/>
      <c r="U113" s="96">
        <v>0</v>
      </c>
      <c r="V113" s="97"/>
      <c r="W113" s="97"/>
      <c r="X113" s="97"/>
      <c r="Y113" s="98"/>
      <c r="Z113" s="96">
        <v>0</v>
      </c>
      <c r="AA113" s="97"/>
      <c r="AB113" s="97"/>
      <c r="AC113" s="97"/>
      <c r="AD113" s="98"/>
      <c r="AE113" s="95">
        <v>0</v>
      </c>
      <c r="AF113" s="95"/>
      <c r="AG113" s="95"/>
      <c r="AH113" s="95"/>
      <c r="AI113" s="95"/>
      <c r="AJ113" s="110">
        <f>IF(ISNUMBER(U113),U113,0)+IF(ISNUMBER(Z113),Z113,0)</f>
        <v>0</v>
      </c>
      <c r="AK113" s="110"/>
      <c r="AL113" s="110"/>
      <c r="AM113" s="110"/>
      <c r="AN113" s="110"/>
      <c r="AO113" s="95">
        <v>0</v>
      </c>
      <c r="AP113" s="95"/>
      <c r="AQ113" s="95"/>
      <c r="AR113" s="95"/>
      <c r="AS113" s="95"/>
      <c r="AT113" s="110">
        <v>0</v>
      </c>
      <c r="AU113" s="110"/>
      <c r="AV113" s="110"/>
      <c r="AW113" s="110"/>
      <c r="AX113" s="110"/>
      <c r="AY113" s="95">
        <v>0</v>
      </c>
      <c r="AZ113" s="95"/>
      <c r="BA113" s="95"/>
      <c r="BB113" s="95"/>
      <c r="BC113" s="95"/>
      <c r="BD113" s="110">
        <f>IF(ISNUMBER(AO113),AO113,0)+IF(ISNUMBER(AT113),AT113,0)</f>
        <v>0</v>
      </c>
      <c r="BE113" s="110"/>
      <c r="BF113" s="110"/>
      <c r="BG113" s="110"/>
      <c r="BH113" s="110"/>
    </row>
    <row r="114" spans="1:79" s="99" customFormat="1" ht="25.5" customHeight="1">
      <c r="A114" s="89">
        <v>8</v>
      </c>
      <c r="B114" s="90"/>
      <c r="C114" s="90"/>
      <c r="D114" s="92" t="s">
        <v>183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4"/>
      <c r="U114" s="96">
        <v>0</v>
      </c>
      <c r="V114" s="97"/>
      <c r="W114" s="97"/>
      <c r="X114" s="97"/>
      <c r="Y114" s="98"/>
      <c r="Z114" s="96">
        <v>0</v>
      </c>
      <c r="AA114" s="97"/>
      <c r="AB114" s="97"/>
      <c r="AC114" s="97"/>
      <c r="AD114" s="98"/>
      <c r="AE114" s="95">
        <v>0</v>
      </c>
      <c r="AF114" s="95"/>
      <c r="AG114" s="95"/>
      <c r="AH114" s="95"/>
      <c r="AI114" s="95"/>
      <c r="AJ114" s="110">
        <f>IF(ISNUMBER(U114),U114,0)+IF(ISNUMBER(Z114),Z114,0)</f>
        <v>0</v>
      </c>
      <c r="AK114" s="110"/>
      <c r="AL114" s="110"/>
      <c r="AM114" s="110"/>
      <c r="AN114" s="110"/>
      <c r="AO114" s="95">
        <v>0</v>
      </c>
      <c r="AP114" s="95"/>
      <c r="AQ114" s="95"/>
      <c r="AR114" s="95"/>
      <c r="AS114" s="95"/>
      <c r="AT114" s="110">
        <v>0</v>
      </c>
      <c r="AU114" s="110"/>
      <c r="AV114" s="110"/>
      <c r="AW114" s="110"/>
      <c r="AX114" s="110"/>
      <c r="AY114" s="95">
        <v>0</v>
      </c>
      <c r="AZ114" s="95"/>
      <c r="BA114" s="95"/>
      <c r="BB114" s="95"/>
      <c r="BC114" s="95"/>
      <c r="BD114" s="110">
        <f>IF(ISNUMBER(AO114),AO114,0)+IF(ISNUMBER(AT114),AT114,0)</f>
        <v>0</v>
      </c>
      <c r="BE114" s="110"/>
      <c r="BF114" s="110"/>
      <c r="BG114" s="110"/>
      <c r="BH114" s="110"/>
    </row>
    <row r="115" spans="1:79" s="99" customFormat="1" ht="25.5" customHeight="1">
      <c r="A115" s="89">
        <v>9</v>
      </c>
      <c r="B115" s="90"/>
      <c r="C115" s="90"/>
      <c r="D115" s="92" t="s">
        <v>184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4"/>
      <c r="U115" s="96">
        <v>0</v>
      </c>
      <c r="V115" s="97"/>
      <c r="W115" s="97"/>
      <c r="X115" s="97"/>
      <c r="Y115" s="98"/>
      <c r="Z115" s="96">
        <v>0</v>
      </c>
      <c r="AA115" s="97"/>
      <c r="AB115" s="97"/>
      <c r="AC115" s="97"/>
      <c r="AD115" s="98"/>
      <c r="AE115" s="95">
        <v>0</v>
      </c>
      <c r="AF115" s="95"/>
      <c r="AG115" s="95"/>
      <c r="AH115" s="95"/>
      <c r="AI115" s="95"/>
      <c r="AJ115" s="110">
        <f>IF(ISNUMBER(U115),U115,0)+IF(ISNUMBER(Z115),Z115,0)</f>
        <v>0</v>
      </c>
      <c r="AK115" s="110"/>
      <c r="AL115" s="110"/>
      <c r="AM115" s="110"/>
      <c r="AN115" s="110"/>
      <c r="AO115" s="95">
        <v>0</v>
      </c>
      <c r="AP115" s="95"/>
      <c r="AQ115" s="95"/>
      <c r="AR115" s="95"/>
      <c r="AS115" s="95"/>
      <c r="AT115" s="110">
        <v>0</v>
      </c>
      <c r="AU115" s="110"/>
      <c r="AV115" s="110"/>
      <c r="AW115" s="110"/>
      <c r="AX115" s="110"/>
      <c r="AY115" s="95">
        <v>0</v>
      </c>
      <c r="AZ115" s="95"/>
      <c r="BA115" s="95"/>
      <c r="BB115" s="95"/>
      <c r="BC115" s="95"/>
      <c r="BD115" s="110">
        <f>IF(ISNUMBER(AO115),AO115,0)+IF(ISNUMBER(AT115),AT115,0)</f>
        <v>0</v>
      </c>
      <c r="BE115" s="110"/>
      <c r="BF115" s="110"/>
      <c r="BG115" s="110"/>
      <c r="BH115" s="110"/>
    </row>
    <row r="116" spans="1:79" s="99" customFormat="1" ht="25.5" customHeight="1">
      <c r="A116" s="89">
        <v>10</v>
      </c>
      <c r="B116" s="90"/>
      <c r="C116" s="90"/>
      <c r="D116" s="92" t="s">
        <v>185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4"/>
      <c r="U116" s="96">
        <v>0</v>
      </c>
      <c r="V116" s="97"/>
      <c r="W116" s="97"/>
      <c r="X116" s="97"/>
      <c r="Y116" s="98"/>
      <c r="Z116" s="96">
        <v>0</v>
      </c>
      <c r="AA116" s="97"/>
      <c r="AB116" s="97"/>
      <c r="AC116" s="97"/>
      <c r="AD116" s="98"/>
      <c r="AE116" s="95">
        <v>0</v>
      </c>
      <c r="AF116" s="95"/>
      <c r="AG116" s="95"/>
      <c r="AH116" s="95"/>
      <c r="AI116" s="95"/>
      <c r="AJ116" s="110">
        <f>IF(ISNUMBER(U116),U116,0)+IF(ISNUMBER(Z116),Z116,0)</f>
        <v>0</v>
      </c>
      <c r="AK116" s="110"/>
      <c r="AL116" s="110"/>
      <c r="AM116" s="110"/>
      <c r="AN116" s="110"/>
      <c r="AO116" s="95">
        <v>0</v>
      </c>
      <c r="AP116" s="95"/>
      <c r="AQ116" s="95"/>
      <c r="AR116" s="95"/>
      <c r="AS116" s="95"/>
      <c r="AT116" s="110">
        <v>0</v>
      </c>
      <c r="AU116" s="110"/>
      <c r="AV116" s="110"/>
      <c r="AW116" s="110"/>
      <c r="AX116" s="110"/>
      <c r="AY116" s="95">
        <v>0</v>
      </c>
      <c r="AZ116" s="95"/>
      <c r="BA116" s="95"/>
      <c r="BB116" s="95"/>
      <c r="BC116" s="95"/>
      <c r="BD116" s="110">
        <f>IF(ISNUMBER(AO116),AO116,0)+IF(ISNUMBER(AT116),AT116,0)</f>
        <v>0</v>
      </c>
      <c r="BE116" s="110"/>
      <c r="BF116" s="110"/>
      <c r="BG116" s="110"/>
      <c r="BH116" s="110"/>
    </row>
    <row r="117" spans="1:79" s="99" customFormat="1" ht="25.5" customHeight="1">
      <c r="A117" s="89">
        <v>11</v>
      </c>
      <c r="B117" s="90"/>
      <c r="C117" s="90"/>
      <c r="D117" s="92" t="s">
        <v>186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4"/>
      <c r="U117" s="96">
        <v>0</v>
      </c>
      <c r="V117" s="97"/>
      <c r="W117" s="97"/>
      <c r="X117" s="97"/>
      <c r="Y117" s="98"/>
      <c r="Z117" s="96">
        <v>0</v>
      </c>
      <c r="AA117" s="97"/>
      <c r="AB117" s="97"/>
      <c r="AC117" s="97"/>
      <c r="AD117" s="98"/>
      <c r="AE117" s="95">
        <v>0</v>
      </c>
      <c r="AF117" s="95"/>
      <c r="AG117" s="95"/>
      <c r="AH117" s="95"/>
      <c r="AI117" s="95"/>
      <c r="AJ117" s="110">
        <f>IF(ISNUMBER(U117),U117,0)+IF(ISNUMBER(Z117),Z117,0)</f>
        <v>0</v>
      </c>
      <c r="AK117" s="110"/>
      <c r="AL117" s="110"/>
      <c r="AM117" s="110"/>
      <c r="AN117" s="110"/>
      <c r="AO117" s="95">
        <v>0</v>
      </c>
      <c r="AP117" s="95"/>
      <c r="AQ117" s="95"/>
      <c r="AR117" s="95"/>
      <c r="AS117" s="95"/>
      <c r="AT117" s="110">
        <v>0</v>
      </c>
      <c r="AU117" s="110"/>
      <c r="AV117" s="110"/>
      <c r="AW117" s="110"/>
      <c r="AX117" s="110"/>
      <c r="AY117" s="95">
        <v>0</v>
      </c>
      <c r="AZ117" s="95"/>
      <c r="BA117" s="95"/>
      <c r="BB117" s="95"/>
      <c r="BC117" s="95"/>
      <c r="BD117" s="110">
        <f>IF(ISNUMBER(AO117),AO117,0)+IF(ISNUMBER(AT117),AT117,0)</f>
        <v>0</v>
      </c>
      <c r="BE117" s="110"/>
      <c r="BF117" s="110"/>
      <c r="BG117" s="110"/>
      <c r="BH117" s="110"/>
    </row>
    <row r="118" spans="1:79" s="6" customFormat="1" ht="12.75" customHeight="1">
      <c r="A118" s="87"/>
      <c r="B118" s="85"/>
      <c r="C118" s="85"/>
      <c r="D118" s="100" t="s">
        <v>147</v>
      </c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2"/>
      <c r="U118" s="104">
        <v>0</v>
      </c>
      <c r="V118" s="105"/>
      <c r="W118" s="105"/>
      <c r="X118" s="105"/>
      <c r="Y118" s="106"/>
      <c r="Z118" s="104">
        <v>0</v>
      </c>
      <c r="AA118" s="105"/>
      <c r="AB118" s="105"/>
      <c r="AC118" s="105"/>
      <c r="AD118" s="106"/>
      <c r="AE118" s="103">
        <v>0</v>
      </c>
      <c r="AF118" s="103"/>
      <c r="AG118" s="103"/>
      <c r="AH118" s="103"/>
      <c r="AI118" s="103"/>
      <c r="AJ118" s="88">
        <f>IF(ISNUMBER(U118),U118,0)+IF(ISNUMBER(Z118),Z118,0)</f>
        <v>0</v>
      </c>
      <c r="AK118" s="88"/>
      <c r="AL118" s="88"/>
      <c r="AM118" s="88"/>
      <c r="AN118" s="88"/>
      <c r="AO118" s="103">
        <v>0</v>
      </c>
      <c r="AP118" s="103"/>
      <c r="AQ118" s="103"/>
      <c r="AR118" s="103"/>
      <c r="AS118" s="103"/>
      <c r="AT118" s="88">
        <v>0</v>
      </c>
      <c r="AU118" s="88"/>
      <c r="AV118" s="88"/>
      <c r="AW118" s="88"/>
      <c r="AX118" s="88"/>
      <c r="AY118" s="103">
        <v>0</v>
      </c>
      <c r="AZ118" s="103"/>
      <c r="BA118" s="103"/>
      <c r="BB118" s="103"/>
      <c r="BC118" s="103"/>
      <c r="BD118" s="88">
        <f>IF(ISNUMBER(AO118),AO118,0)+IF(ISNUMBER(AT118),AT118,0)</f>
        <v>0</v>
      </c>
      <c r="BE118" s="88"/>
      <c r="BF118" s="88"/>
      <c r="BG118" s="88"/>
      <c r="BH118" s="88"/>
    </row>
    <row r="119" spans="1:79" s="5" customFormat="1" ht="12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</row>
    <row r="121" spans="1:79" ht="14.25" customHeight="1">
      <c r="A121" s="42" t="s">
        <v>152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</row>
    <row r="122" spans="1:79" ht="14.25" customHeight="1">
      <c r="A122" s="42" t="s">
        <v>353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</row>
    <row r="123" spans="1:79" ht="23.1" customHeight="1">
      <c r="A123" s="61" t="s">
        <v>6</v>
      </c>
      <c r="B123" s="62"/>
      <c r="C123" s="62"/>
      <c r="D123" s="36" t="s">
        <v>9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 t="s">
        <v>8</v>
      </c>
      <c r="R123" s="36"/>
      <c r="S123" s="36"/>
      <c r="T123" s="36"/>
      <c r="U123" s="36"/>
      <c r="V123" s="36" t="s">
        <v>7</v>
      </c>
      <c r="W123" s="36"/>
      <c r="X123" s="36"/>
      <c r="Y123" s="36"/>
      <c r="Z123" s="36"/>
      <c r="AA123" s="36"/>
      <c r="AB123" s="36"/>
      <c r="AC123" s="36"/>
      <c r="AD123" s="36"/>
      <c r="AE123" s="36"/>
      <c r="AF123" s="30" t="s">
        <v>338</v>
      </c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2"/>
      <c r="AU123" s="30" t="s">
        <v>341</v>
      </c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2"/>
      <c r="BJ123" s="30" t="s">
        <v>349</v>
      </c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2"/>
    </row>
    <row r="124" spans="1:79" ht="32.25" customHeight="1">
      <c r="A124" s="64"/>
      <c r="B124" s="65"/>
      <c r="C124" s="65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 t="s">
        <v>4</v>
      </c>
      <c r="AG124" s="36"/>
      <c r="AH124" s="36"/>
      <c r="AI124" s="36"/>
      <c r="AJ124" s="36"/>
      <c r="AK124" s="36" t="s">
        <v>3</v>
      </c>
      <c r="AL124" s="36"/>
      <c r="AM124" s="36"/>
      <c r="AN124" s="36"/>
      <c r="AO124" s="36"/>
      <c r="AP124" s="36" t="s">
        <v>123</v>
      </c>
      <c r="AQ124" s="36"/>
      <c r="AR124" s="36"/>
      <c r="AS124" s="36"/>
      <c r="AT124" s="36"/>
      <c r="AU124" s="36" t="s">
        <v>4</v>
      </c>
      <c r="AV124" s="36"/>
      <c r="AW124" s="36"/>
      <c r="AX124" s="36"/>
      <c r="AY124" s="36"/>
      <c r="AZ124" s="36" t="s">
        <v>3</v>
      </c>
      <c r="BA124" s="36"/>
      <c r="BB124" s="36"/>
      <c r="BC124" s="36"/>
      <c r="BD124" s="36"/>
      <c r="BE124" s="36" t="s">
        <v>90</v>
      </c>
      <c r="BF124" s="36"/>
      <c r="BG124" s="36"/>
      <c r="BH124" s="36"/>
      <c r="BI124" s="36"/>
      <c r="BJ124" s="36" t="s">
        <v>4</v>
      </c>
      <c r="BK124" s="36"/>
      <c r="BL124" s="36"/>
      <c r="BM124" s="36"/>
      <c r="BN124" s="36"/>
      <c r="BO124" s="36" t="s">
        <v>3</v>
      </c>
      <c r="BP124" s="36"/>
      <c r="BQ124" s="36"/>
      <c r="BR124" s="36"/>
      <c r="BS124" s="36"/>
      <c r="BT124" s="36" t="s">
        <v>97</v>
      </c>
      <c r="BU124" s="36"/>
      <c r="BV124" s="36"/>
      <c r="BW124" s="36"/>
      <c r="BX124" s="36"/>
    </row>
    <row r="125" spans="1:79" ht="15" customHeight="1">
      <c r="A125" s="30">
        <v>1</v>
      </c>
      <c r="B125" s="31"/>
      <c r="C125" s="31"/>
      <c r="D125" s="36">
        <v>2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>
        <v>3</v>
      </c>
      <c r="R125" s="36"/>
      <c r="S125" s="36"/>
      <c r="T125" s="36"/>
      <c r="U125" s="36"/>
      <c r="V125" s="36">
        <v>4</v>
      </c>
      <c r="W125" s="36"/>
      <c r="X125" s="36"/>
      <c r="Y125" s="36"/>
      <c r="Z125" s="36"/>
      <c r="AA125" s="36"/>
      <c r="AB125" s="36"/>
      <c r="AC125" s="36"/>
      <c r="AD125" s="36"/>
      <c r="AE125" s="36"/>
      <c r="AF125" s="36">
        <v>5</v>
      </c>
      <c r="AG125" s="36"/>
      <c r="AH125" s="36"/>
      <c r="AI125" s="36"/>
      <c r="AJ125" s="36"/>
      <c r="AK125" s="36">
        <v>6</v>
      </c>
      <c r="AL125" s="36"/>
      <c r="AM125" s="36"/>
      <c r="AN125" s="36"/>
      <c r="AO125" s="36"/>
      <c r="AP125" s="36">
        <v>7</v>
      </c>
      <c r="AQ125" s="36"/>
      <c r="AR125" s="36"/>
      <c r="AS125" s="36"/>
      <c r="AT125" s="36"/>
      <c r="AU125" s="36">
        <v>8</v>
      </c>
      <c r="AV125" s="36"/>
      <c r="AW125" s="36"/>
      <c r="AX125" s="36"/>
      <c r="AY125" s="36"/>
      <c r="AZ125" s="36">
        <v>9</v>
      </c>
      <c r="BA125" s="36"/>
      <c r="BB125" s="36"/>
      <c r="BC125" s="36"/>
      <c r="BD125" s="36"/>
      <c r="BE125" s="36">
        <v>10</v>
      </c>
      <c r="BF125" s="36"/>
      <c r="BG125" s="36"/>
      <c r="BH125" s="36"/>
      <c r="BI125" s="36"/>
      <c r="BJ125" s="36">
        <v>11</v>
      </c>
      <c r="BK125" s="36"/>
      <c r="BL125" s="36"/>
      <c r="BM125" s="36"/>
      <c r="BN125" s="36"/>
      <c r="BO125" s="36">
        <v>12</v>
      </c>
      <c r="BP125" s="36"/>
      <c r="BQ125" s="36"/>
      <c r="BR125" s="36"/>
      <c r="BS125" s="36"/>
      <c r="BT125" s="36">
        <v>13</v>
      </c>
      <c r="BU125" s="36"/>
      <c r="BV125" s="36"/>
      <c r="BW125" s="36"/>
      <c r="BX125" s="36"/>
    </row>
    <row r="126" spans="1:79" ht="10.5" hidden="1" customHeight="1">
      <c r="A126" s="33" t="s">
        <v>154</v>
      </c>
      <c r="B126" s="34"/>
      <c r="C126" s="34"/>
      <c r="D126" s="36" t="s">
        <v>57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 t="s">
        <v>70</v>
      </c>
      <c r="R126" s="36"/>
      <c r="S126" s="36"/>
      <c r="T126" s="36"/>
      <c r="U126" s="36"/>
      <c r="V126" s="36" t="s">
        <v>71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38" t="s">
        <v>111</v>
      </c>
      <c r="AG126" s="38"/>
      <c r="AH126" s="38"/>
      <c r="AI126" s="38"/>
      <c r="AJ126" s="38"/>
      <c r="AK126" s="37" t="s">
        <v>112</v>
      </c>
      <c r="AL126" s="37"/>
      <c r="AM126" s="37"/>
      <c r="AN126" s="37"/>
      <c r="AO126" s="37"/>
      <c r="AP126" s="44" t="s">
        <v>188</v>
      </c>
      <c r="AQ126" s="44"/>
      <c r="AR126" s="44"/>
      <c r="AS126" s="44"/>
      <c r="AT126" s="44"/>
      <c r="AU126" s="38" t="s">
        <v>113</v>
      </c>
      <c r="AV126" s="38"/>
      <c r="AW126" s="38"/>
      <c r="AX126" s="38"/>
      <c r="AY126" s="38"/>
      <c r="AZ126" s="37" t="s">
        <v>114</v>
      </c>
      <c r="BA126" s="37"/>
      <c r="BB126" s="37"/>
      <c r="BC126" s="37"/>
      <c r="BD126" s="37"/>
      <c r="BE126" s="44" t="s">
        <v>188</v>
      </c>
      <c r="BF126" s="44"/>
      <c r="BG126" s="44"/>
      <c r="BH126" s="44"/>
      <c r="BI126" s="44"/>
      <c r="BJ126" s="38" t="s">
        <v>105</v>
      </c>
      <c r="BK126" s="38"/>
      <c r="BL126" s="38"/>
      <c r="BM126" s="38"/>
      <c r="BN126" s="38"/>
      <c r="BO126" s="37" t="s">
        <v>106</v>
      </c>
      <c r="BP126" s="37"/>
      <c r="BQ126" s="37"/>
      <c r="BR126" s="37"/>
      <c r="BS126" s="37"/>
      <c r="BT126" s="44" t="s">
        <v>188</v>
      </c>
      <c r="BU126" s="44"/>
      <c r="BV126" s="44"/>
      <c r="BW126" s="44"/>
      <c r="BX126" s="44"/>
      <c r="CA126" t="s">
        <v>37</v>
      </c>
    </row>
    <row r="127" spans="1:79" s="6" customFormat="1" ht="15" customHeight="1">
      <c r="A127" s="87">
        <v>0</v>
      </c>
      <c r="B127" s="85"/>
      <c r="C127" s="85"/>
      <c r="D127" s="111" t="s">
        <v>187</v>
      </c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2"/>
      <c r="BX127" s="112"/>
      <c r="CA127" s="6" t="s">
        <v>38</v>
      </c>
    </row>
    <row r="128" spans="1:79" s="99" customFormat="1" ht="42.75" customHeight="1">
      <c r="A128" s="89">
        <v>1</v>
      </c>
      <c r="B128" s="90"/>
      <c r="C128" s="90"/>
      <c r="D128" s="114" t="s">
        <v>189</v>
      </c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6"/>
      <c r="Q128" s="36" t="s">
        <v>190</v>
      </c>
      <c r="R128" s="36"/>
      <c r="S128" s="36"/>
      <c r="T128" s="36"/>
      <c r="U128" s="36"/>
      <c r="V128" s="114" t="s">
        <v>191</v>
      </c>
      <c r="W128" s="115"/>
      <c r="X128" s="115"/>
      <c r="Y128" s="115"/>
      <c r="Z128" s="115"/>
      <c r="AA128" s="115"/>
      <c r="AB128" s="115"/>
      <c r="AC128" s="115"/>
      <c r="AD128" s="115"/>
      <c r="AE128" s="116"/>
      <c r="AF128" s="117">
        <v>0</v>
      </c>
      <c r="AG128" s="117"/>
      <c r="AH128" s="117"/>
      <c r="AI128" s="117"/>
      <c r="AJ128" s="117"/>
      <c r="AK128" s="117">
        <v>0</v>
      </c>
      <c r="AL128" s="117"/>
      <c r="AM128" s="117"/>
      <c r="AN128" s="117"/>
      <c r="AO128" s="117"/>
      <c r="AP128" s="117">
        <v>0</v>
      </c>
      <c r="AQ128" s="117"/>
      <c r="AR128" s="117"/>
      <c r="AS128" s="117"/>
      <c r="AT128" s="117"/>
      <c r="AU128" s="117">
        <v>0</v>
      </c>
      <c r="AV128" s="117"/>
      <c r="AW128" s="117"/>
      <c r="AX128" s="117"/>
      <c r="AY128" s="117"/>
      <c r="AZ128" s="117">
        <v>46764176.780000001</v>
      </c>
      <c r="BA128" s="117"/>
      <c r="BB128" s="117"/>
      <c r="BC128" s="117"/>
      <c r="BD128" s="117"/>
      <c r="BE128" s="117">
        <v>46764176.780000001</v>
      </c>
      <c r="BF128" s="117"/>
      <c r="BG128" s="117"/>
      <c r="BH128" s="117"/>
      <c r="BI128" s="117"/>
      <c r="BJ128" s="117">
        <v>0</v>
      </c>
      <c r="BK128" s="117"/>
      <c r="BL128" s="117"/>
      <c r="BM128" s="117"/>
      <c r="BN128" s="117"/>
      <c r="BO128" s="117">
        <v>0</v>
      </c>
      <c r="BP128" s="117"/>
      <c r="BQ128" s="117"/>
      <c r="BR128" s="117"/>
      <c r="BS128" s="117"/>
      <c r="BT128" s="117">
        <v>0</v>
      </c>
      <c r="BU128" s="117"/>
      <c r="BV128" s="117"/>
      <c r="BW128" s="117"/>
      <c r="BX128" s="117"/>
    </row>
    <row r="129" spans="1:76" s="99" customFormat="1" ht="45" customHeight="1">
      <c r="A129" s="89">
        <v>1</v>
      </c>
      <c r="B129" s="90"/>
      <c r="C129" s="90"/>
      <c r="D129" s="114" t="s">
        <v>192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36" t="s">
        <v>190</v>
      </c>
      <c r="R129" s="36"/>
      <c r="S129" s="36"/>
      <c r="T129" s="36"/>
      <c r="U129" s="36"/>
      <c r="V129" s="114" t="s">
        <v>193</v>
      </c>
      <c r="W129" s="93"/>
      <c r="X129" s="93"/>
      <c r="Y129" s="93"/>
      <c r="Z129" s="93"/>
      <c r="AA129" s="93"/>
      <c r="AB129" s="93"/>
      <c r="AC129" s="93"/>
      <c r="AD129" s="93"/>
      <c r="AE129" s="94"/>
      <c r="AF129" s="117">
        <v>0</v>
      </c>
      <c r="AG129" s="117"/>
      <c r="AH129" s="117"/>
      <c r="AI129" s="117"/>
      <c r="AJ129" s="117"/>
      <c r="AK129" s="117">
        <v>1785204.38</v>
      </c>
      <c r="AL129" s="117"/>
      <c r="AM129" s="117"/>
      <c r="AN129" s="117"/>
      <c r="AO129" s="117"/>
      <c r="AP129" s="117">
        <v>1785204.38</v>
      </c>
      <c r="AQ129" s="117"/>
      <c r="AR129" s="117"/>
      <c r="AS129" s="117"/>
      <c r="AT129" s="117"/>
      <c r="AU129" s="117">
        <v>0</v>
      </c>
      <c r="AV129" s="117"/>
      <c r="AW129" s="117"/>
      <c r="AX129" s="117"/>
      <c r="AY129" s="117"/>
      <c r="AZ129" s="117">
        <v>0</v>
      </c>
      <c r="BA129" s="117"/>
      <c r="BB129" s="117"/>
      <c r="BC129" s="117"/>
      <c r="BD129" s="117"/>
      <c r="BE129" s="117">
        <v>0</v>
      </c>
      <c r="BF129" s="117"/>
      <c r="BG129" s="117"/>
      <c r="BH129" s="117"/>
      <c r="BI129" s="117"/>
      <c r="BJ129" s="117">
        <v>0</v>
      </c>
      <c r="BK129" s="117"/>
      <c r="BL129" s="117"/>
      <c r="BM129" s="117"/>
      <c r="BN129" s="117"/>
      <c r="BO129" s="117">
        <v>0</v>
      </c>
      <c r="BP129" s="117"/>
      <c r="BQ129" s="117"/>
      <c r="BR129" s="117"/>
      <c r="BS129" s="117"/>
      <c r="BT129" s="117">
        <v>0</v>
      </c>
      <c r="BU129" s="117"/>
      <c r="BV129" s="117"/>
      <c r="BW129" s="117"/>
      <c r="BX129" s="117"/>
    </row>
    <row r="130" spans="1:76" s="99" customFormat="1" ht="30" customHeight="1">
      <c r="A130" s="89">
        <v>1</v>
      </c>
      <c r="B130" s="90"/>
      <c r="C130" s="90"/>
      <c r="D130" s="114" t="s">
        <v>194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36" t="s">
        <v>195</v>
      </c>
      <c r="R130" s="36"/>
      <c r="S130" s="36"/>
      <c r="T130" s="36"/>
      <c r="U130" s="36"/>
      <c r="V130" s="114" t="s">
        <v>196</v>
      </c>
      <c r="W130" s="93"/>
      <c r="X130" s="93"/>
      <c r="Y130" s="93"/>
      <c r="Z130" s="93"/>
      <c r="AA130" s="93"/>
      <c r="AB130" s="93"/>
      <c r="AC130" s="93"/>
      <c r="AD130" s="93"/>
      <c r="AE130" s="94"/>
      <c r="AF130" s="117">
        <v>0</v>
      </c>
      <c r="AG130" s="117"/>
      <c r="AH130" s="117"/>
      <c r="AI130" s="117"/>
      <c r="AJ130" s="117"/>
      <c r="AK130" s="117">
        <v>112.7</v>
      </c>
      <c r="AL130" s="117"/>
      <c r="AM130" s="117"/>
      <c r="AN130" s="117"/>
      <c r="AO130" s="117"/>
      <c r="AP130" s="117">
        <v>112.7</v>
      </c>
      <c r="AQ130" s="117"/>
      <c r="AR130" s="117"/>
      <c r="AS130" s="117"/>
      <c r="AT130" s="117"/>
      <c r="AU130" s="117">
        <v>0</v>
      </c>
      <c r="AV130" s="117"/>
      <c r="AW130" s="117"/>
      <c r="AX130" s="117"/>
      <c r="AY130" s="117"/>
      <c r="AZ130" s="117">
        <v>0</v>
      </c>
      <c r="BA130" s="117"/>
      <c r="BB130" s="117"/>
      <c r="BC130" s="117"/>
      <c r="BD130" s="117"/>
      <c r="BE130" s="117">
        <v>0</v>
      </c>
      <c r="BF130" s="117"/>
      <c r="BG130" s="117"/>
      <c r="BH130" s="117"/>
      <c r="BI130" s="117"/>
      <c r="BJ130" s="117">
        <v>0</v>
      </c>
      <c r="BK130" s="117"/>
      <c r="BL130" s="117"/>
      <c r="BM130" s="117"/>
      <c r="BN130" s="117"/>
      <c r="BO130" s="117">
        <v>0</v>
      </c>
      <c r="BP130" s="117"/>
      <c r="BQ130" s="117"/>
      <c r="BR130" s="117"/>
      <c r="BS130" s="117"/>
      <c r="BT130" s="117">
        <v>0</v>
      </c>
      <c r="BU130" s="117"/>
      <c r="BV130" s="117"/>
      <c r="BW130" s="117"/>
      <c r="BX130" s="117"/>
    </row>
    <row r="131" spans="1:76" s="99" customFormat="1" ht="30" customHeight="1">
      <c r="A131" s="89">
        <v>1</v>
      </c>
      <c r="B131" s="90"/>
      <c r="C131" s="90"/>
      <c r="D131" s="114" t="s">
        <v>197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36" t="s">
        <v>195</v>
      </c>
      <c r="R131" s="36"/>
      <c r="S131" s="36"/>
      <c r="T131" s="36"/>
      <c r="U131" s="36"/>
      <c r="V131" s="114" t="s">
        <v>196</v>
      </c>
      <c r="W131" s="93"/>
      <c r="X131" s="93"/>
      <c r="Y131" s="93"/>
      <c r="Z131" s="93"/>
      <c r="AA131" s="93"/>
      <c r="AB131" s="93"/>
      <c r="AC131" s="93"/>
      <c r="AD131" s="93"/>
      <c r="AE131" s="94"/>
      <c r="AF131" s="117">
        <v>0</v>
      </c>
      <c r="AG131" s="117"/>
      <c r="AH131" s="117"/>
      <c r="AI131" s="117"/>
      <c r="AJ131" s="117"/>
      <c r="AK131" s="117">
        <v>109</v>
      </c>
      <c r="AL131" s="117"/>
      <c r="AM131" s="117"/>
      <c r="AN131" s="117"/>
      <c r="AO131" s="117"/>
      <c r="AP131" s="117">
        <v>109</v>
      </c>
      <c r="AQ131" s="117"/>
      <c r="AR131" s="117"/>
      <c r="AS131" s="117"/>
      <c r="AT131" s="117"/>
      <c r="AU131" s="117">
        <v>0</v>
      </c>
      <c r="AV131" s="117"/>
      <c r="AW131" s="117"/>
      <c r="AX131" s="117"/>
      <c r="AY131" s="117"/>
      <c r="AZ131" s="117">
        <v>0</v>
      </c>
      <c r="BA131" s="117"/>
      <c r="BB131" s="117"/>
      <c r="BC131" s="117"/>
      <c r="BD131" s="117"/>
      <c r="BE131" s="117">
        <v>0</v>
      </c>
      <c r="BF131" s="117"/>
      <c r="BG131" s="117"/>
      <c r="BH131" s="117"/>
      <c r="BI131" s="117"/>
      <c r="BJ131" s="117">
        <v>0</v>
      </c>
      <c r="BK131" s="117"/>
      <c r="BL131" s="117"/>
      <c r="BM131" s="117"/>
      <c r="BN131" s="117"/>
      <c r="BO131" s="117">
        <v>0</v>
      </c>
      <c r="BP131" s="117"/>
      <c r="BQ131" s="117"/>
      <c r="BR131" s="117"/>
      <c r="BS131" s="117"/>
      <c r="BT131" s="117">
        <v>0</v>
      </c>
      <c r="BU131" s="117"/>
      <c r="BV131" s="117"/>
      <c r="BW131" s="117"/>
      <c r="BX131" s="117"/>
    </row>
    <row r="132" spans="1:76" s="99" customFormat="1" ht="30" customHeight="1">
      <c r="A132" s="89">
        <v>1</v>
      </c>
      <c r="B132" s="90"/>
      <c r="C132" s="90"/>
      <c r="D132" s="114" t="s">
        <v>198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36" t="s">
        <v>190</v>
      </c>
      <c r="R132" s="36"/>
      <c r="S132" s="36"/>
      <c r="T132" s="36"/>
      <c r="U132" s="36"/>
      <c r="V132" s="114" t="s">
        <v>199</v>
      </c>
      <c r="W132" s="93"/>
      <c r="X132" s="93"/>
      <c r="Y132" s="93"/>
      <c r="Z132" s="93"/>
      <c r="AA132" s="93"/>
      <c r="AB132" s="93"/>
      <c r="AC132" s="93"/>
      <c r="AD132" s="93"/>
      <c r="AE132" s="94"/>
      <c r="AF132" s="117">
        <v>0</v>
      </c>
      <c r="AG132" s="117"/>
      <c r="AH132" s="117"/>
      <c r="AI132" s="117"/>
      <c r="AJ132" s="117"/>
      <c r="AK132" s="117">
        <v>0</v>
      </c>
      <c r="AL132" s="117"/>
      <c r="AM132" s="117"/>
      <c r="AN132" s="117"/>
      <c r="AO132" s="117"/>
      <c r="AP132" s="117">
        <v>0</v>
      </c>
      <c r="AQ132" s="117"/>
      <c r="AR132" s="117"/>
      <c r="AS132" s="117"/>
      <c r="AT132" s="117"/>
      <c r="AU132" s="117">
        <v>0</v>
      </c>
      <c r="AV132" s="117"/>
      <c r="AW132" s="117"/>
      <c r="AX132" s="117"/>
      <c r="AY132" s="117"/>
      <c r="AZ132" s="117">
        <v>7235130</v>
      </c>
      <c r="BA132" s="117"/>
      <c r="BB132" s="117"/>
      <c r="BC132" s="117"/>
      <c r="BD132" s="117"/>
      <c r="BE132" s="117">
        <v>7235130</v>
      </c>
      <c r="BF132" s="117"/>
      <c r="BG132" s="117"/>
      <c r="BH132" s="117"/>
      <c r="BI132" s="117"/>
      <c r="BJ132" s="117">
        <v>0</v>
      </c>
      <c r="BK132" s="117"/>
      <c r="BL132" s="117"/>
      <c r="BM132" s="117"/>
      <c r="BN132" s="117"/>
      <c r="BO132" s="117">
        <v>0</v>
      </c>
      <c r="BP132" s="117"/>
      <c r="BQ132" s="117"/>
      <c r="BR132" s="117"/>
      <c r="BS132" s="117"/>
      <c r="BT132" s="117">
        <v>0</v>
      </c>
      <c r="BU132" s="117"/>
      <c r="BV132" s="117"/>
      <c r="BW132" s="117"/>
      <c r="BX132" s="117"/>
    </row>
    <row r="133" spans="1:76" s="99" customFormat="1" ht="30" customHeight="1">
      <c r="A133" s="89">
        <v>1</v>
      </c>
      <c r="B133" s="90"/>
      <c r="C133" s="90"/>
      <c r="D133" s="114" t="s">
        <v>200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36" t="s">
        <v>190</v>
      </c>
      <c r="R133" s="36"/>
      <c r="S133" s="36"/>
      <c r="T133" s="36"/>
      <c r="U133" s="36"/>
      <c r="V133" s="114" t="s">
        <v>199</v>
      </c>
      <c r="W133" s="93"/>
      <c r="X133" s="93"/>
      <c r="Y133" s="93"/>
      <c r="Z133" s="93"/>
      <c r="AA133" s="93"/>
      <c r="AB133" s="93"/>
      <c r="AC133" s="93"/>
      <c r="AD133" s="93"/>
      <c r="AE133" s="94"/>
      <c r="AF133" s="117">
        <v>0</v>
      </c>
      <c r="AG133" s="117"/>
      <c r="AH133" s="117"/>
      <c r="AI133" s="117"/>
      <c r="AJ133" s="117"/>
      <c r="AK133" s="117">
        <v>0</v>
      </c>
      <c r="AL133" s="117"/>
      <c r="AM133" s="117"/>
      <c r="AN133" s="117"/>
      <c r="AO133" s="117"/>
      <c r="AP133" s="117">
        <v>0</v>
      </c>
      <c r="AQ133" s="117"/>
      <c r="AR133" s="117"/>
      <c r="AS133" s="117"/>
      <c r="AT133" s="117"/>
      <c r="AU133" s="117">
        <v>0</v>
      </c>
      <c r="AV133" s="117"/>
      <c r="AW133" s="117"/>
      <c r="AX133" s="117"/>
      <c r="AY133" s="117"/>
      <c r="AZ133" s="117">
        <v>4695000.09</v>
      </c>
      <c r="BA133" s="117"/>
      <c r="BB133" s="117"/>
      <c r="BC133" s="117"/>
      <c r="BD133" s="117"/>
      <c r="BE133" s="117">
        <v>4695000.09</v>
      </c>
      <c r="BF133" s="117"/>
      <c r="BG133" s="117"/>
      <c r="BH133" s="117"/>
      <c r="BI133" s="117"/>
      <c r="BJ133" s="117">
        <v>0</v>
      </c>
      <c r="BK133" s="117"/>
      <c r="BL133" s="117"/>
      <c r="BM133" s="117"/>
      <c r="BN133" s="117"/>
      <c r="BO133" s="117">
        <v>0</v>
      </c>
      <c r="BP133" s="117"/>
      <c r="BQ133" s="117"/>
      <c r="BR133" s="117"/>
      <c r="BS133" s="117"/>
      <c r="BT133" s="117">
        <v>0</v>
      </c>
      <c r="BU133" s="117"/>
      <c r="BV133" s="117"/>
      <c r="BW133" s="117"/>
      <c r="BX133" s="117"/>
    </row>
    <row r="134" spans="1:76" s="99" customFormat="1" ht="30" customHeight="1">
      <c r="A134" s="89">
        <v>1</v>
      </c>
      <c r="B134" s="90"/>
      <c r="C134" s="90"/>
      <c r="D134" s="114" t="s">
        <v>201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36" t="s">
        <v>190</v>
      </c>
      <c r="R134" s="36"/>
      <c r="S134" s="36"/>
      <c r="T134" s="36"/>
      <c r="U134" s="36"/>
      <c r="V134" s="114" t="s">
        <v>199</v>
      </c>
      <c r="W134" s="93"/>
      <c r="X134" s="93"/>
      <c r="Y134" s="93"/>
      <c r="Z134" s="93"/>
      <c r="AA134" s="93"/>
      <c r="AB134" s="93"/>
      <c r="AC134" s="93"/>
      <c r="AD134" s="93"/>
      <c r="AE134" s="94"/>
      <c r="AF134" s="117">
        <v>0</v>
      </c>
      <c r="AG134" s="117"/>
      <c r="AH134" s="117"/>
      <c r="AI134" s="117"/>
      <c r="AJ134" s="117"/>
      <c r="AK134" s="117">
        <v>0</v>
      </c>
      <c r="AL134" s="117"/>
      <c r="AM134" s="117"/>
      <c r="AN134" s="117"/>
      <c r="AO134" s="117"/>
      <c r="AP134" s="117">
        <v>0</v>
      </c>
      <c r="AQ134" s="117"/>
      <c r="AR134" s="117"/>
      <c r="AS134" s="117"/>
      <c r="AT134" s="117"/>
      <c r="AU134" s="117">
        <v>0</v>
      </c>
      <c r="AV134" s="117"/>
      <c r="AW134" s="117"/>
      <c r="AX134" s="117"/>
      <c r="AY134" s="117"/>
      <c r="AZ134" s="117">
        <v>2496000</v>
      </c>
      <c r="BA134" s="117"/>
      <c r="BB134" s="117"/>
      <c r="BC134" s="117"/>
      <c r="BD134" s="117"/>
      <c r="BE134" s="117">
        <v>2496000</v>
      </c>
      <c r="BF134" s="117"/>
      <c r="BG134" s="117"/>
      <c r="BH134" s="117"/>
      <c r="BI134" s="117"/>
      <c r="BJ134" s="117">
        <v>0</v>
      </c>
      <c r="BK134" s="117"/>
      <c r="BL134" s="117"/>
      <c r="BM134" s="117"/>
      <c r="BN134" s="117"/>
      <c r="BO134" s="117">
        <v>0</v>
      </c>
      <c r="BP134" s="117"/>
      <c r="BQ134" s="117"/>
      <c r="BR134" s="117"/>
      <c r="BS134" s="117"/>
      <c r="BT134" s="117">
        <v>0</v>
      </c>
      <c r="BU134" s="117"/>
      <c r="BV134" s="117"/>
      <c r="BW134" s="117"/>
      <c r="BX134" s="117"/>
    </row>
    <row r="135" spans="1:76" s="99" customFormat="1" ht="30" customHeight="1">
      <c r="A135" s="89">
        <v>1</v>
      </c>
      <c r="B135" s="90"/>
      <c r="C135" s="90"/>
      <c r="D135" s="114" t="s">
        <v>202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36" t="s">
        <v>190</v>
      </c>
      <c r="R135" s="36"/>
      <c r="S135" s="36"/>
      <c r="T135" s="36"/>
      <c r="U135" s="36"/>
      <c r="V135" s="114" t="s">
        <v>199</v>
      </c>
      <c r="W135" s="93"/>
      <c r="X135" s="93"/>
      <c r="Y135" s="93"/>
      <c r="Z135" s="93"/>
      <c r="AA135" s="93"/>
      <c r="AB135" s="93"/>
      <c r="AC135" s="93"/>
      <c r="AD135" s="93"/>
      <c r="AE135" s="94"/>
      <c r="AF135" s="117">
        <v>0</v>
      </c>
      <c r="AG135" s="117"/>
      <c r="AH135" s="117"/>
      <c r="AI135" s="117"/>
      <c r="AJ135" s="117"/>
      <c r="AK135" s="117">
        <v>0</v>
      </c>
      <c r="AL135" s="117"/>
      <c r="AM135" s="117"/>
      <c r="AN135" s="117"/>
      <c r="AO135" s="117"/>
      <c r="AP135" s="117">
        <v>0</v>
      </c>
      <c r="AQ135" s="117"/>
      <c r="AR135" s="117"/>
      <c r="AS135" s="117"/>
      <c r="AT135" s="117"/>
      <c r="AU135" s="117">
        <v>0</v>
      </c>
      <c r="AV135" s="117"/>
      <c r="AW135" s="117"/>
      <c r="AX135" s="117"/>
      <c r="AY135" s="117"/>
      <c r="AZ135" s="117">
        <v>6064980</v>
      </c>
      <c r="BA135" s="117"/>
      <c r="BB135" s="117"/>
      <c r="BC135" s="117"/>
      <c r="BD135" s="117"/>
      <c r="BE135" s="117">
        <v>6064980</v>
      </c>
      <c r="BF135" s="117"/>
      <c r="BG135" s="117"/>
      <c r="BH135" s="117"/>
      <c r="BI135" s="117"/>
      <c r="BJ135" s="117">
        <v>0</v>
      </c>
      <c r="BK135" s="117"/>
      <c r="BL135" s="117"/>
      <c r="BM135" s="117"/>
      <c r="BN135" s="117"/>
      <c r="BO135" s="117">
        <v>0</v>
      </c>
      <c r="BP135" s="117"/>
      <c r="BQ135" s="117"/>
      <c r="BR135" s="117"/>
      <c r="BS135" s="117"/>
      <c r="BT135" s="117">
        <v>0</v>
      </c>
      <c r="BU135" s="117"/>
      <c r="BV135" s="117"/>
      <c r="BW135" s="117"/>
      <c r="BX135" s="117"/>
    </row>
    <row r="136" spans="1:76" s="99" customFormat="1" ht="30" customHeight="1">
      <c r="A136" s="89">
        <v>1</v>
      </c>
      <c r="B136" s="90"/>
      <c r="C136" s="90"/>
      <c r="D136" s="114" t="s">
        <v>203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36" t="s">
        <v>190</v>
      </c>
      <c r="R136" s="36"/>
      <c r="S136" s="36"/>
      <c r="T136" s="36"/>
      <c r="U136" s="36"/>
      <c r="V136" s="114" t="s">
        <v>199</v>
      </c>
      <c r="W136" s="93"/>
      <c r="X136" s="93"/>
      <c r="Y136" s="93"/>
      <c r="Z136" s="93"/>
      <c r="AA136" s="93"/>
      <c r="AB136" s="93"/>
      <c r="AC136" s="93"/>
      <c r="AD136" s="93"/>
      <c r="AE136" s="94"/>
      <c r="AF136" s="117">
        <v>0</v>
      </c>
      <c r="AG136" s="117"/>
      <c r="AH136" s="117"/>
      <c r="AI136" s="117"/>
      <c r="AJ136" s="117"/>
      <c r="AK136" s="117">
        <v>0</v>
      </c>
      <c r="AL136" s="117"/>
      <c r="AM136" s="117"/>
      <c r="AN136" s="117"/>
      <c r="AO136" s="117"/>
      <c r="AP136" s="117">
        <v>0</v>
      </c>
      <c r="AQ136" s="117"/>
      <c r="AR136" s="117"/>
      <c r="AS136" s="117"/>
      <c r="AT136" s="117"/>
      <c r="AU136" s="117">
        <v>0</v>
      </c>
      <c r="AV136" s="117"/>
      <c r="AW136" s="117"/>
      <c r="AX136" s="117"/>
      <c r="AY136" s="117"/>
      <c r="AZ136" s="117">
        <v>1927777.79</v>
      </c>
      <c r="BA136" s="117"/>
      <c r="BB136" s="117"/>
      <c r="BC136" s="117"/>
      <c r="BD136" s="117"/>
      <c r="BE136" s="117">
        <v>1927777.79</v>
      </c>
      <c r="BF136" s="117"/>
      <c r="BG136" s="117"/>
      <c r="BH136" s="117"/>
      <c r="BI136" s="117"/>
      <c r="BJ136" s="117">
        <v>0</v>
      </c>
      <c r="BK136" s="117"/>
      <c r="BL136" s="117"/>
      <c r="BM136" s="117"/>
      <c r="BN136" s="117"/>
      <c r="BO136" s="117">
        <v>0</v>
      </c>
      <c r="BP136" s="117"/>
      <c r="BQ136" s="117"/>
      <c r="BR136" s="117"/>
      <c r="BS136" s="117"/>
      <c r="BT136" s="117">
        <v>0</v>
      </c>
      <c r="BU136" s="117"/>
      <c r="BV136" s="117"/>
      <c r="BW136" s="117"/>
      <c r="BX136" s="117"/>
    </row>
    <row r="137" spans="1:76" s="99" customFormat="1" ht="30" customHeight="1">
      <c r="A137" s="89">
        <v>1</v>
      </c>
      <c r="B137" s="90"/>
      <c r="C137" s="90"/>
      <c r="D137" s="114" t="s">
        <v>204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36" t="s">
        <v>190</v>
      </c>
      <c r="R137" s="36"/>
      <c r="S137" s="36"/>
      <c r="T137" s="36"/>
      <c r="U137" s="36"/>
      <c r="V137" s="114" t="s">
        <v>199</v>
      </c>
      <c r="W137" s="93"/>
      <c r="X137" s="93"/>
      <c r="Y137" s="93"/>
      <c r="Z137" s="93"/>
      <c r="AA137" s="93"/>
      <c r="AB137" s="93"/>
      <c r="AC137" s="93"/>
      <c r="AD137" s="93"/>
      <c r="AE137" s="94"/>
      <c r="AF137" s="117">
        <v>0</v>
      </c>
      <c r="AG137" s="117"/>
      <c r="AH137" s="117"/>
      <c r="AI137" s="117"/>
      <c r="AJ137" s="117"/>
      <c r="AK137" s="117">
        <v>0</v>
      </c>
      <c r="AL137" s="117"/>
      <c r="AM137" s="117"/>
      <c r="AN137" s="117"/>
      <c r="AO137" s="117"/>
      <c r="AP137" s="117">
        <v>0</v>
      </c>
      <c r="AQ137" s="117"/>
      <c r="AR137" s="117"/>
      <c r="AS137" s="117"/>
      <c r="AT137" s="117"/>
      <c r="AU137" s="117">
        <v>0</v>
      </c>
      <c r="AV137" s="117"/>
      <c r="AW137" s="117"/>
      <c r="AX137" s="117"/>
      <c r="AY137" s="117"/>
      <c r="AZ137" s="117">
        <v>11556000</v>
      </c>
      <c r="BA137" s="117"/>
      <c r="BB137" s="117"/>
      <c r="BC137" s="117"/>
      <c r="BD137" s="117"/>
      <c r="BE137" s="117">
        <v>11556000</v>
      </c>
      <c r="BF137" s="117"/>
      <c r="BG137" s="117"/>
      <c r="BH137" s="117"/>
      <c r="BI137" s="117"/>
      <c r="BJ137" s="117">
        <v>0</v>
      </c>
      <c r="BK137" s="117"/>
      <c r="BL137" s="117"/>
      <c r="BM137" s="117"/>
      <c r="BN137" s="117"/>
      <c r="BO137" s="117">
        <v>0</v>
      </c>
      <c r="BP137" s="117"/>
      <c r="BQ137" s="117"/>
      <c r="BR137" s="117"/>
      <c r="BS137" s="117"/>
      <c r="BT137" s="117">
        <v>0</v>
      </c>
      <c r="BU137" s="117"/>
      <c r="BV137" s="117"/>
      <c r="BW137" s="117"/>
      <c r="BX137" s="117"/>
    </row>
    <row r="138" spans="1:76" s="99" customFormat="1" ht="30" customHeight="1">
      <c r="A138" s="89">
        <v>1</v>
      </c>
      <c r="B138" s="90"/>
      <c r="C138" s="90"/>
      <c r="D138" s="114" t="s">
        <v>205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36" t="s">
        <v>190</v>
      </c>
      <c r="R138" s="36"/>
      <c r="S138" s="36"/>
      <c r="T138" s="36"/>
      <c r="U138" s="36"/>
      <c r="V138" s="114" t="s">
        <v>199</v>
      </c>
      <c r="W138" s="93"/>
      <c r="X138" s="93"/>
      <c r="Y138" s="93"/>
      <c r="Z138" s="93"/>
      <c r="AA138" s="93"/>
      <c r="AB138" s="93"/>
      <c r="AC138" s="93"/>
      <c r="AD138" s="93"/>
      <c r="AE138" s="94"/>
      <c r="AF138" s="117">
        <v>0</v>
      </c>
      <c r="AG138" s="117"/>
      <c r="AH138" s="117"/>
      <c r="AI138" s="117"/>
      <c r="AJ138" s="117"/>
      <c r="AK138" s="117">
        <v>0</v>
      </c>
      <c r="AL138" s="117"/>
      <c r="AM138" s="117"/>
      <c r="AN138" s="117"/>
      <c r="AO138" s="117"/>
      <c r="AP138" s="117">
        <v>0</v>
      </c>
      <c r="AQ138" s="117"/>
      <c r="AR138" s="117"/>
      <c r="AS138" s="117"/>
      <c r="AT138" s="117"/>
      <c r="AU138" s="117">
        <v>0</v>
      </c>
      <c r="AV138" s="117"/>
      <c r="AW138" s="117"/>
      <c r="AX138" s="117"/>
      <c r="AY138" s="117"/>
      <c r="AZ138" s="117">
        <v>9570000</v>
      </c>
      <c r="BA138" s="117"/>
      <c r="BB138" s="117"/>
      <c r="BC138" s="117"/>
      <c r="BD138" s="117"/>
      <c r="BE138" s="117">
        <v>9570000</v>
      </c>
      <c r="BF138" s="117"/>
      <c r="BG138" s="117"/>
      <c r="BH138" s="117"/>
      <c r="BI138" s="117"/>
      <c r="BJ138" s="117">
        <v>0</v>
      </c>
      <c r="BK138" s="117"/>
      <c r="BL138" s="117"/>
      <c r="BM138" s="117"/>
      <c r="BN138" s="117"/>
      <c r="BO138" s="117">
        <v>0</v>
      </c>
      <c r="BP138" s="117"/>
      <c r="BQ138" s="117"/>
      <c r="BR138" s="117"/>
      <c r="BS138" s="117"/>
      <c r="BT138" s="117">
        <v>0</v>
      </c>
      <c r="BU138" s="117"/>
      <c r="BV138" s="117"/>
      <c r="BW138" s="117"/>
      <c r="BX138" s="117"/>
    </row>
    <row r="139" spans="1:76" s="99" customFormat="1" ht="30" customHeight="1">
      <c r="A139" s="89">
        <v>1</v>
      </c>
      <c r="B139" s="90"/>
      <c r="C139" s="90"/>
      <c r="D139" s="114" t="s">
        <v>206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36" t="s">
        <v>190</v>
      </c>
      <c r="R139" s="36"/>
      <c r="S139" s="36"/>
      <c r="T139" s="36"/>
      <c r="U139" s="36"/>
      <c r="V139" s="114" t="s">
        <v>199</v>
      </c>
      <c r="W139" s="93"/>
      <c r="X139" s="93"/>
      <c r="Y139" s="93"/>
      <c r="Z139" s="93"/>
      <c r="AA139" s="93"/>
      <c r="AB139" s="93"/>
      <c r="AC139" s="93"/>
      <c r="AD139" s="93"/>
      <c r="AE139" s="94"/>
      <c r="AF139" s="117">
        <v>0</v>
      </c>
      <c r="AG139" s="117"/>
      <c r="AH139" s="117"/>
      <c r="AI139" s="117"/>
      <c r="AJ139" s="117"/>
      <c r="AK139" s="117">
        <v>0</v>
      </c>
      <c r="AL139" s="117"/>
      <c r="AM139" s="117"/>
      <c r="AN139" s="117"/>
      <c r="AO139" s="117"/>
      <c r="AP139" s="117">
        <v>0</v>
      </c>
      <c r="AQ139" s="117"/>
      <c r="AR139" s="117"/>
      <c r="AS139" s="117"/>
      <c r="AT139" s="117"/>
      <c r="AU139" s="117">
        <v>0</v>
      </c>
      <c r="AV139" s="117"/>
      <c r="AW139" s="117"/>
      <c r="AX139" s="117"/>
      <c r="AY139" s="117"/>
      <c r="AZ139" s="117">
        <v>269000</v>
      </c>
      <c r="BA139" s="117"/>
      <c r="BB139" s="117"/>
      <c r="BC139" s="117"/>
      <c r="BD139" s="117"/>
      <c r="BE139" s="117">
        <v>269000</v>
      </c>
      <c r="BF139" s="117"/>
      <c r="BG139" s="117"/>
      <c r="BH139" s="117"/>
      <c r="BI139" s="117"/>
      <c r="BJ139" s="117">
        <v>0</v>
      </c>
      <c r="BK139" s="117"/>
      <c r="BL139" s="117"/>
      <c r="BM139" s="117"/>
      <c r="BN139" s="117"/>
      <c r="BO139" s="117">
        <v>0</v>
      </c>
      <c r="BP139" s="117"/>
      <c r="BQ139" s="117"/>
      <c r="BR139" s="117"/>
      <c r="BS139" s="117"/>
      <c r="BT139" s="117">
        <v>0</v>
      </c>
      <c r="BU139" s="117"/>
      <c r="BV139" s="117"/>
      <c r="BW139" s="117"/>
      <c r="BX139" s="117"/>
    </row>
    <row r="140" spans="1:76" s="99" customFormat="1" ht="30" customHeight="1">
      <c r="A140" s="89">
        <v>1</v>
      </c>
      <c r="B140" s="90"/>
      <c r="C140" s="90"/>
      <c r="D140" s="114" t="s">
        <v>207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36" t="s">
        <v>190</v>
      </c>
      <c r="R140" s="36"/>
      <c r="S140" s="36"/>
      <c r="T140" s="36"/>
      <c r="U140" s="36"/>
      <c r="V140" s="114" t="s">
        <v>199</v>
      </c>
      <c r="W140" s="93"/>
      <c r="X140" s="93"/>
      <c r="Y140" s="93"/>
      <c r="Z140" s="93"/>
      <c r="AA140" s="93"/>
      <c r="AB140" s="93"/>
      <c r="AC140" s="93"/>
      <c r="AD140" s="93"/>
      <c r="AE140" s="94"/>
      <c r="AF140" s="117">
        <v>0</v>
      </c>
      <c r="AG140" s="117"/>
      <c r="AH140" s="117"/>
      <c r="AI140" s="117"/>
      <c r="AJ140" s="117"/>
      <c r="AK140" s="117">
        <v>0</v>
      </c>
      <c r="AL140" s="117"/>
      <c r="AM140" s="117"/>
      <c r="AN140" s="117"/>
      <c r="AO140" s="117"/>
      <c r="AP140" s="117">
        <v>0</v>
      </c>
      <c r="AQ140" s="117"/>
      <c r="AR140" s="117"/>
      <c r="AS140" s="117"/>
      <c r="AT140" s="117"/>
      <c r="AU140" s="117">
        <v>0</v>
      </c>
      <c r="AV140" s="117"/>
      <c r="AW140" s="117"/>
      <c r="AX140" s="117"/>
      <c r="AY140" s="117"/>
      <c r="AZ140" s="117">
        <v>169999</v>
      </c>
      <c r="BA140" s="117"/>
      <c r="BB140" s="117"/>
      <c r="BC140" s="117"/>
      <c r="BD140" s="117"/>
      <c r="BE140" s="117">
        <v>169999</v>
      </c>
      <c r="BF140" s="117"/>
      <c r="BG140" s="117"/>
      <c r="BH140" s="117"/>
      <c r="BI140" s="117"/>
      <c r="BJ140" s="117">
        <v>0</v>
      </c>
      <c r="BK140" s="117"/>
      <c r="BL140" s="117"/>
      <c r="BM140" s="117"/>
      <c r="BN140" s="117"/>
      <c r="BO140" s="117">
        <v>0</v>
      </c>
      <c r="BP140" s="117"/>
      <c r="BQ140" s="117"/>
      <c r="BR140" s="117"/>
      <c r="BS140" s="117"/>
      <c r="BT140" s="117">
        <v>0</v>
      </c>
      <c r="BU140" s="117"/>
      <c r="BV140" s="117"/>
      <c r="BW140" s="117"/>
      <c r="BX140" s="117"/>
    </row>
    <row r="141" spans="1:76" s="99" customFormat="1" ht="30" customHeight="1">
      <c r="A141" s="89">
        <v>1</v>
      </c>
      <c r="B141" s="90"/>
      <c r="C141" s="90"/>
      <c r="D141" s="114" t="s">
        <v>208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36" t="s">
        <v>190</v>
      </c>
      <c r="R141" s="36"/>
      <c r="S141" s="36"/>
      <c r="T141" s="36"/>
      <c r="U141" s="36"/>
      <c r="V141" s="114" t="s">
        <v>199</v>
      </c>
      <c r="W141" s="93"/>
      <c r="X141" s="93"/>
      <c r="Y141" s="93"/>
      <c r="Z141" s="93"/>
      <c r="AA141" s="93"/>
      <c r="AB141" s="93"/>
      <c r="AC141" s="93"/>
      <c r="AD141" s="93"/>
      <c r="AE141" s="94"/>
      <c r="AF141" s="117">
        <v>0</v>
      </c>
      <c r="AG141" s="117"/>
      <c r="AH141" s="117"/>
      <c r="AI141" s="117"/>
      <c r="AJ141" s="117"/>
      <c r="AK141" s="117">
        <v>0</v>
      </c>
      <c r="AL141" s="117"/>
      <c r="AM141" s="117"/>
      <c r="AN141" s="117"/>
      <c r="AO141" s="117"/>
      <c r="AP141" s="117">
        <v>0</v>
      </c>
      <c r="AQ141" s="117"/>
      <c r="AR141" s="117"/>
      <c r="AS141" s="117"/>
      <c r="AT141" s="117"/>
      <c r="AU141" s="117">
        <v>0</v>
      </c>
      <c r="AV141" s="117"/>
      <c r="AW141" s="117"/>
      <c r="AX141" s="117"/>
      <c r="AY141" s="117"/>
      <c r="AZ141" s="117">
        <v>1557789.9</v>
      </c>
      <c r="BA141" s="117"/>
      <c r="BB141" s="117"/>
      <c r="BC141" s="117"/>
      <c r="BD141" s="117"/>
      <c r="BE141" s="117">
        <v>1557789.9</v>
      </c>
      <c r="BF141" s="117"/>
      <c r="BG141" s="117"/>
      <c r="BH141" s="117"/>
      <c r="BI141" s="117"/>
      <c r="BJ141" s="117">
        <v>0</v>
      </c>
      <c r="BK141" s="117"/>
      <c r="BL141" s="117"/>
      <c r="BM141" s="117"/>
      <c r="BN141" s="117"/>
      <c r="BO141" s="117">
        <v>0</v>
      </c>
      <c r="BP141" s="117"/>
      <c r="BQ141" s="117"/>
      <c r="BR141" s="117"/>
      <c r="BS141" s="117"/>
      <c r="BT141" s="117">
        <v>0</v>
      </c>
      <c r="BU141" s="117"/>
      <c r="BV141" s="117"/>
      <c r="BW141" s="117"/>
      <c r="BX141" s="117"/>
    </row>
    <row r="142" spans="1:76" s="99" customFormat="1" ht="30" customHeight="1">
      <c r="A142" s="89">
        <v>1</v>
      </c>
      <c r="B142" s="90"/>
      <c r="C142" s="90"/>
      <c r="D142" s="114" t="s">
        <v>209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6" t="s">
        <v>190</v>
      </c>
      <c r="R142" s="36"/>
      <c r="S142" s="36"/>
      <c r="T142" s="36"/>
      <c r="U142" s="36"/>
      <c r="V142" s="114" t="s">
        <v>199</v>
      </c>
      <c r="W142" s="93"/>
      <c r="X142" s="93"/>
      <c r="Y142" s="93"/>
      <c r="Z142" s="93"/>
      <c r="AA142" s="93"/>
      <c r="AB142" s="93"/>
      <c r="AC142" s="93"/>
      <c r="AD142" s="93"/>
      <c r="AE142" s="94"/>
      <c r="AF142" s="117">
        <v>0</v>
      </c>
      <c r="AG142" s="117"/>
      <c r="AH142" s="117"/>
      <c r="AI142" s="117"/>
      <c r="AJ142" s="117"/>
      <c r="AK142" s="117">
        <v>0</v>
      </c>
      <c r="AL142" s="117"/>
      <c r="AM142" s="117"/>
      <c r="AN142" s="117"/>
      <c r="AO142" s="117"/>
      <c r="AP142" s="117">
        <v>0</v>
      </c>
      <c r="AQ142" s="117"/>
      <c r="AR142" s="117"/>
      <c r="AS142" s="117"/>
      <c r="AT142" s="117"/>
      <c r="AU142" s="117">
        <v>0</v>
      </c>
      <c r="AV142" s="117"/>
      <c r="AW142" s="117"/>
      <c r="AX142" s="117"/>
      <c r="AY142" s="117"/>
      <c r="AZ142" s="117">
        <v>400000</v>
      </c>
      <c r="BA142" s="117"/>
      <c r="BB142" s="117"/>
      <c r="BC142" s="117"/>
      <c r="BD142" s="117"/>
      <c r="BE142" s="117">
        <v>400000</v>
      </c>
      <c r="BF142" s="117"/>
      <c r="BG142" s="117"/>
      <c r="BH142" s="117"/>
      <c r="BI142" s="117"/>
      <c r="BJ142" s="117">
        <v>0</v>
      </c>
      <c r="BK142" s="117"/>
      <c r="BL142" s="117"/>
      <c r="BM142" s="117"/>
      <c r="BN142" s="117"/>
      <c r="BO142" s="117">
        <v>0</v>
      </c>
      <c r="BP142" s="117"/>
      <c r="BQ142" s="117"/>
      <c r="BR142" s="117"/>
      <c r="BS142" s="117"/>
      <c r="BT142" s="117">
        <v>0</v>
      </c>
      <c r="BU142" s="117"/>
      <c r="BV142" s="117"/>
      <c r="BW142" s="117"/>
      <c r="BX142" s="117"/>
    </row>
    <row r="143" spans="1:76" s="99" customFormat="1" ht="30" customHeight="1">
      <c r="A143" s="89">
        <v>1</v>
      </c>
      <c r="B143" s="90"/>
      <c r="C143" s="90"/>
      <c r="D143" s="114" t="s">
        <v>210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36" t="s">
        <v>190</v>
      </c>
      <c r="R143" s="36"/>
      <c r="S143" s="36"/>
      <c r="T143" s="36"/>
      <c r="U143" s="36"/>
      <c r="V143" s="114" t="s">
        <v>211</v>
      </c>
      <c r="W143" s="93"/>
      <c r="X143" s="93"/>
      <c r="Y143" s="93"/>
      <c r="Z143" s="93"/>
      <c r="AA143" s="93"/>
      <c r="AB143" s="93"/>
      <c r="AC143" s="93"/>
      <c r="AD143" s="93"/>
      <c r="AE143" s="94"/>
      <c r="AF143" s="117">
        <v>0</v>
      </c>
      <c r="AG143" s="117"/>
      <c r="AH143" s="117"/>
      <c r="AI143" s="117"/>
      <c r="AJ143" s="117"/>
      <c r="AK143" s="117">
        <v>0</v>
      </c>
      <c r="AL143" s="117"/>
      <c r="AM143" s="117"/>
      <c r="AN143" s="117"/>
      <c r="AO143" s="117"/>
      <c r="AP143" s="117">
        <v>0</v>
      </c>
      <c r="AQ143" s="117"/>
      <c r="AR143" s="117"/>
      <c r="AS143" s="117"/>
      <c r="AT143" s="117"/>
      <c r="AU143" s="117">
        <v>0</v>
      </c>
      <c r="AV143" s="117"/>
      <c r="AW143" s="117"/>
      <c r="AX143" s="117"/>
      <c r="AY143" s="117"/>
      <c r="AZ143" s="117">
        <v>402500</v>
      </c>
      <c r="BA143" s="117"/>
      <c r="BB143" s="117"/>
      <c r="BC143" s="117"/>
      <c r="BD143" s="117"/>
      <c r="BE143" s="117">
        <v>402500</v>
      </c>
      <c r="BF143" s="117"/>
      <c r="BG143" s="117"/>
      <c r="BH143" s="117"/>
      <c r="BI143" s="117"/>
      <c r="BJ143" s="117">
        <v>0</v>
      </c>
      <c r="BK143" s="117"/>
      <c r="BL143" s="117"/>
      <c r="BM143" s="117"/>
      <c r="BN143" s="117"/>
      <c r="BO143" s="117">
        <v>0</v>
      </c>
      <c r="BP143" s="117"/>
      <c r="BQ143" s="117"/>
      <c r="BR143" s="117"/>
      <c r="BS143" s="117"/>
      <c r="BT143" s="117">
        <v>0</v>
      </c>
      <c r="BU143" s="117"/>
      <c r="BV143" s="117"/>
      <c r="BW143" s="117"/>
      <c r="BX143" s="117"/>
    </row>
    <row r="144" spans="1:76" s="99" customFormat="1" ht="30" customHeight="1">
      <c r="A144" s="89">
        <v>1</v>
      </c>
      <c r="B144" s="90"/>
      <c r="C144" s="90"/>
      <c r="D144" s="114" t="s">
        <v>212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36" t="s">
        <v>190</v>
      </c>
      <c r="R144" s="36"/>
      <c r="S144" s="36"/>
      <c r="T144" s="36"/>
      <c r="U144" s="36"/>
      <c r="V144" s="114" t="s">
        <v>211</v>
      </c>
      <c r="W144" s="93"/>
      <c r="X144" s="93"/>
      <c r="Y144" s="93"/>
      <c r="Z144" s="93"/>
      <c r="AA144" s="93"/>
      <c r="AB144" s="93"/>
      <c r="AC144" s="93"/>
      <c r="AD144" s="93"/>
      <c r="AE144" s="94"/>
      <c r="AF144" s="117">
        <v>0</v>
      </c>
      <c r="AG144" s="117"/>
      <c r="AH144" s="117"/>
      <c r="AI144" s="117"/>
      <c r="AJ144" s="117"/>
      <c r="AK144" s="117">
        <v>0</v>
      </c>
      <c r="AL144" s="117"/>
      <c r="AM144" s="117"/>
      <c r="AN144" s="117"/>
      <c r="AO144" s="117"/>
      <c r="AP144" s="117">
        <v>0</v>
      </c>
      <c r="AQ144" s="117"/>
      <c r="AR144" s="117"/>
      <c r="AS144" s="117"/>
      <c r="AT144" s="117"/>
      <c r="AU144" s="117">
        <v>0</v>
      </c>
      <c r="AV144" s="117"/>
      <c r="AW144" s="117"/>
      <c r="AX144" s="117"/>
      <c r="AY144" s="117"/>
      <c r="AZ144" s="117">
        <v>420000</v>
      </c>
      <c r="BA144" s="117"/>
      <c r="BB144" s="117"/>
      <c r="BC144" s="117"/>
      <c r="BD144" s="117"/>
      <c r="BE144" s="117">
        <v>420000</v>
      </c>
      <c r="BF144" s="117"/>
      <c r="BG144" s="117"/>
      <c r="BH144" s="117"/>
      <c r="BI144" s="117"/>
      <c r="BJ144" s="117">
        <v>0</v>
      </c>
      <c r="BK144" s="117"/>
      <c r="BL144" s="117"/>
      <c r="BM144" s="117"/>
      <c r="BN144" s="117"/>
      <c r="BO144" s="117">
        <v>0</v>
      </c>
      <c r="BP144" s="117"/>
      <c r="BQ144" s="117"/>
      <c r="BR144" s="117"/>
      <c r="BS144" s="117"/>
      <c r="BT144" s="117">
        <v>0</v>
      </c>
      <c r="BU144" s="117"/>
      <c r="BV144" s="117"/>
      <c r="BW144" s="117"/>
      <c r="BX144" s="117"/>
    </row>
    <row r="145" spans="1:76" s="99" customFormat="1" ht="30" customHeight="1">
      <c r="A145" s="89">
        <v>1</v>
      </c>
      <c r="B145" s="90"/>
      <c r="C145" s="90"/>
      <c r="D145" s="114" t="s">
        <v>213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36" t="s">
        <v>190</v>
      </c>
      <c r="R145" s="36"/>
      <c r="S145" s="36"/>
      <c r="T145" s="36"/>
      <c r="U145" s="36"/>
      <c r="V145" s="114" t="s">
        <v>211</v>
      </c>
      <c r="W145" s="93"/>
      <c r="X145" s="93"/>
      <c r="Y145" s="93"/>
      <c r="Z145" s="93"/>
      <c r="AA145" s="93"/>
      <c r="AB145" s="93"/>
      <c r="AC145" s="93"/>
      <c r="AD145" s="93"/>
      <c r="AE145" s="94"/>
      <c r="AF145" s="117">
        <v>0</v>
      </c>
      <c r="AG145" s="117"/>
      <c r="AH145" s="117"/>
      <c r="AI145" s="117"/>
      <c r="AJ145" s="117"/>
      <c r="AK145" s="117">
        <v>0</v>
      </c>
      <c r="AL145" s="117"/>
      <c r="AM145" s="117"/>
      <c r="AN145" s="117"/>
      <c r="AO145" s="117"/>
      <c r="AP145" s="117">
        <v>0</v>
      </c>
      <c r="AQ145" s="117"/>
      <c r="AR145" s="117"/>
      <c r="AS145" s="117"/>
      <c r="AT145" s="117"/>
      <c r="AU145" s="117">
        <v>0</v>
      </c>
      <c r="AV145" s="117"/>
      <c r="AW145" s="117"/>
      <c r="AX145" s="117"/>
      <c r="AY145" s="117"/>
      <c r="AZ145" s="117">
        <v>0</v>
      </c>
      <c r="BA145" s="117"/>
      <c r="BB145" s="117"/>
      <c r="BC145" s="117"/>
      <c r="BD145" s="117"/>
      <c r="BE145" s="117">
        <v>0</v>
      </c>
      <c r="BF145" s="117"/>
      <c r="BG145" s="117"/>
      <c r="BH145" s="117"/>
      <c r="BI145" s="117"/>
      <c r="BJ145" s="117">
        <v>0</v>
      </c>
      <c r="BK145" s="117"/>
      <c r="BL145" s="117"/>
      <c r="BM145" s="117"/>
      <c r="BN145" s="117"/>
      <c r="BO145" s="117">
        <v>0</v>
      </c>
      <c r="BP145" s="117"/>
      <c r="BQ145" s="117"/>
      <c r="BR145" s="117"/>
      <c r="BS145" s="117"/>
      <c r="BT145" s="117">
        <v>0</v>
      </c>
      <c r="BU145" s="117"/>
      <c r="BV145" s="117"/>
      <c r="BW145" s="117"/>
      <c r="BX145" s="117"/>
    </row>
    <row r="146" spans="1:76" s="99" customFormat="1" ht="45" customHeight="1">
      <c r="A146" s="89">
        <v>2</v>
      </c>
      <c r="B146" s="90"/>
      <c r="C146" s="90"/>
      <c r="D146" s="114" t="s">
        <v>214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36" t="s">
        <v>190</v>
      </c>
      <c r="R146" s="36"/>
      <c r="S146" s="36"/>
      <c r="T146" s="36"/>
      <c r="U146" s="36"/>
      <c r="V146" s="114" t="s">
        <v>215</v>
      </c>
      <c r="W146" s="93"/>
      <c r="X146" s="93"/>
      <c r="Y146" s="93"/>
      <c r="Z146" s="93"/>
      <c r="AA146" s="93"/>
      <c r="AB146" s="93"/>
      <c r="AC146" s="93"/>
      <c r="AD146" s="93"/>
      <c r="AE146" s="94"/>
      <c r="AF146" s="117">
        <v>0</v>
      </c>
      <c r="AG146" s="117"/>
      <c r="AH146" s="117"/>
      <c r="AI146" s="117"/>
      <c r="AJ146" s="117"/>
      <c r="AK146" s="117">
        <v>0</v>
      </c>
      <c r="AL146" s="117"/>
      <c r="AM146" s="117"/>
      <c r="AN146" s="117"/>
      <c r="AO146" s="117"/>
      <c r="AP146" s="117">
        <v>0</v>
      </c>
      <c r="AQ146" s="117"/>
      <c r="AR146" s="117"/>
      <c r="AS146" s="117"/>
      <c r="AT146" s="117"/>
      <c r="AU146" s="117">
        <v>0</v>
      </c>
      <c r="AV146" s="117"/>
      <c r="AW146" s="117"/>
      <c r="AX146" s="117"/>
      <c r="AY146" s="117"/>
      <c r="AZ146" s="117">
        <v>154222.22</v>
      </c>
      <c r="BA146" s="117"/>
      <c r="BB146" s="117"/>
      <c r="BC146" s="117"/>
      <c r="BD146" s="117"/>
      <c r="BE146" s="117">
        <v>154222.22</v>
      </c>
      <c r="BF146" s="117"/>
      <c r="BG146" s="117"/>
      <c r="BH146" s="117"/>
      <c r="BI146" s="117"/>
      <c r="BJ146" s="117">
        <v>0</v>
      </c>
      <c r="BK146" s="117"/>
      <c r="BL146" s="117"/>
      <c r="BM146" s="117"/>
      <c r="BN146" s="117"/>
      <c r="BO146" s="117">
        <v>0</v>
      </c>
      <c r="BP146" s="117"/>
      <c r="BQ146" s="117"/>
      <c r="BR146" s="117"/>
      <c r="BS146" s="117"/>
      <c r="BT146" s="117">
        <v>0</v>
      </c>
      <c r="BU146" s="117"/>
      <c r="BV146" s="117"/>
      <c r="BW146" s="117"/>
      <c r="BX146" s="117"/>
    </row>
    <row r="147" spans="1:76" s="99" customFormat="1" ht="45" customHeight="1">
      <c r="A147" s="89">
        <v>3</v>
      </c>
      <c r="B147" s="90"/>
      <c r="C147" s="90"/>
      <c r="D147" s="114" t="s">
        <v>216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36" t="s">
        <v>190</v>
      </c>
      <c r="R147" s="36"/>
      <c r="S147" s="36"/>
      <c r="T147" s="36"/>
      <c r="U147" s="36"/>
      <c r="V147" s="114" t="s">
        <v>217</v>
      </c>
      <c r="W147" s="93"/>
      <c r="X147" s="93"/>
      <c r="Y147" s="93"/>
      <c r="Z147" s="93"/>
      <c r="AA147" s="93"/>
      <c r="AB147" s="93"/>
      <c r="AC147" s="93"/>
      <c r="AD147" s="93"/>
      <c r="AE147" s="94"/>
      <c r="AF147" s="117">
        <v>0</v>
      </c>
      <c r="AG147" s="117"/>
      <c r="AH147" s="117"/>
      <c r="AI147" s="117"/>
      <c r="AJ147" s="117"/>
      <c r="AK147" s="117">
        <v>0</v>
      </c>
      <c r="AL147" s="117"/>
      <c r="AM147" s="117"/>
      <c r="AN147" s="117"/>
      <c r="AO147" s="117"/>
      <c r="AP147" s="117">
        <v>0</v>
      </c>
      <c r="AQ147" s="117"/>
      <c r="AR147" s="117"/>
      <c r="AS147" s="117"/>
      <c r="AT147" s="117"/>
      <c r="AU147" s="117">
        <v>0</v>
      </c>
      <c r="AV147" s="117"/>
      <c r="AW147" s="117"/>
      <c r="AX147" s="117"/>
      <c r="AY147" s="117"/>
      <c r="AZ147" s="117">
        <v>3996000</v>
      </c>
      <c r="BA147" s="117"/>
      <c r="BB147" s="117"/>
      <c r="BC147" s="117"/>
      <c r="BD147" s="117"/>
      <c r="BE147" s="117">
        <v>3996000</v>
      </c>
      <c r="BF147" s="117"/>
      <c r="BG147" s="117"/>
      <c r="BH147" s="117"/>
      <c r="BI147" s="117"/>
      <c r="BJ147" s="117">
        <v>0</v>
      </c>
      <c r="BK147" s="117"/>
      <c r="BL147" s="117"/>
      <c r="BM147" s="117"/>
      <c r="BN147" s="117"/>
      <c r="BO147" s="117">
        <v>0</v>
      </c>
      <c r="BP147" s="117"/>
      <c r="BQ147" s="117"/>
      <c r="BR147" s="117"/>
      <c r="BS147" s="117"/>
      <c r="BT147" s="117">
        <v>0</v>
      </c>
      <c r="BU147" s="117"/>
      <c r="BV147" s="117"/>
      <c r="BW147" s="117"/>
      <c r="BX147" s="117"/>
    </row>
    <row r="148" spans="1:76" s="99" customFormat="1" ht="45" customHeight="1">
      <c r="A148" s="89">
        <v>3</v>
      </c>
      <c r="B148" s="90"/>
      <c r="C148" s="90"/>
      <c r="D148" s="114" t="s">
        <v>218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36" t="s">
        <v>190</v>
      </c>
      <c r="R148" s="36"/>
      <c r="S148" s="36"/>
      <c r="T148" s="36"/>
      <c r="U148" s="36"/>
      <c r="V148" s="114" t="s">
        <v>191</v>
      </c>
      <c r="W148" s="93"/>
      <c r="X148" s="93"/>
      <c r="Y148" s="93"/>
      <c r="Z148" s="93"/>
      <c r="AA148" s="93"/>
      <c r="AB148" s="93"/>
      <c r="AC148" s="93"/>
      <c r="AD148" s="93"/>
      <c r="AE148" s="94"/>
      <c r="AF148" s="117">
        <v>0</v>
      </c>
      <c r="AG148" s="117"/>
      <c r="AH148" s="117"/>
      <c r="AI148" s="117"/>
      <c r="AJ148" s="117"/>
      <c r="AK148" s="117">
        <v>0</v>
      </c>
      <c r="AL148" s="117"/>
      <c r="AM148" s="117"/>
      <c r="AN148" s="117"/>
      <c r="AO148" s="117"/>
      <c r="AP148" s="117">
        <v>0</v>
      </c>
      <c r="AQ148" s="117"/>
      <c r="AR148" s="117"/>
      <c r="AS148" s="117"/>
      <c r="AT148" s="117"/>
      <c r="AU148" s="117">
        <v>0</v>
      </c>
      <c r="AV148" s="117"/>
      <c r="AW148" s="117"/>
      <c r="AX148" s="117"/>
      <c r="AY148" s="117"/>
      <c r="AZ148" s="117">
        <v>4990601</v>
      </c>
      <c r="BA148" s="117"/>
      <c r="BB148" s="117"/>
      <c r="BC148" s="117"/>
      <c r="BD148" s="117"/>
      <c r="BE148" s="117">
        <v>4990601</v>
      </c>
      <c r="BF148" s="117"/>
      <c r="BG148" s="117"/>
      <c r="BH148" s="117"/>
      <c r="BI148" s="117"/>
      <c r="BJ148" s="117">
        <v>0</v>
      </c>
      <c r="BK148" s="117"/>
      <c r="BL148" s="117"/>
      <c r="BM148" s="117"/>
      <c r="BN148" s="117"/>
      <c r="BO148" s="117">
        <v>0</v>
      </c>
      <c r="BP148" s="117"/>
      <c r="BQ148" s="117"/>
      <c r="BR148" s="117"/>
      <c r="BS148" s="117"/>
      <c r="BT148" s="117">
        <v>0</v>
      </c>
      <c r="BU148" s="117"/>
      <c r="BV148" s="117"/>
      <c r="BW148" s="117"/>
      <c r="BX148" s="117"/>
    </row>
    <row r="149" spans="1:76" s="99" customFormat="1" ht="30" customHeight="1">
      <c r="A149" s="89">
        <v>3</v>
      </c>
      <c r="B149" s="90"/>
      <c r="C149" s="90"/>
      <c r="D149" s="114" t="s">
        <v>219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36" t="s">
        <v>190</v>
      </c>
      <c r="R149" s="36"/>
      <c r="S149" s="36"/>
      <c r="T149" s="36"/>
      <c r="U149" s="36"/>
      <c r="V149" s="114" t="s">
        <v>199</v>
      </c>
      <c r="W149" s="93"/>
      <c r="X149" s="93"/>
      <c r="Y149" s="93"/>
      <c r="Z149" s="93"/>
      <c r="AA149" s="93"/>
      <c r="AB149" s="93"/>
      <c r="AC149" s="93"/>
      <c r="AD149" s="93"/>
      <c r="AE149" s="94"/>
      <c r="AF149" s="117">
        <v>0</v>
      </c>
      <c r="AG149" s="117"/>
      <c r="AH149" s="117"/>
      <c r="AI149" s="117"/>
      <c r="AJ149" s="117"/>
      <c r="AK149" s="117">
        <v>0</v>
      </c>
      <c r="AL149" s="117"/>
      <c r="AM149" s="117"/>
      <c r="AN149" s="117"/>
      <c r="AO149" s="117"/>
      <c r="AP149" s="117">
        <v>0</v>
      </c>
      <c r="AQ149" s="117"/>
      <c r="AR149" s="117"/>
      <c r="AS149" s="117"/>
      <c r="AT149" s="117"/>
      <c r="AU149" s="117">
        <v>0</v>
      </c>
      <c r="AV149" s="117"/>
      <c r="AW149" s="117"/>
      <c r="AX149" s="117"/>
      <c r="AY149" s="117"/>
      <c r="AZ149" s="117">
        <v>275001</v>
      </c>
      <c r="BA149" s="117"/>
      <c r="BB149" s="117"/>
      <c r="BC149" s="117"/>
      <c r="BD149" s="117"/>
      <c r="BE149" s="117">
        <v>275001</v>
      </c>
      <c r="BF149" s="117"/>
      <c r="BG149" s="117"/>
      <c r="BH149" s="117"/>
      <c r="BI149" s="117"/>
      <c r="BJ149" s="117">
        <v>0</v>
      </c>
      <c r="BK149" s="117"/>
      <c r="BL149" s="117"/>
      <c r="BM149" s="117"/>
      <c r="BN149" s="117"/>
      <c r="BO149" s="117">
        <v>0</v>
      </c>
      <c r="BP149" s="117"/>
      <c r="BQ149" s="117"/>
      <c r="BR149" s="117"/>
      <c r="BS149" s="117"/>
      <c r="BT149" s="117">
        <v>0</v>
      </c>
      <c r="BU149" s="117"/>
      <c r="BV149" s="117"/>
      <c r="BW149" s="117"/>
      <c r="BX149" s="117"/>
    </row>
    <row r="150" spans="1:76" s="99" customFormat="1" ht="30" customHeight="1">
      <c r="A150" s="89">
        <v>3</v>
      </c>
      <c r="B150" s="90"/>
      <c r="C150" s="90"/>
      <c r="D150" s="114" t="s">
        <v>220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36" t="s">
        <v>190</v>
      </c>
      <c r="R150" s="36"/>
      <c r="S150" s="36"/>
      <c r="T150" s="36"/>
      <c r="U150" s="36"/>
      <c r="V150" s="114" t="s">
        <v>221</v>
      </c>
      <c r="W150" s="93"/>
      <c r="X150" s="93"/>
      <c r="Y150" s="93"/>
      <c r="Z150" s="93"/>
      <c r="AA150" s="93"/>
      <c r="AB150" s="93"/>
      <c r="AC150" s="93"/>
      <c r="AD150" s="93"/>
      <c r="AE150" s="94"/>
      <c r="AF150" s="117">
        <v>0</v>
      </c>
      <c r="AG150" s="117"/>
      <c r="AH150" s="117"/>
      <c r="AI150" s="117"/>
      <c r="AJ150" s="117"/>
      <c r="AK150" s="117">
        <v>0</v>
      </c>
      <c r="AL150" s="117"/>
      <c r="AM150" s="117"/>
      <c r="AN150" s="117"/>
      <c r="AO150" s="117"/>
      <c r="AP150" s="117">
        <v>0</v>
      </c>
      <c r="AQ150" s="117"/>
      <c r="AR150" s="117"/>
      <c r="AS150" s="117"/>
      <c r="AT150" s="117"/>
      <c r="AU150" s="117">
        <v>0</v>
      </c>
      <c r="AV150" s="117"/>
      <c r="AW150" s="117"/>
      <c r="AX150" s="117"/>
      <c r="AY150" s="117"/>
      <c r="AZ150" s="117">
        <v>519600</v>
      </c>
      <c r="BA150" s="117"/>
      <c r="BB150" s="117"/>
      <c r="BC150" s="117"/>
      <c r="BD150" s="117"/>
      <c r="BE150" s="117">
        <v>519600</v>
      </c>
      <c r="BF150" s="117"/>
      <c r="BG150" s="117"/>
      <c r="BH150" s="117"/>
      <c r="BI150" s="117"/>
      <c r="BJ150" s="117">
        <v>0</v>
      </c>
      <c r="BK150" s="117"/>
      <c r="BL150" s="117"/>
      <c r="BM150" s="117"/>
      <c r="BN150" s="117"/>
      <c r="BO150" s="117">
        <v>0</v>
      </c>
      <c r="BP150" s="117"/>
      <c r="BQ150" s="117"/>
      <c r="BR150" s="117"/>
      <c r="BS150" s="117"/>
      <c r="BT150" s="117">
        <v>0</v>
      </c>
      <c r="BU150" s="117"/>
      <c r="BV150" s="117"/>
      <c r="BW150" s="117"/>
      <c r="BX150" s="117"/>
    </row>
    <row r="151" spans="1:76" s="99" customFormat="1" ht="45" customHeight="1">
      <c r="A151" s="89">
        <v>3</v>
      </c>
      <c r="B151" s="90"/>
      <c r="C151" s="90"/>
      <c r="D151" s="114" t="s">
        <v>222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36" t="s">
        <v>190</v>
      </c>
      <c r="R151" s="36"/>
      <c r="S151" s="36"/>
      <c r="T151" s="36"/>
      <c r="U151" s="36"/>
      <c r="V151" s="114" t="s">
        <v>199</v>
      </c>
      <c r="W151" s="93"/>
      <c r="X151" s="93"/>
      <c r="Y151" s="93"/>
      <c r="Z151" s="93"/>
      <c r="AA151" s="93"/>
      <c r="AB151" s="93"/>
      <c r="AC151" s="93"/>
      <c r="AD151" s="93"/>
      <c r="AE151" s="94"/>
      <c r="AF151" s="117">
        <v>0</v>
      </c>
      <c r="AG151" s="117"/>
      <c r="AH151" s="117"/>
      <c r="AI151" s="117"/>
      <c r="AJ151" s="117"/>
      <c r="AK151" s="117">
        <v>0</v>
      </c>
      <c r="AL151" s="117"/>
      <c r="AM151" s="117"/>
      <c r="AN151" s="117"/>
      <c r="AO151" s="117"/>
      <c r="AP151" s="117">
        <v>0</v>
      </c>
      <c r="AQ151" s="117"/>
      <c r="AR151" s="117"/>
      <c r="AS151" s="117"/>
      <c r="AT151" s="117"/>
      <c r="AU151" s="117">
        <v>0</v>
      </c>
      <c r="AV151" s="117"/>
      <c r="AW151" s="117"/>
      <c r="AX151" s="117"/>
      <c r="AY151" s="117"/>
      <c r="AZ151" s="117">
        <v>200000</v>
      </c>
      <c r="BA151" s="117"/>
      <c r="BB151" s="117"/>
      <c r="BC151" s="117"/>
      <c r="BD151" s="117"/>
      <c r="BE151" s="117">
        <v>200000</v>
      </c>
      <c r="BF151" s="117"/>
      <c r="BG151" s="117"/>
      <c r="BH151" s="117"/>
      <c r="BI151" s="117"/>
      <c r="BJ151" s="117">
        <v>0</v>
      </c>
      <c r="BK151" s="117"/>
      <c r="BL151" s="117"/>
      <c r="BM151" s="117"/>
      <c r="BN151" s="117"/>
      <c r="BO151" s="117">
        <v>0</v>
      </c>
      <c r="BP151" s="117"/>
      <c r="BQ151" s="117"/>
      <c r="BR151" s="117"/>
      <c r="BS151" s="117"/>
      <c r="BT151" s="117">
        <v>0</v>
      </c>
      <c r="BU151" s="117"/>
      <c r="BV151" s="117"/>
      <c r="BW151" s="117"/>
      <c r="BX151" s="117"/>
    </row>
    <row r="152" spans="1:76" s="99" customFormat="1" ht="60" customHeight="1">
      <c r="A152" s="89">
        <v>4</v>
      </c>
      <c r="B152" s="90"/>
      <c r="C152" s="90"/>
      <c r="D152" s="114" t="s">
        <v>223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36" t="s">
        <v>190</v>
      </c>
      <c r="R152" s="36"/>
      <c r="S152" s="36"/>
      <c r="T152" s="36"/>
      <c r="U152" s="36"/>
      <c r="V152" s="114" t="s">
        <v>224</v>
      </c>
      <c r="W152" s="93"/>
      <c r="X152" s="93"/>
      <c r="Y152" s="93"/>
      <c r="Z152" s="93"/>
      <c r="AA152" s="93"/>
      <c r="AB152" s="93"/>
      <c r="AC152" s="93"/>
      <c r="AD152" s="93"/>
      <c r="AE152" s="94"/>
      <c r="AF152" s="117">
        <v>0</v>
      </c>
      <c r="AG152" s="117"/>
      <c r="AH152" s="117"/>
      <c r="AI152" s="117"/>
      <c r="AJ152" s="117"/>
      <c r="AK152" s="117">
        <v>0</v>
      </c>
      <c r="AL152" s="117"/>
      <c r="AM152" s="117"/>
      <c r="AN152" s="117"/>
      <c r="AO152" s="117"/>
      <c r="AP152" s="117">
        <v>0</v>
      </c>
      <c r="AQ152" s="117"/>
      <c r="AR152" s="117"/>
      <c r="AS152" s="117"/>
      <c r="AT152" s="117"/>
      <c r="AU152" s="117">
        <v>0</v>
      </c>
      <c r="AV152" s="117"/>
      <c r="AW152" s="117"/>
      <c r="AX152" s="117"/>
      <c r="AY152" s="117"/>
      <c r="AZ152" s="117">
        <v>2891000</v>
      </c>
      <c r="BA152" s="117"/>
      <c r="BB152" s="117"/>
      <c r="BC152" s="117"/>
      <c r="BD152" s="117"/>
      <c r="BE152" s="117">
        <v>2891000</v>
      </c>
      <c r="BF152" s="117"/>
      <c r="BG152" s="117"/>
      <c r="BH152" s="117"/>
      <c r="BI152" s="117"/>
      <c r="BJ152" s="117">
        <v>0</v>
      </c>
      <c r="BK152" s="117"/>
      <c r="BL152" s="117"/>
      <c r="BM152" s="117"/>
      <c r="BN152" s="117"/>
      <c r="BO152" s="117">
        <v>0</v>
      </c>
      <c r="BP152" s="117"/>
      <c r="BQ152" s="117"/>
      <c r="BR152" s="117"/>
      <c r="BS152" s="117"/>
      <c r="BT152" s="117">
        <v>0</v>
      </c>
      <c r="BU152" s="117"/>
      <c r="BV152" s="117"/>
      <c r="BW152" s="117"/>
      <c r="BX152" s="117"/>
    </row>
    <row r="153" spans="1:76" s="99" customFormat="1" ht="30" customHeight="1">
      <c r="A153" s="89">
        <v>4</v>
      </c>
      <c r="B153" s="90"/>
      <c r="C153" s="90"/>
      <c r="D153" s="114" t="s">
        <v>225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36" t="s">
        <v>190</v>
      </c>
      <c r="R153" s="36"/>
      <c r="S153" s="36"/>
      <c r="T153" s="36"/>
      <c r="U153" s="36"/>
      <c r="V153" s="114" t="s">
        <v>226</v>
      </c>
      <c r="W153" s="93"/>
      <c r="X153" s="93"/>
      <c r="Y153" s="93"/>
      <c r="Z153" s="93"/>
      <c r="AA153" s="93"/>
      <c r="AB153" s="93"/>
      <c r="AC153" s="93"/>
      <c r="AD153" s="93"/>
      <c r="AE153" s="94"/>
      <c r="AF153" s="117">
        <v>0</v>
      </c>
      <c r="AG153" s="117"/>
      <c r="AH153" s="117"/>
      <c r="AI153" s="117"/>
      <c r="AJ153" s="117"/>
      <c r="AK153" s="117">
        <v>0</v>
      </c>
      <c r="AL153" s="117"/>
      <c r="AM153" s="117"/>
      <c r="AN153" s="117"/>
      <c r="AO153" s="117"/>
      <c r="AP153" s="117">
        <v>0</v>
      </c>
      <c r="AQ153" s="117"/>
      <c r="AR153" s="117"/>
      <c r="AS153" s="117"/>
      <c r="AT153" s="117"/>
      <c r="AU153" s="117">
        <v>0</v>
      </c>
      <c r="AV153" s="117"/>
      <c r="AW153" s="117"/>
      <c r="AX153" s="117"/>
      <c r="AY153" s="117"/>
      <c r="AZ153" s="117">
        <v>1218000</v>
      </c>
      <c r="BA153" s="117"/>
      <c r="BB153" s="117"/>
      <c r="BC153" s="117"/>
      <c r="BD153" s="117"/>
      <c r="BE153" s="117">
        <v>1218000</v>
      </c>
      <c r="BF153" s="117"/>
      <c r="BG153" s="117"/>
      <c r="BH153" s="117"/>
      <c r="BI153" s="117"/>
      <c r="BJ153" s="117">
        <v>0</v>
      </c>
      <c r="BK153" s="117"/>
      <c r="BL153" s="117"/>
      <c r="BM153" s="117"/>
      <c r="BN153" s="117"/>
      <c r="BO153" s="117">
        <v>0</v>
      </c>
      <c r="BP153" s="117"/>
      <c r="BQ153" s="117"/>
      <c r="BR153" s="117"/>
      <c r="BS153" s="117"/>
      <c r="BT153" s="117">
        <v>0</v>
      </c>
      <c r="BU153" s="117"/>
      <c r="BV153" s="117"/>
      <c r="BW153" s="117"/>
      <c r="BX153" s="117"/>
    </row>
    <row r="154" spans="1:76" s="99" customFormat="1" ht="45" customHeight="1">
      <c r="A154" s="89">
        <v>4</v>
      </c>
      <c r="B154" s="90"/>
      <c r="C154" s="90"/>
      <c r="D154" s="114" t="s">
        <v>227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36" t="s">
        <v>190</v>
      </c>
      <c r="R154" s="36"/>
      <c r="S154" s="36"/>
      <c r="T154" s="36"/>
      <c r="U154" s="36"/>
      <c r="V154" s="114" t="s">
        <v>226</v>
      </c>
      <c r="W154" s="93"/>
      <c r="X154" s="93"/>
      <c r="Y154" s="93"/>
      <c r="Z154" s="93"/>
      <c r="AA154" s="93"/>
      <c r="AB154" s="93"/>
      <c r="AC154" s="93"/>
      <c r="AD154" s="93"/>
      <c r="AE154" s="94"/>
      <c r="AF154" s="117">
        <v>0</v>
      </c>
      <c r="AG154" s="117"/>
      <c r="AH154" s="117"/>
      <c r="AI154" s="117"/>
      <c r="AJ154" s="117"/>
      <c r="AK154" s="117">
        <v>0</v>
      </c>
      <c r="AL154" s="117"/>
      <c r="AM154" s="117"/>
      <c r="AN154" s="117"/>
      <c r="AO154" s="117"/>
      <c r="AP154" s="117">
        <v>0</v>
      </c>
      <c r="AQ154" s="117"/>
      <c r="AR154" s="117"/>
      <c r="AS154" s="117"/>
      <c r="AT154" s="117"/>
      <c r="AU154" s="117">
        <v>0</v>
      </c>
      <c r="AV154" s="117"/>
      <c r="AW154" s="117"/>
      <c r="AX154" s="117"/>
      <c r="AY154" s="117"/>
      <c r="AZ154" s="117">
        <v>1373000</v>
      </c>
      <c r="BA154" s="117"/>
      <c r="BB154" s="117"/>
      <c r="BC154" s="117"/>
      <c r="BD154" s="117"/>
      <c r="BE154" s="117">
        <v>1373000</v>
      </c>
      <c r="BF154" s="117"/>
      <c r="BG154" s="117"/>
      <c r="BH154" s="117"/>
      <c r="BI154" s="117"/>
      <c r="BJ154" s="117">
        <v>0</v>
      </c>
      <c r="BK154" s="117"/>
      <c r="BL154" s="117"/>
      <c r="BM154" s="117"/>
      <c r="BN154" s="117"/>
      <c r="BO154" s="117">
        <v>0</v>
      </c>
      <c r="BP154" s="117"/>
      <c r="BQ154" s="117"/>
      <c r="BR154" s="117"/>
      <c r="BS154" s="117"/>
      <c r="BT154" s="117">
        <v>0</v>
      </c>
      <c r="BU154" s="117"/>
      <c r="BV154" s="117"/>
      <c r="BW154" s="117"/>
      <c r="BX154" s="117"/>
    </row>
    <row r="155" spans="1:76" s="99" customFormat="1" ht="60" customHeight="1">
      <c r="A155" s="89">
        <v>4</v>
      </c>
      <c r="B155" s="90"/>
      <c r="C155" s="90"/>
      <c r="D155" s="114" t="s">
        <v>228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36" t="s">
        <v>190</v>
      </c>
      <c r="R155" s="36"/>
      <c r="S155" s="36"/>
      <c r="T155" s="36"/>
      <c r="U155" s="36"/>
      <c r="V155" s="114" t="s">
        <v>229</v>
      </c>
      <c r="W155" s="93"/>
      <c r="X155" s="93"/>
      <c r="Y155" s="93"/>
      <c r="Z155" s="93"/>
      <c r="AA155" s="93"/>
      <c r="AB155" s="93"/>
      <c r="AC155" s="93"/>
      <c r="AD155" s="93"/>
      <c r="AE155" s="94"/>
      <c r="AF155" s="117">
        <v>0</v>
      </c>
      <c r="AG155" s="117"/>
      <c r="AH155" s="117"/>
      <c r="AI155" s="117"/>
      <c r="AJ155" s="117"/>
      <c r="AK155" s="117">
        <v>0</v>
      </c>
      <c r="AL155" s="117"/>
      <c r="AM155" s="117"/>
      <c r="AN155" s="117"/>
      <c r="AO155" s="117"/>
      <c r="AP155" s="117">
        <v>0</v>
      </c>
      <c r="AQ155" s="117"/>
      <c r="AR155" s="117"/>
      <c r="AS155" s="117"/>
      <c r="AT155" s="117"/>
      <c r="AU155" s="117">
        <v>0</v>
      </c>
      <c r="AV155" s="117"/>
      <c r="AW155" s="117"/>
      <c r="AX155" s="117"/>
      <c r="AY155" s="117"/>
      <c r="AZ155" s="117">
        <v>200000</v>
      </c>
      <c r="BA155" s="117"/>
      <c r="BB155" s="117"/>
      <c r="BC155" s="117"/>
      <c r="BD155" s="117"/>
      <c r="BE155" s="117">
        <v>200000</v>
      </c>
      <c r="BF155" s="117"/>
      <c r="BG155" s="117"/>
      <c r="BH155" s="117"/>
      <c r="BI155" s="117"/>
      <c r="BJ155" s="117">
        <v>0</v>
      </c>
      <c r="BK155" s="117"/>
      <c r="BL155" s="117"/>
      <c r="BM155" s="117"/>
      <c r="BN155" s="117"/>
      <c r="BO155" s="117">
        <v>0</v>
      </c>
      <c r="BP155" s="117"/>
      <c r="BQ155" s="117"/>
      <c r="BR155" s="117"/>
      <c r="BS155" s="117"/>
      <c r="BT155" s="117">
        <v>0</v>
      </c>
      <c r="BU155" s="117"/>
      <c r="BV155" s="117"/>
      <c r="BW155" s="117"/>
      <c r="BX155" s="117"/>
    </row>
    <row r="156" spans="1:76" s="99" customFormat="1" ht="30" customHeight="1">
      <c r="A156" s="89">
        <v>4</v>
      </c>
      <c r="B156" s="90"/>
      <c r="C156" s="90"/>
      <c r="D156" s="114" t="s">
        <v>230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36" t="s">
        <v>190</v>
      </c>
      <c r="R156" s="36"/>
      <c r="S156" s="36"/>
      <c r="T156" s="36"/>
      <c r="U156" s="36"/>
      <c r="V156" s="114" t="s">
        <v>217</v>
      </c>
      <c r="W156" s="93"/>
      <c r="X156" s="93"/>
      <c r="Y156" s="93"/>
      <c r="Z156" s="93"/>
      <c r="AA156" s="93"/>
      <c r="AB156" s="93"/>
      <c r="AC156" s="93"/>
      <c r="AD156" s="93"/>
      <c r="AE156" s="94"/>
      <c r="AF156" s="117">
        <v>0</v>
      </c>
      <c r="AG156" s="117"/>
      <c r="AH156" s="117"/>
      <c r="AI156" s="117"/>
      <c r="AJ156" s="117"/>
      <c r="AK156" s="117">
        <v>0</v>
      </c>
      <c r="AL156" s="117"/>
      <c r="AM156" s="117"/>
      <c r="AN156" s="117"/>
      <c r="AO156" s="117"/>
      <c r="AP156" s="117">
        <v>0</v>
      </c>
      <c r="AQ156" s="117"/>
      <c r="AR156" s="117"/>
      <c r="AS156" s="117"/>
      <c r="AT156" s="117"/>
      <c r="AU156" s="117">
        <v>0</v>
      </c>
      <c r="AV156" s="117"/>
      <c r="AW156" s="117"/>
      <c r="AX156" s="117"/>
      <c r="AY156" s="117"/>
      <c r="AZ156" s="117">
        <v>100000</v>
      </c>
      <c r="BA156" s="117"/>
      <c r="BB156" s="117"/>
      <c r="BC156" s="117"/>
      <c r="BD156" s="117"/>
      <c r="BE156" s="117">
        <v>100000</v>
      </c>
      <c r="BF156" s="117"/>
      <c r="BG156" s="117"/>
      <c r="BH156" s="117"/>
      <c r="BI156" s="117"/>
      <c r="BJ156" s="117">
        <v>0</v>
      </c>
      <c r="BK156" s="117"/>
      <c r="BL156" s="117"/>
      <c r="BM156" s="117"/>
      <c r="BN156" s="117"/>
      <c r="BO156" s="117">
        <v>0</v>
      </c>
      <c r="BP156" s="117"/>
      <c r="BQ156" s="117"/>
      <c r="BR156" s="117"/>
      <c r="BS156" s="117"/>
      <c r="BT156" s="117">
        <v>0</v>
      </c>
      <c r="BU156" s="117"/>
      <c r="BV156" s="117"/>
      <c r="BW156" s="117"/>
      <c r="BX156" s="117"/>
    </row>
    <row r="157" spans="1:76" s="99" customFormat="1" ht="60" customHeight="1">
      <c r="A157" s="89">
        <v>5</v>
      </c>
      <c r="B157" s="90"/>
      <c r="C157" s="90"/>
      <c r="D157" s="114" t="s">
        <v>231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36" t="s">
        <v>190</v>
      </c>
      <c r="R157" s="36"/>
      <c r="S157" s="36"/>
      <c r="T157" s="36"/>
      <c r="U157" s="36"/>
      <c r="V157" s="114" t="s">
        <v>232</v>
      </c>
      <c r="W157" s="93"/>
      <c r="X157" s="93"/>
      <c r="Y157" s="93"/>
      <c r="Z157" s="93"/>
      <c r="AA157" s="93"/>
      <c r="AB157" s="93"/>
      <c r="AC157" s="93"/>
      <c r="AD157" s="93"/>
      <c r="AE157" s="94"/>
      <c r="AF157" s="117">
        <v>0</v>
      </c>
      <c r="AG157" s="117"/>
      <c r="AH157" s="117"/>
      <c r="AI157" s="117"/>
      <c r="AJ157" s="117"/>
      <c r="AK157" s="117">
        <v>0</v>
      </c>
      <c r="AL157" s="117"/>
      <c r="AM157" s="117"/>
      <c r="AN157" s="117"/>
      <c r="AO157" s="117"/>
      <c r="AP157" s="117">
        <v>0</v>
      </c>
      <c r="AQ157" s="117"/>
      <c r="AR157" s="117"/>
      <c r="AS157" s="117"/>
      <c r="AT157" s="117"/>
      <c r="AU157" s="117">
        <v>0</v>
      </c>
      <c r="AV157" s="117"/>
      <c r="AW157" s="117"/>
      <c r="AX157" s="117"/>
      <c r="AY157" s="117"/>
      <c r="AZ157" s="117">
        <v>83718485</v>
      </c>
      <c r="BA157" s="117"/>
      <c r="BB157" s="117"/>
      <c r="BC157" s="117"/>
      <c r="BD157" s="117"/>
      <c r="BE157" s="117">
        <v>83718485</v>
      </c>
      <c r="BF157" s="117"/>
      <c r="BG157" s="117"/>
      <c r="BH157" s="117"/>
      <c r="BI157" s="117"/>
      <c r="BJ157" s="117">
        <v>0</v>
      </c>
      <c r="BK157" s="117"/>
      <c r="BL157" s="117"/>
      <c r="BM157" s="117"/>
      <c r="BN157" s="117"/>
      <c r="BO157" s="117">
        <v>0</v>
      </c>
      <c r="BP157" s="117"/>
      <c r="BQ157" s="117"/>
      <c r="BR157" s="117"/>
      <c r="BS157" s="117"/>
      <c r="BT157" s="117">
        <v>0</v>
      </c>
      <c r="BU157" s="117"/>
      <c r="BV157" s="117"/>
      <c r="BW157" s="117"/>
      <c r="BX157" s="117"/>
    </row>
    <row r="158" spans="1:76" s="99" customFormat="1" ht="90" customHeight="1">
      <c r="A158" s="89">
        <v>5</v>
      </c>
      <c r="B158" s="90"/>
      <c r="C158" s="90"/>
      <c r="D158" s="114" t="s">
        <v>233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36" t="s">
        <v>190</v>
      </c>
      <c r="R158" s="36"/>
      <c r="S158" s="36"/>
      <c r="T158" s="36"/>
      <c r="U158" s="36"/>
      <c r="V158" s="114" t="s">
        <v>234</v>
      </c>
      <c r="W158" s="93"/>
      <c r="X158" s="93"/>
      <c r="Y158" s="93"/>
      <c r="Z158" s="93"/>
      <c r="AA158" s="93"/>
      <c r="AB158" s="93"/>
      <c r="AC158" s="93"/>
      <c r="AD158" s="93"/>
      <c r="AE158" s="94"/>
      <c r="AF158" s="117">
        <v>0</v>
      </c>
      <c r="AG158" s="117"/>
      <c r="AH158" s="117"/>
      <c r="AI158" s="117"/>
      <c r="AJ158" s="117"/>
      <c r="AK158" s="117">
        <v>51314795</v>
      </c>
      <c r="AL158" s="117"/>
      <c r="AM158" s="117"/>
      <c r="AN158" s="117"/>
      <c r="AO158" s="117"/>
      <c r="AP158" s="117">
        <v>51314795</v>
      </c>
      <c r="AQ158" s="117"/>
      <c r="AR158" s="117"/>
      <c r="AS158" s="117"/>
      <c r="AT158" s="117"/>
      <c r="AU158" s="117">
        <v>0</v>
      </c>
      <c r="AV158" s="117"/>
      <c r="AW158" s="117"/>
      <c r="AX158" s="117"/>
      <c r="AY158" s="117"/>
      <c r="AZ158" s="117">
        <v>0</v>
      </c>
      <c r="BA158" s="117"/>
      <c r="BB158" s="117"/>
      <c r="BC158" s="117"/>
      <c r="BD158" s="117"/>
      <c r="BE158" s="117">
        <v>0</v>
      </c>
      <c r="BF158" s="117"/>
      <c r="BG158" s="117"/>
      <c r="BH158" s="117"/>
      <c r="BI158" s="117"/>
      <c r="BJ158" s="117">
        <v>0</v>
      </c>
      <c r="BK158" s="117"/>
      <c r="BL158" s="117"/>
      <c r="BM158" s="117"/>
      <c r="BN158" s="117"/>
      <c r="BO158" s="117">
        <v>0</v>
      </c>
      <c r="BP158" s="117"/>
      <c r="BQ158" s="117"/>
      <c r="BR158" s="117"/>
      <c r="BS158" s="117"/>
      <c r="BT158" s="117">
        <v>0</v>
      </c>
      <c r="BU158" s="117"/>
      <c r="BV158" s="117"/>
      <c r="BW158" s="117"/>
      <c r="BX158" s="117"/>
    </row>
    <row r="159" spans="1:76" s="99" customFormat="1" ht="60" customHeight="1">
      <c r="A159" s="89">
        <v>6</v>
      </c>
      <c r="B159" s="90"/>
      <c r="C159" s="90"/>
      <c r="D159" s="114" t="s">
        <v>235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4"/>
      <c r="Q159" s="36" t="s">
        <v>190</v>
      </c>
      <c r="R159" s="36"/>
      <c r="S159" s="36"/>
      <c r="T159" s="36"/>
      <c r="U159" s="36"/>
      <c r="V159" s="114" t="s">
        <v>232</v>
      </c>
      <c r="W159" s="93"/>
      <c r="X159" s="93"/>
      <c r="Y159" s="93"/>
      <c r="Z159" s="93"/>
      <c r="AA159" s="93"/>
      <c r="AB159" s="93"/>
      <c r="AC159" s="93"/>
      <c r="AD159" s="93"/>
      <c r="AE159" s="94"/>
      <c r="AF159" s="117">
        <v>0</v>
      </c>
      <c r="AG159" s="117"/>
      <c r="AH159" s="117"/>
      <c r="AI159" s="117"/>
      <c r="AJ159" s="117"/>
      <c r="AK159" s="117">
        <v>55000000</v>
      </c>
      <c r="AL159" s="117"/>
      <c r="AM159" s="117"/>
      <c r="AN159" s="117"/>
      <c r="AO159" s="117"/>
      <c r="AP159" s="117">
        <v>55000000</v>
      </c>
      <c r="AQ159" s="117"/>
      <c r="AR159" s="117"/>
      <c r="AS159" s="117"/>
      <c r="AT159" s="117"/>
      <c r="AU159" s="117">
        <v>0</v>
      </c>
      <c r="AV159" s="117"/>
      <c r="AW159" s="117"/>
      <c r="AX159" s="117"/>
      <c r="AY159" s="117"/>
      <c r="AZ159" s="117">
        <v>20000000</v>
      </c>
      <c r="BA159" s="117"/>
      <c r="BB159" s="117"/>
      <c r="BC159" s="117"/>
      <c r="BD159" s="117"/>
      <c r="BE159" s="117">
        <v>20000000</v>
      </c>
      <c r="BF159" s="117"/>
      <c r="BG159" s="117"/>
      <c r="BH159" s="117"/>
      <c r="BI159" s="117"/>
      <c r="BJ159" s="117">
        <v>0</v>
      </c>
      <c r="BK159" s="117"/>
      <c r="BL159" s="117"/>
      <c r="BM159" s="117"/>
      <c r="BN159" s="117"/>
      <c r="BO159" s="117">
        <v>0</v>
      </c>
      <c r="BP159" s="117"/>
      <c r="BQ159" s="117"/>
      <c r="BR159" s="117"/>
      <c r="BS159" s="117"/>
      <c r="BT159" s="117">
        <v>0</v>
      </c>
      <c r="BU159" s="117"/>
      <c r="BV159" s="117"/>
      <c r="BW159" s="117"/>
      <c r="BX159" s="117"/>
    </row>
    <row r="160" spans="1:76" s="99" customFormat="1" ht="45" customHeight="1">
      <c r="A160" s="89">
        <v>7</v>
      </c>
      <c r="B160" s="90"/>
      <c r="C160" s="90"/>
      <c r="D160" s="114" t="s">
        <v>236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36" t="s">
        <v>190</v>
      </c>
      <c r="R160" s="36"/>
      <c r="S160" s="36"/>
      <c r="T160" s="36"/>
      <c r="U160" s="36"/>
      <c r="V160" s="114" t="s">
        <v>191</v>
      </c>
      <c r="W160" s="93"/>
      <c r="X160" s="93"/>
      <c r="Y160" s="93"/>
      <c r="Z160" s="93"/>
      <c r="AA160" s="93"/>
      <c r="AB160" s="93"/>
      <c r="AC160" s="93"/>
      <c r="AD160" s="93"/>
      <c r="AE160" s="94"/>
      <c r="AF160" s="117">
        <v>0</v>
      </c>
      <c r="AG160" s="117"/>
      <c r="AH160" s="117"/>
      <c r="AI160" s="117"/>
      <c r="AJ160" s="117"/>
      <c r="AK160" s="117">
        <v>0</v>
      </c>
      <c r="AL160" s="117"/>
      <c r="AM160" s="117"/>
      <c r="AN160" s="117"/>
      <c r="AO160" s="117"/>
      <c r="AP160" s="117">
        <v>0</v>
      </c>
      <c r="AQ160" s="117"/>
      <c r="AR160" s="117"/>
      <c r="AS160" s="117"/>
      <c r="AT160" s="117"/>
      <c r="AU160" s="117">
        <v>0</v>
      </c>
      <c r="AV160" s="117"/>
      <c r="AW160" s="117"/>
      <c r="AX160" s="117"/>
      <c r="AY160" s="117"/>
      <c r="AZ160" s="117">
        <v>1900000</v>
      </c>
      <c r="BA160" s="117"/>
      <c r="BB160" s="117"/>
      <c r="BC160" s="117"/>
      <c r="BD160" s="117"/>
      <c r="BE160" s="117">
        <v>1900000</v>
      </c>
      <c r="BF160" s="117"/>
      <c r="BG160" s="117"/>
      <c r="BH160" s="117"/>
      <c r="BI160" s="117"/>
      <c r="BJ160" s="117">
        <v>0</v>
      </c>
      <c r="BK160" s="117"/>
      <c r="BL160" s="117"/>
      <c r="BM160" s="117"/>
      <c r="BN160" s="117"/>
      <c r="BO160" s="117">
        <v>1000000</v>
      </c>
      <c r="BP160" s="117"/>
      <c r="BQ160" s="117"/>
      <c r="BR160" s="117"/>
      <c r="BS160" s="117"/>
      <c r="BT160" s="117">
        <v>1000000</v>
      </c>
      <c r="BU160" s="117"/>
      <c r="BV160" s="117"/>
      <c r="BW160" s="117"/>
      <c r="BX160" s="117"/>
    </row>
    <row r="161" spans="1:76" s="99" customFormat="1" ht="45" customHeight="1">
      <c r="A161" s="89">
        <v>7</v>
      </c>
      <c r="B161" s="90"/>
      <c r="C161" s="90"/>
      <c r="D161" s="114" t="s">
        <v>237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4"/>
      <c r="Q161" s="36" t="s">
        <v>190</v>
      </c>
      <c r="R161" s="36"/>
      <c r="S161" s="36"/>
      <c r="T161" s="36"/>
      <c r="U161" s="36"/>
      <c r="V161" s="114" t="s">
        <v>238</v>
      </c>
      <c r="W161" s="93"/>
      <c r="X161" s="93"/>
      <c r="Y161" s="93"/>
      <c r="Z161" s="93"/>
      <c r="AA161" s="93"/>
      <c r="AB161" s="93"/>
      <c r="AC161" s="93"/>
      <c r="AD161" s="93"/>
      <c r="AE161" s="94"/>
      <c r="AF161" s="117">
        <v>0</v>
      </c>
      <c r="AG161" s="117"/>
      <c r="AH161" s="117"/>
      <c r="AI161" s="117"/>
      <c r="AJ161" s="117"/>
      <c r="AK161" s="117">
        <v>0</v>
      </c>
      <c r="AL161" s="117"/>
      <c r="AM161" s="117"/>
      <c r="AN161" s="117"/>
      <c r="AO161" s="117"/>
      <c r="AP161" s="117">
        <v>0</v>
      </c>
      <c r="AQ161" s="117"/>
      <c r="AR161" s="117"/>
      <c r="AS161" s="117"/>
      <c r="AT161" s="117"/>
      <c r="AU161" s="117">
        <v>0</v>
      </c>
      <c r="AV161" s="117"/>
      <c r="AW161" s="117"/>
      <c r="AX161" s="117"/>
      <c r="AY161" s="117"/>
      <c r="AZ161" s="117">
        <v>1476779.25</v>
      </c>
      <c r="BA161" s="117"/>
      <c r="BB161" s="117"/>
      <c r="BC161" s="117"/>
      <c r="BD161" s="117"/>
      <c r="BE161" s="117">
        <v>1476779.25</v>
      </c>
      <c r="BF161" s="117"/>
      <c r="BG161" s="117"/>
      <c r="BH161" s="117"/>
      <c r="BI161" s="117"/>
      <c r="BJ161" s="117">
        <v>0</v>
      </c>
      <c r="BK161" s="117"/>
      <c r="BL161" s="117"/>
      <c r="BM161" s="117"/>
      <c r="BN161" s="117"/>
      <c r="BO161" s="117">
        <v>0</v>
      </c>
      <c r="BP161" s="117"/>
      <c r="BQ161" s="117"/>
      <c r="BR161" s="117"/>
      <c r="BS161" s="117"/>
      <c r="BT161" s="117">
        <v>0</v>
      </c>
      <c r="BU161" s="117"/>
      <c r="BV161" s="117"/>
      <c r="BW161" s="117"/>
      <c r="BX161" s="117"/>
    </row>
    <row r="162" spans="1:76" s="99" customFormat="1" ht="45" customHeight="1">
      <c r="A162" s="89">
        <v>7</v>
      </c>
      <c r="B162" s="90"/>
      <c r="C162" s="90"/>
      <c r="D162" s="114" t="s">
        <v>239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4"/>
      <c r="Q162" s="36" t="s">
        <v>190</v>
      </c>
      <c r="R162" s="36"/>
      <c r="S162" s="36"/>
      <c r="T162" s="36"/>
      <c r="U162" s="36"/>
      <c r="V162" s="114" t="s">
        <v>238</v>
      </c>
      <c r="W162" s="93"/>
      <c r="X162" s="93"/>
      <c r="Y162" s="93"/>
      <c r="Z162" s="93"/>
      <c r="AA162" s="93"/>
      <c r="AB162" s="93"/>
      <c r="AC162" s="93"/>
      <c r="AD162" s="93"/>
      <c r="AE162" s="94"/>
      <c r="AF162" s="117">
        <v>0</v>
      </c>
      <c r="AG162" s="117"/>
      <c r="AH162" s="117"/>
      <c r="AI162" s="117"/>
      <c r="AJ162" s="117"/>
      <c r="AK162" s="117">
        <v>0</v>
      </c>
      <c r="AL162" s="117"/>
      <c r="AM162" s="117"/>
      <c r="AN162" s="117"/>
      <c r="AO162" s="117"/>
      <c r="AP162" s="117">
        <v>0</v>
      </c>
      <c r="AQ162" s="117"/>
      <c r="AR162" s="117"/>
      <c r="AS162" s="117"/>
      <c r="AT162" s="117"/>
      <c r="AU162" s="117">
        <v>0</v>
      </c>
      <c r="AV162" s="117"/>
      <c r="AW162" s="117"/>
      <c r="AX162" s="117"/>
      <c r="AY162" s="117"/>
      <c r="AZ162" s="117">
        <v>74910</v>
      </c>
      <c r="BA162" s="117"/>
      <c r="BB162" s="117"/>
      <c r="BC162" s="117"/>
      <c r="BD162" s="117"/>
      <c r="BE162" s="117">
        <v>74910</v>
      </c>
      <c r="BF162" s="117"/>
      <c r="BG162" s="117"/>
      <c r="BH162" s="117"/>
      <c r="BI162" s="117"/>
      <c r="BJ162" s="117">
        <v>0</v>
      </c>
      <c r="BK162" s="117"/>
      <c r="BL162" s="117"/>
      <c r="BM162" s="117"/>
      <c r="BN162" s="117"/>
      <c r="BO162" s="117">
        <v>1000000</v>
      </c>
      <c r="BP162" s="117"/>
      <c r="BQ162" s="117"/>
      <c r="BR162" s="117"/>
      <c r="BS162" s="117"/>
      <c r="BT162" s="117">
        <v>1000000</v>
      </c>
      <c r="BU162" s="117"/>
      <c r="BV162" s="117"/>
      <c r="BW162" s="117"/>
      <c r="BX162" s="117"/>
    </row>
    <row r="163" spans="1:76" s="99" customFormat="1" ht="30" customHeight="1">
      <c r="A163" s="89">
        <v>7</v>
      </c>
      <c r="B163" s="90"/>
      <c r="C163" s="90"/>
      <c r="D163" s="114" t="s">
        <v>240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4"/>
      <c r="Q163" s="36" t="s">
        <v>190</v>
      </c>
      <c r="R163" s="36"/>
      <c r="S163" s="36"/>
      <c r="T163" s="36"/>
      <c r="U163" s="36"/>
      <c r="V163" s="114" t="s">
        <v>199</v>
      </c>
      <c r="W163" s="93"/>
      <c r="X163" s="93"/>
      <c r="Y163" s="93"/>
      <c r="Z163" s="93"/>
      <c r="AA163" s="93"/>
      <c r="AB163" s="93"/>
      <c r="AC163" s="93"/>
      <c r="AD163" s="93"/>
      <c r="AE163" s="94"/>
      <c r="AF163" s="117">
        <v>0</v>
      </c>
      <c r="AG163" s="117"/>
      <c r="AH163" s="117"/>
      <c r="AI163" s="117"/>
      <c r="AJ163" s="117"/>
      <c r="AK163" s="117">
        <v>0</v>
      </c>
      <c r="AL163" s="117"/>
      <c r="AM163" s="117"/>
      <c r="AN163" s="117"/>
      <c r="AO163" s="117"/>
      <c r="AP163" s="117">
        <v>0</v>
      </c>
      <c r="AQ163" s="117"/>
      <c r="AR163" s="117"/>
      <c r="AS163" s="117"/>
      <c r="AT163" s="117"/>
      <c r="AU163" s="117">
        <v>0</v>
      </c>
      <c r="AV163" s="117"/>
      <c r="AW163" s="117"/>
      <c r="AX163" s="117"/>
      <c r="AY163" s="117"/>
      <c r="AZ163" s="117">
        <v>81900</v>
      </c>
      <c r="BA163" s="117"/>
      <c r="BB163" s="117"/>
      <c r="BC163" s="117"/>
      <c r="BD163" s="117"/>
      <c r="BE163" s="117">
        <v>81900</v>
      </c>
      <c r="BF163" s="117"/>
      <c r="BG163" s="117"/>
      <c r="BH163" s="117"/>
      <c r="BI163" s="117"/>
      <c r="BJ163" s="117">
        <v>0</v>
      </c>
      <c r="BK163" s="117"/>
      <c r="BL163" s="117"/>
      <c r="BM163" s="117"/>
      <c r="BN163" s="117"/>
      <c r="BO163" s="117">
        <v>0</v>
      </c>
      <c r="BP163" s="117"/>
      <c r="BQ163" s="117"/>
      <c r="BR163" s="117"/>
      <c r="BS163" s="117"/>
      <c r="BT163" s="117">
        <v>0</v>
      </c>
      <c r="BU163" s="117"/>
      <c r="BV163" s="117"/>
      <c r="BW163" s="117"/>
      <c r="BX163" s="117"/>
    </row>
    <row r="164" spans="1:76" s="99" customFormat="1" ht="30" customHeight="1">
      <c r="A164" s="89">
        <v>7</v>
      </c>
      <c r="B164" s="90"/>
      <c r="C164" s="90"/>
      <c r="D164" s="114" t="s">
        <v>241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4"/>
      <c r="Q164" s="36" t="s">
        <v>190</v>
      </c>
      <c r="R164" s="36"/>
      <c r="S164" s="36"/>
      <c r="T164" s="36"/>
      <c r="U164" s="36"/>
      <c r="V164" s="114" t="s">
        <v>199</v>
      </c>
      <c r="W164" s="93"/>
      <c r="X164" s="93"/>
      <c r="Y164" s="93"/>
      <c r="Z164" s="93"/>
      <c r="AA164" s="93"/>
      <c r="AB164" s="93"/>
      <c r="AC164" s="93"/>
      <c r="AD164" s="93"/>
      <c r="AE164" s="94"/>
      <c r="AF164" s="117">
        <v>0</v>
      </c>
      <c r="AG164" s="117"/>
      <c r="AH164" s="117"/>
      <c r="AI164" s="117"/>
      <c r="AJ164" s="117"/>
      <c r="AK164" s="117">
        <v>0</v>
      </c>
      <c r="AL164" s="117"/>
      <c r="AM164" s="117"/>
      <c r="AN164" s="117"/>
      <c r="AO164" s="117"/>
      <c r="AP164" s="117">
        <v>0</v>
      </c>
      <c r="AQ164" s="117"/>
      <c r="AR164" s="117"/>
      <c r="AS164" s="117"/>
      <c r="AT164" s="117"/>
      <c r="AU164" s="117">
        <v>0</v>
      </c>
      <c r="AV164" s="117"/>
      <c r="AW164" s="117"/>
      <c r="AX164" s="117"/>
      <c r="AY164" s="117"/>
      <c r="AZ164" s="117">
        <v>266410.75</v>
      </c>
      <c r="BA164" s="117"/>
      <c r="BB164" s="117"/>
      <c r="BC164" s="117"/>
      <c r="BD164" s="117"/>
      <c r="BE164" s="117">
        <v>266410.75</v>
      </c>
      <c r="BF164" s="117"/>
      <c r="BG164" s="117"/>
      <c r="BH164" s="117"/>
      <c r="BI164" s="117"/>
      <c r="BJ164" s="117">
        <v>0</v>
      </c>
      <c r="BK164" s="117"/>
      <c r="BL164" s="117"/>
      <c r="BM164" s="117"/>
      <c r="BN164" s="117"/>
      <c r="BO164" s="117">
        <v>0</v>
      </c>
      <c r="BP164" s="117"/>
      <c r="BQ164" s="117"/>
      <c r="BR164" s="117"/>
      <c r="BS164" s="117"/>
      <c r="BT164" s="117">
        <v>0</v>
      </c>
      <c r="BU164" s="117"/>
      <c r="BV164" s="117"/>
      <c r="BW164" s="117"/>
      <c r="BX164" s="117"/>
    </row>
    <row r="165" spans="1:76" s="6" customFormat="1" ht="15" customHeight="1">
      <c r="A165" s="87">
        <v>0</v>
      </c>
      <c r="B165" s="85"/>
      <c r="C165" s="85"/>
      <c r="D165" s="113" t="s">
        <v>242</v>
      </c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2"/>
      <c r="Q165" s="111"/>
      <c r="R165" s="111"/>
      <c r="S165" s="111"/>
      <c r="T165" s="111"/>
      <c r="U165" s="111"/>
      <c r="V165" s="113"/>
      <c r="W165" s="101"/>
      <c r="X165" s="101"/>
      <c r="Y165" s="101"/>
      <c r="Z165" s="101"/>
      <c r="AA165" s="101"/>
      <c r="AB165" s="101"/>
      <c r="AC165" s="101"/>
      <c r="AD165" s="101"/>
      <c r="AE165" s="102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2"/>
      <c r="AQ165" s="112"/>
      <c r="AR165" s="112"/>
      <c r="AS165" s="112"/>
      <c r="AT165" s="112"/>
      <c r="AU165" s="112"/>
      <c r="AV165" s="112"/>
      <c r="AW165" s="112"/>
      <c r="AX165" s="112"/>
      <c r="AY165" s="112"/>
      <c r="AZ165" s="112"/>
      <c r="BA165" s="112"/>
      <c r="BB165" s="112"/>
      <c r="BC165" s="112"/>
      <c r="BD165" s="112"/>
      <c r="BE165" s="112"/>
      <c r="BF165" s="112"/>
      <c r="BG165" s="112"/>
      <c r="BH165" s="112"/>
      <c r="BI165" s="112"/>
      <c r="BJ165" s="112"/>
      <c r="BK165" s="112"/>
      <c r="BL165" s="112"/>
      <c r="BM165" s="112"/>
      <c r="BN165" s="112"/>
      <c r="BO165" s="112"/>
      <c r="BP165" s="112"/>
      <c r="BQ165" s="112"/>
      <c r="BR165" s="112"/>
      <c r="BS165" s="112"/>
      <c r="BT165" s="112"/>
      <c r="BU165" s="112"/>
      <c r="BV165" s="112"/>
      <c r="BW165" s="112"/>
      <c r="BX165" s="112"/>
    </row>
    <row r="166" spans="1:76" s="99" customFormat="1" ht="28.5" customHeight="1">
      <c r="A166" s="89">
        <v>1</v>
      </c>
      <c r="B166" s="90"/>
      <c r="C166" s="90"/>
      <c r="D166" s="114" t="s">
        <v>243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4"/>
      <c r="Q166" s="36" t="s">
        <v>244</v>
      </c>
      <c r="R166" s="36"/>
      <c r="S166" s="36"/>
      <c r="T166" s="36"/>
      <c r="U166" s="36"/>
      <c r="V166" s="114" t="s">
        <v>217</v>
      </c>
      <c r="W166" s="93"/>
      <c r="X166" s="93"/>
      <c r="Y166" s="93"/>
      <c r="Z166" s="93"/>
      <c r="AA166" s="93"/>
      <c r="AB166" s="93"/>
      <c r="AC166" s="93"/>
      <c r="AD166" s="93"/>
      <c r="AE166" s="94"/>
      <c r="AF166" s="117">
        <v>0</v>
      </c>
      <c r="AG166" s="117"/>
      <c r="AH166" s="117"/>
      <c r="AI166" s="117"/>
      <c r="AJ166" s="117"/>
      <c r="AK166" s="117">
        <v>0</v>
      </c>
      <c r="AL166" s="117"/>
      <c r="AM166" s="117"/>
      <c r="AN166" s="117"/>
      <c r="AO166" s="117"/>
      <c r="AP166" s="117">
        <v>0</v>
      </c>
      <c r="AQ166" s="117"/>
      <c r="AR166" s="117"/>
      <c r="AS166" s="117"/>
      <c r="AT166" s="117"/>
      <c r="AU166" s="117">
        <v>0</v>
      </c>
      <c r="AV166" s="117"/>
      <c r="AW166" s="117"/>
      <c r="AX166" s="117"/>
      <c r="AY166" s="117"/>
      <c r="AZ166" s="117">
        <v>1</v>
      </c>
      <c r="BA166" s="117"/>
      <c r="BB166" s="117"/>
      <c r="BC166" s="117"/>
      <c r="BD166" s="117"/>
      <c r="BE166" s="117">
        <v>1</v>
      </c>
      <c r="BF166" s="117"/>
      <c r="BG166" s="117"/>
      <c r="BH166" s="117"/>
      <c r="BI166" s="117"/>
      <c r="BJ166" s="117">
        <v>0</v>
      </c>
      <c r="BK166" s="117"/>
      <c r="BL166" s="117"/>
      <c r="BM166" s="117"/>
      <c r="BN166" s="117"/>
      <c r="BO166" s="117">
        <v>0</v>
      </c>
      <c r="BP166" s="117"/>
      <c r="BQ166" s="117"/>
      <c r="BR166" s="117"/>
      <c r="BS166" s="117"/>
      <c r="BT166" s="117">
        <v>0</v>
      </c>
      <c r="BU166" s="117"/>
      <c r="BV166" s="117"/>
      <c r="BW166" s="117"/>
      <c r="BX166" s="117"/>
    </row>
    <row r="167" spans="1:76" s="99" customFormat="1" ht="30" customHeight="1">
      <c r="A167" s="89">
        <v>1</v>
      </c>
      <c r="B167" s="90"/>
      <c r="C167" s="90"/>
      <c r="D167" s="114" t="s">
        <v>245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4"/>
      <c r="Q167" s="36" t="s">
        <v>244</v>
      </c>
      <c r="R167" s="36"/>
      <c r="S167" s="36"/>
      <c r="T167" s="36"/>
      <c r="U167" s="36"/>
      <c r="V167" s="114" t="s">
        <v>217</v>
      </c>
      <c r="W167" s="93"/>
      <c r="X167" s="93"/>
      <c r="Y167" s="93"/>
      <c r="Z167" s="93"/>
      <c r="AA167" s="93"/>
      <c r="AB167" s="93"/>
      <c r="AC167" s="93"/>
      <c r="AD167" s="93"/>
      <c r="AE167" s="94"/>
      <c r="AF167" s="117">
        <v>0</v>
      </c>
      <c r="AG167" s="117"/>
      <c r="AH167" s="117"/>
      <c r="AI167" s="117"/>
      <c r="AJ167" s="117"/>
      <c r="AK167" s="117">
        <v>0</v>
      </c>
      <c r="AL167" s="117"/>
      <c r="AM167" s="117"/>
      <c r="AN167" s="117"/>
      <c r="AO167" s="117"/>
      <c r="AP167" s="117">
        <v>0</v>
      </c>
      <c r="AQ167" s="117"/>
      <c r="AR167" s="117"/>
      <c r="AS167" s="117"/>
      <c r="AT167" s="117"/>
      <c r="AU167" s="117">
        <v>0</v>
      </c>
      <c r="AV167" s="117"/>
      <c r="AW167" s="117"/>
      <c r="AX167" s="117"/>
      <c r="AY167" s="117"/>
      <c r="AZ167" s="117">
        <v>2</v>
      </c>
      <c r="BA167" s="117"/>
      <c r="BB167" s="117"/>
      <c r="BC167" s="117"/>
      <c r="BD167" s="117"/>
      <c r="BE167" s="117">
        <v>2</v>
      </c>
      <c r="BF167" s="117"/>
      <c r="BG167" s="117"/>
      <c r="BH167" s="117"/>
      <c r="BI167" s="117"/>
      <c r="BJ167" s="117">
        <v>0</v>
      </c>
      <c r="BK167" s="117"/>
      <c r="BL167" s="117"/>
      <c r="BM167" s="117"/>
      <c r="BN167" s="117"/>
      <c r="BO167" s="117">
        <v>0</v>
      </c>
      <c r="BP167" s="117"/>
      <c r="BQ167" s="117"/>
      <c r="BR167" s="117"/>
      <c r="BS167" s="117"/>
      <c r="BT167" s="117">
        <v>0</v>
      </c>
      <c r="BU167" s="117"/>
      <c r="BV167" s="117"/>
      <c r="BW167" s="117"/>
      <c r="BX167" s="117"/>
    </row>
    <row r="168" spans="1:76" s="99" customFormat="1" ht="45" customHeight="1">
      <c r="A168" s="89">
        <v>1</v>
      </c>
      <c r="B168" s="90"/>
      <c r="C168" s="90"/>
      <c r="D168" s="114" t="s">
        <v>246</v>
      </c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4"/>
      <c r="Q168" s="36" t="s">
        <v>244</v>
      </c>
      <c r="R168" s="36"/>
      <c r="S168" s="36"/>
      <c r="T168" s="36"/>
      <c r="U168" s="36"/>
      <c r="V168" s="114" t="s">
        <v>217</v>
      </c>
      <c r="W168" s="93"/>
      <c r="X168" s="93"/>
      <c r="Y168" s="93"/>
      <c r="Z168" s="93"/>
      <c r="AA168" s="93"/>
      <c r="AB168" s="93"/>
      <c r="AC168" s="93"/>
      <c r="AD168" s="93"/>
      <c r="AE168" s="94"/>
      <c r="AF168" s="117">
        <v>0</v>
      </c>
      <c r="AG168" s="117"/>
      <c r="AH168" s="117"/>
      <c r="AI168" s="117"/>
      <c r="AJ168" s="117"/>
      <c r="AK168" s="117">
        <v>0</v>
      </c>
      <c r="AL168" s="117"/>
      <c r="AM168" s="117"/>
      <c r="AN168" s="117"/>
      <c r="AO168" s="117"/>
      <c r="AP168" s="117">
        <v>0</v>
      </c>
      <c r="AQ168" s="117"/>
      <c r="AR168" s="117"/>
      <c r="AS168" s="117"/>
      <c r="AT168" s="117"/>
      <c r="AU168" s="117">
        <v>0</v>
      </c>
      <c r="AV168" s="117"/>
      <c r="AW168" s="117"/>
      <c r="AX168" s="117"/>
      <c r="AY168" s="117"/>
      <c r="AZ168" s="117">
        <v>1</v>
      </c>
      <c r="BA168" s="117"/>
      <c r="BB168" s="117"/>
      <c r="BC168" s="117"/>
      <c r="BD168" s="117"/>
      <c r="BE168" s="117">
        <v>1</v>
      </c>
      <c r="BF168" s="117"/>
      <c r="BG168" s="117"/>
      <c r="BH168" s="117"/>
      <c r="BI168" s="117"/>
      <c r="BJ168" s="117">
        <v>0</v>
      </c>
      <c r="BK168" s="117"/>
      <c r="BL168" s="117"/>
      <c r="BM168" s="117"/>
      <c r="BN168" s="117"/>
      <c r="BO168" s="117">
        <v>0</v>
      </c>
      <c r="BP168" s="117"/>
      <c r="BQ168" s="117"/>
      <c r="BR168" s="117"/>
      <c r="BS168" s="117"/>
      <c r="BT168" s="117">
        <v>0</v>
      </c>
      <c r="BU168" s="117"/>
      <c r="BV168" s="117"/>
      <c r="BW168" s="117"/>
      <c r="BX168" s="117"/>
    </row>
    <row r="169" spans="1:76" s="99" customFormat="1" ht="30" customHeight="1">
      <c r="A169" s="89">
        <v>1</v>
      </c>
      <c r="B169" s="90"/>
      <c r="C169" s="90"/>
      <c r="D169" s="114" t="s">
        <v>247</v>
      </c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4"/>
      <c r="Q169" s="36" t="s">
        <v>244</v>
      </c>
      <c r="R169" s="36"/>
      <c r="S169" s="36"/>
      <c r="T169" s="36"/>
      <c r="U169" s="36"/>
      <c r="V169" s="114" t="s">
        <v>217</v>
      </c>
      <c r="W169" s="93"/>
      <c r="X169" s="93"/>
      <c r="Y169" s="93"/>
      <c r="Z169" s="93"/>
      <c r="AA169" s="93"/>
      <c r="AB169" s="93"/>
      <c r="AC169" s="93"/>
      <c r="AD169" s="93"/>
      <c r="AE169" s="94"/>
      <c r="AF169" s="117">
        <v>0</v>
      </c>
      <c r="AG169" s="117"/>
      <c r="AH169" s="117"/>
      <c r="AI169" s="117"/>
      <c r="AJ169" s="117"/>
      <c r="AK169" s="117">
        <v>0</v>
      </c>
      <c r="AL169" s="117"/>
      <c r="AM169" s="117"/>
      <c r="AN169" s="117"/>
      <c r="AO169" s="117"/>
      <c r="AP169" s="117">
        <v>0</v>
      </c>
      <c r="AQ169" s="117"/>
      <c r="AR169" s="117"/>
      <c r="AS169" s="117"/>
      <c r="AT169" s="117"/>
      <c r="AU169" s="117">
        <v>0</v>
      </c>
      <c r="AV169" s="117"/>
      <c r="AW169" s="117"/>
      <c r="AX169" s="117"/>
      <c r="AY169" s="117"/>
      <c r="AZ169" s="117">
        <v>1</v>
      </c>
      <c r="BA169" s="117"/>
      <c r="BB169" s="117"/>
      <c r="BC169" s="117"/>
      <c r="BD169" s="117"/>
      <c r="BE169" s="117">
        <v>1</v>
      </c>
      <c r="BF169" s="117"/>
      <c r="BG169" s="117"/>
      <c r="BH169" s="117"/>
      <c r="BI169" s="117"/>
      <c r="BJ169" s="117">
        <v>0</v>
      </c>
      <c r="BK169" s="117"/>
      <c r="BL169" s="117"/>
      <c r="BM169" s="117"/>
      <c r="BN169" s="117"/>
      <c r="BO169" s="117">
        <v>0</v>
      </c>
      <c r="BP169" s="117"/>
      <c r="BQ169" s="117"/>
      <c r="BR169" s="117"/>
      <c r="BS169" s="117"/>
      <c r="BT169" s="117">
        <v>0</v>
      </c>
      <c r="BU169" s="117"/>
      <c r="BV169" s="117"/>
      <c r="BW169" s="117"/>
      <c r="BX169" s="117"/>
    </row>
    <row r="170" spans="1:76" s="99" customFormat="1" ht="30" customHeight="1">
      <c r="A170" s="89">
        <v>1</v>
      </c>
      <c r="B170" s="90"/>
      <c r="C170" s="90"/>
      <c r="D170" s="114" t="s">
        <v>248</v>
      </c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4"/>
      <c r="Q170" s="36" t="s">
        <v>244</v>
      </c>
      <c r="R170" s="36"/>
      <c r="S170" s="36"/>
      <c r="T170" s="36"/>
      <c r="U170" s="36"/>
      <c r="V170" s="114" t="s">
        <v>217</v>
      </c>
      <c r="W170" s="93"/>
      <c r="X170" s="93"/>
      <c r="Y170" s="93"/>
      <c r="Z170" s="93"/>
      <c r="AA170" s="93"/>
      <c r="AB170" s="93"/>
      <c r="AC170" s="93"/>
      <c r="AD170" s="93"/>
      <c r="AE170" s="94"/>
      <c r="AF170" s="117">
        <v>0</v>
      </c>
      <c r="AG170" s="117"/>
      <c r="AH170" s="117"/>
      <c r="AI170" s="117"/>
      <c r="AJ170" s="117"/>
      <c r="AK170" s="117">
        <v>0</v>
      </c>
      <c r="AL170" s="117"/>
      <c r="AM170" s="117"/>
      <c r="AN170" s="117"/>
      <c r="AO170" s="117"/>
      <c r="AP170" s="117">
        <v>0</v>
      </c>
      <c r="AQ170" s="117"/>
      <c r="AR170" s="117"/>
      <c r="AS170" s="117"/>
      <c r="AT170" s="117"/>
      <c r="AU170" s="117">
        <v>0</v>
      </c>
      <c r="AV170" s="117"/>
      <c r="AW170" s="117"/>
      <c r="AX170" s="117"/>
      <c r="AY170" s="117"/>
      <c r="AZ170" s="117">
        <v>1</v>
      </c>
      <c r="BA170" s="117"/>
      <c r="BB170" s="117"/>
      <c r="BC170" s="117"/>
      <c r="BD170" s="117"/>
      <c r="BE170" s="117">
        <v>1</v>
      </c>
      <c r="BF170" s="117"/>
      <c r="BG170" s="117"/>
      <c r="BH170" s="117"/>
      <c r="BI170" s="117"/>
      <c r="BJ170" s="117">
        <v>0</v>
      </c>
      <c r="BK170" s="117"/>
      <c r="BL170" s="117"/>
      <c r="BM170" s="117"/>
      <c r="BN170" s="117"/>
      <c r="BO170" s="117">
        <v>0</v>
      </c>
      <c r="BP170" s="117"/>
      <c r="BQ170" s="117"/>
      <c r="BR170" s="117"/>
      <c r="BS170" s="117"/>
      <c r="BT170" s="117">
        <v>0</v>
      </c>
      <c r="BU170" s="117"/>
      <c r="BV170" s="117"/>
      <c r="BW170" s="117"/>
      <c r="BX170" s="117"/>
    </row>
    <row r="171" spans="1:76" s="99" customFormat="1" ht="45" customHeight="1">
      <c r="A171" s="89">
        <v>1</v>
      </c>
      <c r="B171" s="90"/>
      <c r="C171" s="90"/>
      <c r="D171" s="114" t="s">
        <v>249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4"/>
      <c r="Q171" s="36" t="s">
        <v>244</v>
      </c>
      <c r="R171" s="36"/>
      <c r="S171" s="36"/>
      <c r="T171" s="36"/>
      <c r="U171" s="36"/>
      <c r="V171" s="114" t="s">
        <v>217</v>
      </c>
      <c r="W171" s="93"/>
      <c r="X171" s="93"/>
      <c r="Y171" s="93"/>
      <c r="Z171" s="93"/>
      <c r="AA171" s="93"/>
      <c r="AB171" s="93"/>
      <c r="AC171" s="93"/>
      <c r="AD171" s="93"/>
      <c r="AE171" s="94"/>
      <c r="AF171" s="117">
        <v>0</v>
      </c>
      <c r="AG171" s="117"/>
      <c r="AH171" s="117"/>
      <c r="AI171" s="117"/>
      <c r="AJ171" s="117"/>
      <c r="AK171" s="117">
        <v>0</v>
      </c>
      <c r="AL171" s="117"/>
      <c r="AM171" s="117"/>
      <c r="AN171" s="117"/>
      <c r="AO171" s="117"/>
      <c r="AP171" s="117">
        <v>0</v>
      </c>
      <c r="AQ171" s="117"/>
      <c r="AR171" s="117"/>
      <c r="AS171" s="117"/>
      <c r="AT171" s="117"/>
      <c r="AU171" s="117">
        <v>0</v>
      </c>
      <c r="AV171" s="117"/>
      <c r="AW171" s="117"/>
      <c r="AX171" s="117"/>
      <c r="AY171" s="117"/>
      <c r="AZ171" s="117">
        <v>1</v>
      </c>
      <c r="BA171" s="117"/>
      <c r="BB171" s="117"/>
      <c r="BC171" s="117"/>
      <c r="BD171" s="117"/>
      <c r="BE171" s="117">
        <v>1</v>
      </c>
      <c r="BF171" s="117"/>
      <c r="BG171" s="117"/>
      <c r="BH171" s="117"/>
      <c r="BI171" s="117"/>
      <c r="BJ171" s="117">
        <v>0</v>
      </c>
      <c r="BK171" s="117"/>
      <c r="BL171" s="117"/>
      <c r="BM171" s="117"/>
      <c r="BN171" s="117"/>
      <c r="BO171" s="117">
        <v>0</v>
      </c>
      <c r="BP171" s="117"/>
      <c r="BQ171" s="117"/>
      <c r="BR171" s="117"/>
      <c r="BS171" s="117"/>
      <c r="BT171" s="117">
        <v>0</v>
      </c>
      <c r="BU171" s="117"/>
      <c r="BV171" s="117"/>
      <c r="BW171" s="117"/>
      <c r="BX171" s="117"/>
    </row>
    <row r="172" spans="1:76" s="99" customFormat="1" ht="30" customHeight="1">
      <c r="A172" s="89">
        <v>1</v>
      </c>
      <c r="B172" s="90"/>
      <c r="C172" s="90"/>
      <c r="D172" s="114" t="s">
        <v>250</v>
      </c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4"/>
      <c r="Q172" s="36" t="s">
        <v>244</v>
      </c>
      <c r="R172" s="36"/>
      <c r="S172" s="36"/>
      <c r="T172" s="36"/>
      <c r="U172" s="36"/>
      <c r="V172" s="114" t="s">
        <v>217</v>
      </c>
      <c r="W172" s="93"/>
      <c r="X172" s="93"/>
      <c r="Y172" s="93"/>
      <c r="Z172" s="93"/>
      <c r="AA172" s="93"/>
      <c r="AB172" s="93"/>
      <c r="AC172" s="93"/>
      <c r="AD172" s="93"/>
      <c r="AE172" s="94"/>
      <c r="AF172" s="117">
        <v>0</v>
      </c>
      <c r="AG172" s="117"/>
      <c r="AH172" s="117"/>
      <c r="AI172" s="117"/>
      <c r="AJ172" s="117"/>
      <c r="AK172" s="117">
        <v>0</v>
      </c>
      <c r="AL172" s="117"/>
      <c r="AM172" s="117"/>
      <c r="AN172" s="117"/>
      <c r="AO172" s="117"/>
      <c r="AP172" s="117">
        <v>0</v>
      </c>
      <c r="AQ172" s="117"/>
      <c r="AR172" s="117"/>
      <c r="AS172" s="117"/>
      <c r="AT172" s="117"/>
      <c r="AU172" s="117">
        <v>0</v>
      </c>
      <c r="AV172" s="117"/>
      <c r="AW172" s="117"/>
      <c r="AX172" s="117"/>
      <c r="AY172" s="117"/>
      <c r="AZ172" s="117">
        <v>1</v>
      </c>
      <c r="BA172" s="117"/>
      <c r="BB172" s="117"/>
      <c r="BC172" s="117"/>
      <c r="BD172" s="117"/>
      <c r="BE172" s="117">
        <v>1</v>
      </c>
      <c r="BF172" s="117"/>
      <c r="BG172" s="117"/>
      <c r="BH172" s="117"/>
      <c r="BI172" s="117"/>
      <c r="BJ172" s="117">
        <v>0</v>
      </c>
      <c r="BK172" s="117"/>
      <c r="BL172" s="117"/>
      <c r="BM172" s="117"/>
      <c r="BN172" s="117"/>
      <c r="BO172" s="117">
        <v>0</v>
      </c>
      <c r="BP172" s="117"/>
      <c r="BQ172" s="117"/>
      <c r="BR172" s="117"/>
      <c r="BS172" s="117"/>
      <c r="BT172" s="117">
        <v>0</v>
      </c>
      <c r="BU172" s="117"/>
      <c r="BV172" s="117"/>
      <c r="BW172" s="117"/>
      <c r="BX172" s="117"/>
    </row>
    <row r="173" spans="1:76" s="99" customFormat="1" ht="60" customHeight="1">
      <c r="A173" s="89">
        <v>1</v>
      </c>
      <c r="B173" s="90"/>
      <c r="C173" s="90"/>
      <c r="D173" s="114" t="s">
        <v>251</v>
      </c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4"/>
      <c r="Q173" s="36" t="s">
        <v>252</v>
      </c>
      <c r="R173" s="36"/>
      <c r="S173" s="36"/>
      <c r="T173" s="36"/>
      <c r="U173" s="36"/>
      <c r="V173" s="114" t="s">
        <v>253</v>
      </c>
      <c r="W173" s="93"/>
      <c r="X173" s="93"/>
      <c r="Y173" s="93"/>
      <c r="Z173" s="93"/>
      <c r="AA173" s="93"/>
      <c r="AB173" s="93"/>
      <c r="AC173" s="93"/>
      <c r="AD173" s="93"/>
      <c r="AE173" s="94"/>
      <c r="AF173" s="117">
        <v>0</v>
      </c>
      <c r="AG173" s="117"/>
      <c r="AH173" s="117"/>
      <c r="AI173" s="117"/>
      <c r="AJ173" s="117"/>
      <c r="AK173" s="117">
        <v>1</v>
      </c>
      <c r="AL173" s="117"/>
      <c r="AM173" s="117"/>
      <c r="AN173" s="117"/>
      <c r="AO173" s="117"/>
      <c r="AP173" s="117">
        <v>1</v>
      </c>
      <c r="AQ173" s="117"/>
      <c r="AR173" s="117"/>
      <c r="AS173" s="117"/>
      <c r="AT173" s="117"/>
      <c r="AU173" s="117">
        <v>0</v>
      </c>
      <c r="AV173" s="117"/>
      <c r="AW173" s="117"/>
      <c r="AX173" s="117"/>
      <c r="AY173" s="117"/>
      <c r="AZ173" s="117">
        <v>0</v>
      </c>
      <c r="BA173" s="117"/>
      <c r="BB173" s="117"/>
      <c r="BC173" s="117"/>
      <c r="BD173" s="117"/>
      <c r="BE173" s="117">
        <v>0</v>
      </c>
      <c r="BF173" s="117"/>
      <c r="BG173" s="117"/>
      <c r="BH173" s="117"/>
      <c r="BI173" s="117"/>
      <c r="BJ173" s="117">
        <v>0</v>
      </c>
      <c r="BK173" s="117"/>
      <c r="BL173" s="117"/>
      <c r="BM173" s="117"/>
      <c r="BN173" s="117"/>
      <c r="BO173" s="117">
        <v>0</v>
      </c>
      <c r="BP173" s="117"/>
      <c r="BQ173" s="117"/>
      <c r="BR173" s="117"/>
      <c r="BS173" s="117"/>
      <c r="BT173" s="117">
        <v>0</v>
      </c>
      <c r="BU173" s="117"/>
      <c r="BV173" s="117"/>
      <c r="BW173" s="117"/>
      <c r="BX173" s="117"/>
    </row>
    <row r="174" spans="1:76" s="99" customFormat="1" ht="45" customHeight="1">
      <c r="A174" s="89">
        <v>1</v>
      </c>
      <c r="B174" s="90"/>
      <c r="C174" s="90"/>
      <c r="D174" s="114" t="s">
        <v>254</v>
      </c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4"/>
      <c r="Q174" s="36" t="s">
        <v>244</v>
      </c>
      <c r="R174" s="36"/>
      <c r="S174" s="36"/>
      <c r="T174" s="36"/>
      <c r="U174" s="36"/>
      <c r="V174" s="114" t="s">
        <v>217</v>
      </c>
      <c r="W174" s="93"/>
      <c r="X174" s="93"/>
      <c r="Y174" s="93"/>
      <c r="Z174" s="93"/>
      <c r="AA174" s="93"/>
      <c r="AB174" s="93"/>
      <c r="AC174" s="93"/>
      <c r="AD174" s="93"/>
      <c r="AE174" s="94"/>
      <c r="AF174" s="117">
        <v>0</v>
      </c>
      <c r="AG174" s="117"/>
      <c r="AH174" s="117"/>
      <c r="AI174" s="117"/>
      <c r="AJ174" s="117"/>
      <c r="AK174" s="117">
        <v>0</v>
      </c>
      <c r="AL174" s="117"/>
      <c r="AM174" s="117"/>
      <c r="AN174" s="117"/>
      <c r="AO174" s="117"/>
      <c r="AP174" s="117">
        <v>0</v>
      </c>
      <c r="AQ174" s="117"/>
      <c r="AR174" s="117"/>
      <c r="AS174" s="117"/>
      <c r="AT174" s="117"/>
      <c r="AU174" s="117">
        <v>0</v>
      </c>
      <c r="AV174" s="117"/>
      <c r="AW174" s="117"/>
      <c r="AX174" s="117"/>
      <c r="AY174" s="117"/>
      <c r="AZ174" s="117">
        <v>1</v>
      </c>
      <c r="BA174" s="117"/>
      <c r="BB174" s="117"/>
      <c r="BC174" s="117"/>
      <c r="BD174" s="117"/>
      <c r="BE174" s="117">
        <v>1</v>
      </c>
      <c r="BF174" s="117"/>
      <c r="BG174" s="117"/>
      <c r="BH174" s="117"/>
      <c r="BI174" s="117"/>
      <c r="BJ174" s="117">
        <v>0</v>
      </c>
      <c r="BK174" s="117"/>
      <c r="BL174" s="117"/>
      <c r="BM174" s="117"/>
      <c r="BN174" s="117"/>
      <c r="BO174" s="117">
        <v>0</v>
      </c>
      <c r="BP174" s="117"/>
      <c r="BQ174" s="117"/>
      <c r="BR174" s="117"/>
      <c r="BS174" s="117"/>
      <c r="BT174" s="117">
        <v>0</v>
      </c>
      <c r="BU174" s="117"/>
      <c r="BV174" s="117"/>
      <c r="BW174" s="117"/>
      <c r="BX174" s="117"/>
    </row>
    <row r="175" spans="1:76" s="99" customFormat="1" ht="30" customHeight="1">
      <c r="A175" s="89">
        <v>1</v>
      </c>
      <c r="B175" s="90"/>
      <c r="C175" s="90"/>
      <c r="D175" s="114" t="s">
        <v>255</v>
      </c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4"/>
      <c r="Q175" s="36" t="s">
        <v>244</v>
      </c>
      <c r="R175" s="36"/>
      <c r="S175" s="36"/>
      <c r="T175" s="36"/>
      <c r="U175" s="36"/>
      <c r="V175" s="114" t="s">
        <v>217</v>
      </c>
      <c r="W175" s="93"/>
      <c r="X175" s="93"/>
      <c r="Y175" s="93"/>
      <c r="Z175" s="93"/>
      <c r="AA175" s="93"/>
      <c r="AB175" s="93"/>
      <c r="AC175" s="93"/>
      <c r="AD175" s="93"/>
      <c r="AE175" s="94"/>
      <c r="AF175" s="117">
        <v>0</v>
      </c>
      <c r="AG175" s="117"/>
      <c r="AH175" s="117"/>
      <c r="AI175" s="117"/>
      <c r="AJ175" s="117"/>
      <c r="AK175" s="117">
        <v>0</v>
      </c>
      <c r="AL175" s="117"/>
      <c r="AM175" s="117"/>
      <c r="AN175" s="117"/>
      <c r="AO175" s="117"/>
      <c r="AP175" s="117">
        <v>0</v>
      </c>
      <c r="AQ175" s="117"/>
      <c r="AR175" s="117"/>
      <c r="AS175" s="117"/>
      <c r="AT175" s="117"/>
      <c r="AU175" s="117">
        <v>0</v>
      </c>
      <c r="AV175" s="117"/>
      <c r="AW175" s="117"/>
      <c r="AX175" s="117"/>
      <c r="AY175" s="117"/>
      <c r="AZ175" s="117">
        <v>1</v>
      </c>
      <c r="BA175" s="117"/>
      <c r="BB175" s="117"/>
      <c r="BC175" s="117"/>
      <c r="BD175" s="117"/>
      <c r="BE175" s="117">
        <v>1</v>
      </c>
      <c r="BF175" s="117"/>
      <c r="BG175" s="117"/>
      <c r="BH175" s="117"/>
      <c r="BI175" s="117"/>
      <c r="BJ175" s="117">
        <v>0</v>
      </c>
      <c r="BK175" s="117"/>
      <c r="BL175" s="117"/>
      <c r="BM175" s="117"/>
      <c r="BN175" s="117"/>
      <c r="BO175" s="117">
        <v>0</v>
      </c>
      <c r="BP175" s="117"/>
      <c r="BQ175" s="117"/>
      <c r="BR175" s="117"/>
      <c r="BS175" s="117"/>
      <c r="BT175" s="117">
        <v>0</v>
      </c>
      <c r="BU175" s="117"/>
      <c r="BV175" s="117"/>
      <c r="BW175" s="117"/>
      <c r="BX175" s="117"/>
    </row>
    <row r="176" spans="1:76" s="99" customFormat="1" ht="45" customHeight="1">
      <c r="A176" s="89">
        <v>1</v>
      </c>
      <c r="B176" s="90"/>
      <c r="C176" s="90"/>
      <c r="D176" s="114" t="s">
        <v>256</v>
      </c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4"/>
      <c r="Q176" s="36" t="s">
        <v>244</v>
      </c>
      <c r="R176" s="36"/>
      <c r="S176" s="36"/>
      <c r="T176" s="36"/>
      <c r="U176" s="36"/>
      <c r="V176" s="114" t="s">
        <v>217</v>
      </c>
      <c r="W176" s="93"/>
      <c r="X176" s="93"/>
      <c r="Y176" s="93"/>
      <c r="Z176" s="93"/>
      <c r="AA176" s="93"/>
      <c r="AB176" s="93"/>
      <c r="AC176" s="93"/>
      <c r="AD176" s="93"/>
      <c r="AE176" s="94"/>
      <c r="AF176" s="117">
        <v>0</v>
      </c>
      <c r="AG176" s="117"/>
      <c r="AH176" s="117"/>
      <c r="AI176" s="117"/>
      <c r="AJ176" s="117"/>
      <c r="AK176" s="117">
        <v>0</v>
      </c>
      <c r="AL176" s="117"/>
      <c r="AM176" s="117"/>
      <c r="AN176" s="117"/>
      <c r="AO176" s="117"/>
      <c r="AP176" s="117">
        <v>0</v>
      </c>
      <c r="AQ176" s="117"/>
      <c r="AR176" s="117"/>
      <c r="AS176" s="117"/>
      <c r="AT176" s="117"/>
      <c r="AU176" s="117">
        <v>0</v>
      </c>
      <c r="AV176" s="117"/>
      <c r="AW176" s="117"/>
      <c r="AX176" s="117"/>
      <c r="AY176" s="117"/>
      <c r="AZ176" s="117">
        <v>1</v>
      </c>
      <c r="BA176" s="117"/>
      <c r="BB176" s="117"/>
      <c r="BC176" s="117"/>
      <c r="BD176" s="117"/>
      <c r="BE176" s="117">
        <v>1</v>
      </c>
      <c r="BF176" s="117"/>
      <c r="BG176" s="117"/>
      <c r="BH176" s="117"/>
      <c r="BI176" s="117"/>
      <c r="BJ176" s="117">
        <v>0</v>
      </c>
      <c r="BK176" s="117"/>
      <c r="BL176" s="117"/>
      <c r="BM176" s="117"/>
      <c r="BN176" s="117"/>
      <c r="BO176" s="117">
        <v>0</v>
      </c>
      <c r="BP176" s="117"/>
      <c r="BQ176" s="117"/>
      <c r="BR176" s="117"/>
      <c r="BS176" s="117"/>
      <c r="BT176" s="117">
        <v>0</v>
      </c>
      <c r="BU176" s="117"/>
      <c r="BV176" s="117"/>
      <c r="BW176" s="117"/>
      <c r="BX176" s="117"/>
    </row>
    <row r="177" spans="1:76" s="99" customFormat="1" ht="45" customHeight="1">
      <c r="A177" s="89">
        <v>1</v>
      </c>
      <c r="B177" s="90"/>
      <c r="C177" s="90"/>
      <c r="D177" s="114" t="s">
        <v>257</v>
      </c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4"/>
      <c r="Q177" s="36" t="s">
        <v>244</v>
      </c>
      <c r="R177" s="36"/>
      <c r="S177" s="36"/>
      <c r="T177" s="36"/>
      <c r="U177" s="36"/>
      <c r="V177" s="114" t="s">
        <v>217</v>
      </c>
      <c r="W177" s="93"/>
      <c r="X177" s="93"/>
      <c r="Y177" s="93"/>
      <c r="Z177" s="93"/>
      <c r="AA177" s="93"/>
      <c r="AB177" s="93"/>
      <c r="AC177" s="93"/>
      <c r="AD177" s="93"/>
      <c r="AE177" s="94"/>
      <c r="AF177" s="117">
        <v>0</v>
      </c>
      <c r="AG177" s="117"/>
      <c r="AH177" s="117"/>
      <c r="AI177" s="117"/>
      <c r="AJ177" s="117"/>
      <c r="AK177" s="117">
        <v>0</v>
      </c>
      <c r="AL177" s="117"/>
      <c r="AM177" s="117"/>
      <c r="AN177" s="117"/>
      <c r="AO177" s="117"/>
      <c r="AP177" s="117">
        <v>0</v>
      </c>
      <c r="AQ177" s="117"/>
      <c r="AR177" s="117"/>
      <c r="AS177" s="117"/>
      <c r="AT177" s="117"/>
      <c r="AU177" s="117">
        <v>0</v>
      </c>
      <c r="AV177" s="117"/>
      <c r="AW177" s="117"/>
      <c r="AX177" s="117"/>
      <c r="AY177" s="117"/>
      <c r="AZ177" s="117">
        <v>1</v>
      </c>
      <c r="BA177" s="117"/>
      <c r="BB177" s="117"/>
      <c r="BC177" s="117"/>
      <c r="BD177" s="117"/>
      <c r="BE177" s="117">
        <v>1</v>
      </c>
      <c r="BF177" s="117"/>
      <c r="BG177" s="117"/>
      <c r="BH177" s="117"/>
      <c r="BI177" s="117"/>
      <c r="BJ177" s="117">
        <v>0</v>
      </c>
      <c r="BK177" s="117"/>
      <c r="BL177" s="117"/>
      <c r="BM177" s="117"/>
      <c r="BN177" s="117"/>
      <c r="BO177" s="117">
        <v>0</v>
      </c>
      <c r="BP177" s="117"/>
      <c r="BQ177" s="117"/>
      <c r="BR177" s="117"/>
      <c r="BS177" s="117"/>
      <c r="BT177" s="117">
        <v>0</v>
      </c>
      <c r="BU177" s="117"/>
      <c r="BV177" s="117"/>
      <c r="BW177" s="117"/>
      <c r="BX177" s="117"/>
    </row>
    <row r="178" spans="1:76" s="99" customFormat="1" ht="30" customHeight="1">
      <c r="A178" s="89">
        <v>1</v>
      </c>
      <c r="B178" s="90"/>
      <c r="C178" s="90"/>
      <c r="D178" s="114" t="s">
        <v>258</v>
      </c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4"/>
      <c r="Q178" s="36" t="s">
        <v>244</v>
      </c>
      <c r="R178" s="36"/>
      <c r="S178" s="36"/>
      <c r="T178" s="36"/>
      <c r="U178" s="36"/>
      <c r="V178" s="114" t="s">
        <v>217</v>
      </c>
      <c r="W178" s="93"/>
      <c r="X178" s="93"/>
      <c r="Y178" s="93"/>
      <c r="Z178" s="93"/>
      <c r="AA178" s="93"/>
      <c r="AB178" s="93"/>
      <c r="AC178" s="93"/>
      <c r="AD178" s="93"/>
      <c r="AE178" s="94"/>
      <c r="AF178" s="117">
        <v>0</v>
      </c>
      <c r="AG178" s="117"/>
      <c r="AH178" s="117"/>
      <c r="AI178" s="117"/>
      <c r="AJ178" s="117"/>
      <c r="AK178" s="117">
        <v>0</v>
      </c>
      <c r="AL178" s="117"/>
      <c r="AM178" s="117"/>
      <c r="AN178" s="117"/>
      <c r="AO178" s="117"/>
      <c r="AP178" s="117">
        <v>0</v>
      </c>
      <c r="AQ178" s="117"/>
      <c r="AR178" s="117"/>
      <c r="AS178" s="117"/>
      <c r="AT178" s="117"/>
      <c r="AU178" s="117">
        <v>0</v>
      </c>
      <c r="AV178" s="117"/>
      <c r="AW178" s="117"/>
      <c r="AX178" s="117"/>
      <c r="AY178" s="117"/>
      <c r="AZ178" s="117">
        <v>2</v>
      </c>
      <c r="BA178" s="117"/>
      <c r="BB178" s="117"/>
      <c r="BC178" s="117"/>
      <c r="BD178" s="117"/>
      <c r="BE178" s="117">
        <v>2</v>
      </c>
      <c r="BF178" s="117"/>
      <c r="BG178" s="117"/>
      <c r="BH178" s="117"/>
      <c r="BI178" s="117"/>
      <c r="BJ178" s="117">
        <v>0</v>
      </c>
      <c r="BK178" s="117"/>
      <c r="BL178" s="117"/>
      <c r="BM178" s="117"/>
      <c r="BN178" s="117"/>
      <c r="BO178" s="117">
        <v>0</v>
      </c>
      <c r="BP178" s="117"/>
      <c r="BQ178" s="117"/>
      <c r="BR178" s="117"/>
      <c r="BS178" s="117"/>
      <c r="BT178" s="117">
        <v>0</v>
      </c>
      <c r="BU178" s="117"/>
      <c r="BV178" s="117"/>
      <c r="BW178" s="117"/>
      <c r="BX178" s="117"/>
    </row>
    <row r="179" spans="1:76" s="99" customFormat="1" ht="45" customHeight="1">
      <c r="A179" s="89">
        <v>1</v>
      </c>
      <c r="B179" s="90"/>
      <c r="C179" s="90"/>
      <c r="D179" s="114" t="s">
        <v>259</v>
      </c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4"/>
      <c r="Q179" s="36" t="s">
        <v>244</v>
      </c>
      <c r="R179" s="36"/>
      <c r="S179" s="36"/>
      <c r="T179" s="36"/>
      <c r="U179" s="36"/>
      <c r="V179" s="114" t="s">
        <v>217</v>
      </c>
      <c r="W179" s="93"/>
      <c r="X179" s="93"/>
      <c r="Y179" s="93"/>
      <c r="Z179" s="93"/>
      <c r="AA179" s="93"/>
      <c r="AB179" s="93"/>
      <c r="AC179" s="93"/>
      <c r="AD179" s="93"/>
      <c r="AE179" s="94"/>
      <c r="AF179" s="117">
        <v>0</v>
      </c>
      <c r="AG179" s="117"/>
      <c r="AH179" s="117"/>
      <c r="AI179" s="117"/>
      <c r="AJ179" s="117"/>
      <c r="AK179" s="117">
        <v>0</v>
      </c>
      <c r="AL179" s="117"/>
      <c r="AM179" s="117"/>
      <c r="AN179" s="117"/>
      <c r="AO179" s="117"/>
      <c r="AP179" s="117">
        <v>0</v>
      </c>
      <c r="AQ179" s="117"/>
      <c r="AR179" s="117"/>
      <c r="AS179" s="117"/>
      <c r="AT179" s="117"/>
      <c r="AU179" s="117">
        <v>0</v>
      </c>
      <c r="AV179" s="117"/>
      <c r="AW179" s="117"/>
      <c r="AX179" s="117"/>
      <c r="AY179" s="117"/>
      <c r="AZ179" s="117">
        <v>1</v>
      </c>
      <c r="BA179" s="117"/>
      <c r="BB179" s="117"/>
      <c r="BC179" s="117"/>
      <c r="BD179" s="117"/>
      <c r="BE179" s="117">
        <v>1</v>
      </c>
      <c r="BF179" s="117"/>
      <c r="BG179" s="117"/>
      <c r="BH179" s="117"/>
      <c r="BI179" s="117"/>
      <c r="BJ179" s="117">
        <v>0</v>
      </c>
      <c r="BK179" s="117"/>
      <c r="BL179" s="117"/>
      <c r="BM179" s="117"/>
      <c r="BN179" s="117"/>
      <c r="BO179" s="117">
        <v>0</v>
      </c>
      <c r="BP179" s="117"/>
      <c r="BQ179" s="117"/>
      <c r="BR179" s="117"/>
      <c r="BS179" s="117"/>
      <c r="BT179" s="117">
        <v>0</v>
      </c>
      <c r="BU179" s="117"/>
      <c r="BV179" s="117"/>
      <c r="BW179" s="117"/>
      <c r="BX179" s="117"/>
    </row>
    <row r="180" spans="1:76" s="99" customFormat="1" ht="45" customHeight="1">
      <c r="A180" s="89">
        <v>1</v>
      </c>
      <c r="B180" s="90"/>
      <c r="C180" s="90"/>
      <c r="D180" s="114" t="s">
        <v>260</v>
      </c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4"/>
      <c r="Q180" s="36" t="s">
        <v>244</v>
      </c>
      <c r="R180" s="36"/>
      <c r="S180" s="36"/>
      <c r="T180" s="36"/>
      <c r="U180" s="36"/>
      <c r="V180" s="114" t="s">
        <v>217</v>
      </c>
      <c r="W180" s="93"/>
      <c r="X180" s="93"/>
      <c r="Y180" s="93"/>
      <c r="Z180" s="93"/>
      <c r="AA180" s="93"/>
      <c r="AB180" s="93"/>
      <c r="AC180" s="93"/>
      <c r="AD180" s="93"/>
      <c r="AE180" s="94"/>
      <c r="AF180" s="117">
        <v>0</v>
      </c>
      <c r="AG180" s="117"/>
      <c r="AH180" s="117"/>
      <c r="AI180" s="117"/>
      <c r="AJ180" s="117"/>
      <c r="AK180" s="117">
        <v>0</v>
      </c>
      <c r="AL180" s="117"/>
      <c r="AM180" s="117"/>
      <c r="AN180" s="117"/>
      <c r="AO180" s="117"/>
      <c r="AP180" s="117">
        <v>0</v>
      </c>
      <c r="AQ180" s="117"/>
      <c r="AR180" s="117"/>
      <c r="AS180" s="117"/>
      <c r="AT180" s="117"/>
      <c r="AU180" s="117">
        <v>0</v>
      </c>
      <c r="AV180" s="117"/>
      <c r="AW180" s="117"/>
      <c r="AX180" s="117"/>
      <c r="AY180" s="117"/>
      <c r="AZ180" s="117">
        <v>1</v>
      </c>
      <c r="BA180" s="117"/>
      <c r="BB180" s="117"/>
      <c r="BC180" s="117"/>
      <c r="BD180" s="117"/>
      <c r="BE180" s="117">
        <v>1</v>
      </c>
      <c r="BF180" s="117"/>
      <c r="BG180" s="117"/>
      <c r="BH180" s="117"/>
      <c r="BI180" s="117"/>
      <c r="BJ180" s="117">
        <v>0</v>
      </c>
      <c r="BK180" s="117"/>
      <c r="BL180" s="117"/>
      <c r="BM180" s="117"/>
      <c r="BN180" s="117"/>
      <c r="BO180" s="117">
        <v>0</v>
      </c>
      <c r="BP180" s="117"/>
      <c r="BQ180" s="117"/>
      <c r="BR180" s="117"/>
      <c r="BS180" s="117"/>
      <c r="BT180" s="117">
        <v>0</v>
      </c>
      <c r="BU180" s="117"/>
      <c r="BV180" s="117"/>
      <c r="BW180" s="117"/>
      <c r="BX180" s="117"/>
    </row>
    <row r="181" spans="1:76" s="99" customFormat="1" ht="45" customHeight="1">
      <c r="A181" s="89">
        <v>3</v>
      </c>
      <c r="B181" s="90"/>
      <c r="C181" s="90"/>
      <c r="D181" s="114" t="s">
        <v>261</v>
      </c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4"/>
      <c r="Q181" s="36" t="s">
        <v>252</v>
      </c>
      <c r="R181" s="36"/>
      <c r="S181" s="36"/>
      <c r="T181" s="36"/>
      <c r="U181" s="36"/>
      <c r="V181" s="114" t="s">
        <v>217</v>
      </c>
      <c r="W181" s="93"/>
      <c r="X181" s="93"/>
      <c r="Y181" s="93"/>
      <c r="Z181" s="93"/>
      <c r="AA181" s="93"/>
      <c r="AB181" s="93"/>
      <c r="AC181" s="93"/>
      <c r="AD181" s="93"/>
      <c r="AE181" s="94"/>
      <c r="AF181" s="117">
        <v>0</v>
      </c>
      <c r="AG181" s="117"/>
      <c r="AH181" s="117"/>
      <c r="AI181" s="117"/>
      <c r="AJ181" s="117"/>
      <c r="AK181" s="117">
        <v>0</v>
      </c>
      <c r="AL181" s="117"/>
      <c r="AM181" s="117"/>
      <c r="AN181" s="117"/>
      <c r="AO181" s="117"/>
      <c r="AP181" s="117">
        <v>0</v>
      </c>
      <c r="AQ181" s="117"/>
      <c r="AR181" s="117"/>
      <c r="AS181" s="117"/>
      <c r="AT181" s="117"/>
      <c r="AU181" s="117">
        <v>0</v>
      </c>
      <c r="AV181" s="117"/>
      <c r="AW181" s="117"/>
      <c r="AX181" s="117"/>
      <c r="AY181" s="117"/>
      <c r="AZ181" s="117">
        <v>1</v>
      </c>
      <c r="BA181" s="117"/>
      <c r="BB181" s="117"/>
      <c r="BC181" s="117"/>
      <c r="BD181" s="117"/>
      <c r="BE181" s="117">
        <v>1</v>
      </c>
      <c r="BF181" s="117"/>
      <c r="BG181" s="117"/>
      <c r="BH181" s="117"/>
      <c r="BI181" s="117"/>
      <c r="BJ181" s="117">
        <v>0</v>
      </c>
      <c r="BK181" s="117"/>
      <c r="BL181" s="117"/>
      <c r="BM181" s="117"/>
      <c r="BN181" s="117"/>
      <c r="BO181" s="117">
        <v>0</v>
      </c>
      <c r="BP181" s="117"/>
      <c r="BQ181" s="117"/>
      <c r="BR181" s="117"/>
      <c r="BS181" s="117"/>
      <c r="BT181" s="117">
        <v>0</v>
      </c>
      <c r="BU181" s="117"/>
      <c r="BV181" s="117"/>
      <c r="BW181" s="117"/>
      <c r="BX181" s="117"/>
    </row>
    <row r="182" spans="1:76" s="99" customFormat="1" ht="30" customHeight="1">
      <c r="A182" s="89">
        <v>3</v>
      </c>
      <c r="B182" s="90"/>
      <c r="C182" s="90"/>
      <c r="D182" s="114" t="s">
        <v>262</v>
      </c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4"/>
      <c r="Q182" s="36" t="s">
        <v>244</v>
      </c>
      <c r="R182" s="36"/>
      <c r="S182" s="36"/>
      <c r="T182" s="36"/>
      <c r="U182" s="36"/>
      <c r="V182" s="114" t="s">
        <v>217</v>
      </c>
      <c r="W182" s="93"/>
      <c r="X182" s="93"/>
      <c r="Y182" s="93"/>
      <c r="Z182" s="93"/>
      <c r="AA182" s="93"/>
      <c r="AB182" s="93"/>
      <c r="AC182" s="93"/>
      <c r="AD182" s="93"/>
      <c r="AE182" s="94"/>
      <c r="AF182" s="117">
        <v>0</v>
      </c>
      <c r="AG182" s="117"/>
      <c r="AH182" s="117"/>
      <c r="AI182" s="117"/>
      <c r="AJ182" s="117"/>
      <c r="AK182" s="117">
        <v>0</v>
      </c>
      <c r="AL182" s="117"/>
      <c r="AM182" s="117"/>
      <c r="AN182" s="117"/>
      <c r="AO182" s="117"/>
      <c r="AP182" s="117">
        <v>0</v>
      </c>
      <c r="AQ182" s="117"/>
      <c r="AR182" s="117"/>
      <c r="AS182" s="117"/>
      <c r="AT182" s="117"/>
      <c r="AU182" s="117">
        <v>0</v>
      </c>
      <c r="AV182" s="117"/>
      <c r="AW182" s="117"/>
      <c r="AX182" s="117"/>
      <c r="AY182" s="117"/>
      <c r="AZ182" s="117">
        <v>1</v>
      </c>
      <c r="BA182" s="117"/>
      <c r="BB182" s="117"/>
      <c r="BC182" s="117"/>
      <c r="BD182" s="117"/>
      <c r="BE182" s="117">
        <v>1</v>
      </c>
      <c r="BF182" s="117"/>
      <c r="BG182" s="117"/>
      <c r="BH182" s="117"/>
      <c r="BI182" s="117"/>
      <c r="BJ182" s="117">
        <v>0</v>
      </c>
      <c r="BK182" s="117"/>
      <c r="BL182" s="117"/>
      <c r="BM182" s="117"/>
      <c r="BN182" s="117"/>
      <c r="BO182" s="117">
        <v>0</v>
      </c>
      <c r="BP182" s="117"/>
      <c r="BQ182" s="117"/>
      <c r="BR182" s="117"/>
      <c r="BS182" s="117"/>
      <c r="BT182" s="117">
        <v>0</v>
      </c>
      <c r="BU182" s="117"/>
      <c r="BV182" s="117"/>
      <c r="BW182" s="117"/>
      <c r="BX182" s="117"/>
    </row>
    <row r="183" spans="1:76" s="99" customFormat="1" ht="30" customHeight="1">
      <c r="A183" s="89">
        <v>3</v>
      </c>
      <c r="B183" s="90"/>
      <c r="C183" s="90"/>
      <c r="D183" s="114" t="s">
        <v>263</v>
      </c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4"/>
      <c r="Q183" s="36" t="s">
        <v>244</v>
      </c>
      <c r="R183" s="36"/>
      <c r="S183" s="36"/>
      <c r="T183" s="36"/>
      <c r="U183" s="36"/>
      <c r="V183" s="114" t="s">
        <v>217</v>
      </c>
      <c r="W183" s="93"/>
      <c r="X183" s="93"/>
      <c r="Y183" s="93"/>
      <c r="Z183" s="93"/>
      <c r="AA183" s="93"/>
      <c r="AB183" s="93"/>
      <c r="AC183" s="93"/>
      <c r="AD183" s="93"/>
      <c r="AE183" s="94"/>
      <c r="AF183" s="117">
        <v>0</v>
      </c>
      <c r="AG183" s="117"/>
      <c r="AH183" s="117"/>
      <c r="AI183" s="117"/>
      <c r="AJ183" s="117"/>
      <c r="AK183" s="117">
        <v>0</v>
      </c>
      <c r="AL183" s="117"/>
      <c r="AM183" s="117"/>
      <c r="AN183" s="117"/>
      <c r="AO183" s="117"/>
      <c r="AP183" s="117">
        <v>0</v>
      </c>
      <c r="AQ183" s="117"/>
      <c r="AR183" s="117"/>
      <c r="AS183" s="117"/>
      <c r="AT183" s="117"/>
      <c r="AU183" s="117">
        <v>0</v>
      </c>
      <c r="AV183" s="117"/>
      <c r="AW183" s="117"/>
      <c r="AX183" s="117"/>
      <c r="AY183" s="117"/>
      <c r="AZ183" s="117">
        <v>1</v>
      </c>
      <c r="BA183" s="117"/>
      <c r="BB183" s="117"/>
      <c r="BC183" s="117"/>
      <c r="BD183" s="117"/>
      <c r="BE183" s="117">
        <v>1</v>
      </c>
      <c r="BF183" s="117"/>
      <c r="BG183" s="117"/>
      <c r="BH183" s="117"/>
      <c r="BI183" s="117"/>
      <c r="BJ183" s="117">
        <v>0</v>
      </c>
      <c r="BK183" s="117"/>
      <c r="BL183" s="117"/>
      <c r="BM183" s="117"/>
      <c r="BN183" s="117"/>
      <c r="BO183" s="117">
        <v>0</v>
      </c>
      <c r="BP183" s="117"/>
      <c r="BQ183" s="117"/>
      <c r="BR183" s="117"/>
      <c r="BS183" s="117"/>
      <c r="BT183" s="117">
        <v>0</v>
      </c>
      <c r="BU183" s="117"/>
      <c r="BV183" s="117"/>
      <c r="BW183" s="117"/>
      <c r="BX183" s="117"/>
    </row>
    <row r="184" spans="1:76" s="99" customFormat="1" ht="45" customHeight="1">
      <c r="A184" s="89">
        <v>3</v>
      </c>
      <c r="B184" s="90"/>
      <c r="C184" s="90"/>
      <c r="D184" s="114" t="s">
        <v>264</v>
      </c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4"/>
      <c r="Q184" s="36" t="s">
        <v>244</v>
      </c>
      <c r="R184" s="36"/>
      <c r="S184" s="36"/>
      <c r="T184" s="36"/>
      <c r="U184" s="36"/>
      <c r="V184" s="114" t="s">
        <v>217</v>
      </c>
      <c r="W184" s="93"/>
      <c r="X184" s="93"/>
      <c r="Y184" s="93"/>
      <c r="Z184" s="93"/>
      <c r="AA184" s="93"/>
      <c r="AB184" s="93"/>
      <c r="AC184" s="93"/>
      <c r="AD184" s="93"/>
      <c r="AE184" s="94"/>
      <c r="AF184" s="117">
        <v>0</v>
      </c>
      <c r="AG184" s="117"/>
      <c r="AH184" s="117"/>
      <c r="AI184" s="117"/>
      <c r="AJ184" s="117"/>
      <c r="AK184" s="117">
        <v>0</v>
      </c>
      <c r="AL184" s="117"/>
      <c r="AM184" s="117"/>
      <c r="AN184" s="117"/>
      <c r="AO184" s="117"/>
      <c r="AP184" s="117">
        <v>0</v>
      </c>
      <c r="AQ184" s="117"/>
      <c r="AR184" s="117"/>
      <c r="AS184" s="117"/>
      <c r="AT184" s="117"/>
      <c r="AU184" s="117">
        <v>0</v>
      </c>
      <c r="AV184" s="117"/>
      <c r="AW184" s="117"/>
      <c r="AX184" s="117"/>
      <c r="AY184" s="117"/>
      <c r="AZ184" s="117">
        <v>1</v>
      </c>
      <c r="BA184" s="117"/>
      <c r="BB184" s="117"/>
      <c r="BC184" s="117"/>
      <c r="BD184" s="117"/>
      <c r="BE184" s="117">
        <v>1</v>
      </c>
      <c r="BF184" s="117"/>
      <c r="BG184" s="117"/>
      <c r="BH184" s="117"/>
      <c r="BI184" s="117"/>
      <c r="BJ184" s="117">
        <v>0</v>
      </c>
      <c r="BK184" s="117"/>
      <c r="BL184" s="117"/>
      <c r="BM184" s="117"/>
      <c r="BN184" s="117"/>
      <c r="BO184" s="117">
        <v>0</v>
      </c>
      <c r="BP184" s="117"/>
      <c r="BQ184" s="117"/>
      <c r="BR184" s="117"/>
      <c r="BS184" s="117"/>
      <c r="BT184" s="117">
        <v>0</v>
      </c>
      <c r="BU184" s="117"/>
      <c r="BV184" s="117"/>
      <c r="BW184" s="117"/>
      <c r="BX184" s="117"/>
    </row>
    <row r="185" spans="1:76" s="99" customFormat="1" ht="30" customHeight="1">
      <c r="A185" s="89">
        <v>4</v>
      </c>
      <c r="B185" s="90"/>
      <c r="C185" s="90"/>
      <c r="D185" s="114" t="s">
        <v>265</v>
      </c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4"/>
      <c r="Q185" s="36" t="s">
        <v>244</v>
      </c>
      <c r="R185" s="36"/>
      <c r="S185" s="36"/>
      <c r="T185" s="36"/>
      <c r="U185" s="36"/>
      <c r="V185" s="114" t="s">
        <v>217</v>
      </c>
      <c r="W185" s="93"/>
      <c r="X185" s="93"/>
      <c r="Y185" s="93"/>
      <c r="Z185" s="93"/>
      <c r="AA185" s="93"/>
      <c r="AB185" s="93"/>
      <c r="AC185" s="93"/>
      <c r="AD185" s="93"/>
      <c r="AE185" s="94"/>
      <c r="AF185" s="117">
        <v>0</v>
      </c>
      <c r="AG185" s="117"/>
      <c r="AH185" s="117"/>
      <c r="AI185" s="117"/>
      <c r="AJ185" s="117"/>
      <c r="AK185" s="117">
        <v>0</v>
      </c>
      <c r="AL185" s="117"/>
      <c r="AM185" s="117"/>
      <c r="AN185" s="117"/>
      <c r="AO185" s="117"/>
      <c r="AP185" s="117">
        <v>0</v>
      </c>
      <c r="AQ185" s="117"/>
      <c r="AR185" s="117"/>
      <c r="AS185" s="117"/>
      <c r="AT185" s="117"/>
      <c r="AU185" s="117">
        <v>0</v>
      </c>
      <c r="AV185" s="117"/>
      <c r="AW185" s="117"/>
      <c r="AX185" s="117"/>
      <c r="AY185" s="117"/>
      <c r="AZ185" s="117">
        <v>1</v>
      </c>
      <c r="BA185" s="117"/>
      <c r="BB185" s="117"/>
      <c r="BC185" s="117"/>
      <c r="BD185" s="117"/>
      <c r="BE185" s="117">
        <v>1</v>
      </c>
      <c r="BF185" s="117"/>
      <c r="BG185" s="117"/>
      <c r="BH185" s="117"/>
      <c r="BI185" s="117"/>
      <c r="BJ185" s="117">
        <v>0</v>
      </c>
      <c r="BK185" s="117"/>
      <c r="BL185" s="117"/>
      <c r="BM185" s="117"/>
      <c r="BN185" s="117"/>
      <c r="BO185" s="117">
        <v>0</v>
      </c>
      <c r="BP185" s="117"/>
      <c r="BQ185" s="117"/>
      <c r="BR185" s="117"/>
      <c r="BS185" s="117"/>
      <c r="BT185" s="117">
        <v>0</v>
      </c>
      <c r="BU185" s="117"/>
      <c r="BV185" s="117"/>
      <c r="BW185" s="117"/>
      <c r="BX185" s="117"/>
    </row>
    <row r="186" spans="1:76" s="99" customFormat="1" ht="60" customHeight="1">
      <c r="A186" s="89">
        <v>4</v>
      </c>
      <c r="B186" s="90"/>
      <c r="C186" s="90"/>
      <c r="D186" s="114" t="s">
        <v>266</v>
      </c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4"/>
      <c r="Q186" s="36" t="s">
        <v>252</v>
      </c>
      <c r="R186" s="36"/>
      <c r="S186" s="36"/>
      <c r="T186" s="36"/>
      <c r="U186" s="36"/>
      <c r="V186" s="114" t="s">
        <v>217</v>
      </c>
      <c r="W186" s="93"/>
      <c r="X186" s="93"/>
      <c r="Y186" s="93"/>
      <c r="Z186" s="93"/>
      <c r="AA186" s="93"/>
      <c r="AB186" s="93"/>
      <c r="AC186" s="93"/>
      <c r="AD186" s="93"/>
      <c r="AE186" s="94"/>
      <c r="AF186" s="117">
        <v>0</v>
      </c>
      <c r="AG186" s="117"/>
      <c r="AH186" s="117"/>
      <c r="AI186" s="117"/>
      <c r="AJ186" s="117"/>
      <c r="AK186" s="117">
        <v>0</v>
      </c>
      <c r="AL186" s="117"/>
      <c r="AM186" s="117"/>
      <c r="AN186" s="117"/>
      <c r="AO186" s="117"/>
      <c r="AP186" s="117">
        <v>0</v>
      </c>
      <c r="AQ186" s="117"/>
      <c r="AR186" s="117"/>
      <c r="AS186" s="117"/>
      <c r="AT186" s="117"/>
      <c r="AU186" s="117">
        <v>0</v>
      </c>
      <c r="AV186" s="117"/>
      <c r="AW186" s="117"/>
      <c r="AX186" s="117"/>
      <c r="AY186" s="117"/>
      <c r="AZ186" s="117">
        <v>1</v>
      </c>
      <c r="BA186" s="117"/>
      <c r="BB186" s="117"/>
      <c r="BC186" s="117"/>
      <c r="BD186" s="117"/>
      <c r="BE186" s="117">
        <v>1</v>
      </c>
      <c r="BF186" s="117"/>
      <c r="BG186" s="117"/>
      <c r="BH186" s="117"/>
      <c r="BI186" s="117"/>
      <c r="BJ186" s="117">
        <v>0</v>
      </c>
      <c r="BK186" s="117"/>
      <c r="BL186" s="117"/>
      <c r="BM186" s="117"/>
      <c r="BN186" s="117"/>
      <c r="BO186" s="117">
        <v>0</v>
      </c>
      <c r="BP186" s="117"/>
      <c r="BQ186" s="117"/>
      <c r="BR186" s="117"/>
      <c r="BS186" s="117"/>
      <c r="BT186" s="117">
        <v>0</v>
      </c>
      <c r="BU186" s="117"/>
      <c r="BV186" s="117"/>
      <c r="BW186" s="117"/>
      <c r="BX186" s="117"/>
    </row>
    <row r="187" spans="1:76" s="99" customFormat="1" ht="60" customHeight="1">
      <c r="A187" s="89">
        <v>4</v>
      </c>
      <c r="B187" s="90"/>
      <c r="C187" s="90"/>
      <c r="D187" s="114" t="s">
        <v>267</v>
      </c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4"/>
      <c r="Q187" s="36" t="s">
        <v>244</v>
      </c>
      <c r="R187" s="36"/>
      <c r="S187" s="36"/>
      <c r="T187" s="36"/>
      <c r="U187" s="36"/>
      <c r="V187" s="114" t="s">
        <v>268</v>
      </c>
      <c r="W187" s="93"/>
      <c r="X187" s="93"/>
      <c r="Y187" s="93"/>
      <c r="Z187" s="93"/>
      <c r="AA187" s="93"/>
      <c r="AB187" s="93"/>
      <c r="AC187" s="93"/>
      <c r="AD187" s="93"/>
      <c r="AE187" s="94"/>
      <c r="AF187" s="117">
        <v>0</v>
      </c>
      <c r="AG187" s="117"/>
      <c r="AH187" s="117"/>
      <c r="AI187" s="117"/>
      <c r="AJ187" s="117"/>
      <c r="AK187" s="117">
        <v>0</v>
      </c>
      <c r="AL187" s="117"/>
      <c r="AM187" s="117"/>
      <c r="AN187" s="117"/>
      <c r="AO187" s="117"/>
      <c r="AP187" s="117">
        <v>0</v>
      </c>
      <c r="AQ187" s="117"/>
      <c r="AR187" s="117"/>
      <c r="AS187" s="117"/>
      <c r="AT187" s="117"/>
      <c r="AU187" s="117">
        <v>0</v>
      </c>
      <c r="AV187" s="117"/>
      <c r="AW187" s="117"/>
      <c r="AX187" s="117"/>
      <c r="AY187" s="117"/>
      <c r="AZ187" s="117">
        <v>200000</v>
      </c>
      <c r="BA187" s="117"/>
      <c r="BB187" s="117"/>
      <c r="BC187" s="117"/>
      <c r="BD187" s="117"/>
      <c r="BE187" s="117">
        <v>200000</v>
      </c>
      <c r="BF187" s="117"/>
      <c r="BG187" s="117"/>
      <c r="BH187" s="117"/>
      <c r="BI187" s="117"/>
      <c r="BJ187" s="117">
        <v>0</v>
      </c>
      <c r="BK187" s="117"/>
      <c r="BL187" s="117"/>
      <c r="BM187" s="117"/>
      <c r="BN187" s="117"/>
      <c r="BO187" s="117">
        <v>0</v>
      </c>
      <c r="BP187" s="117"/>
      <c r="BQ187" s="117"/>
      <c r="BR187" s="117"/>
      <c r="BS187" s="117"/>
      <c r="BT187" s="117">
        <v>0</v>
      </c>
      <c r="BU187" s="117"/>
      <c r="BV187" s="117"/>
      <c r="BW187" s="117"/>
      <c r="BX187" s="117"/>
    </row>
    <row r="188" spans="1:76" s="99" customFormat="1" ht="30" customHeight="1">
      <c r="A188" s="89">
        <v>4</v>
      </c>
      <c r="B188" s="90"/>
      <c r="C188" s="90"/>
      <c r="D188" s="114" t="s">
        <v>269</v>
      </c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4"/>
      <c r="Q188" s="36" t="s">
        <v>244</v>
      </c>
      <c r="R188" s="36"/>
      <c r="S188" s="36"/>
      <c r="T188" s="36"/>
      <c r="U188" s="36"/>
      <c r="V188" s="114" t="s">
        <v>217</v>
      </c>
      <c r="W188" s="93"/>
      <c r="X188" s="93"/>
      <c r="Y188" s="93"/>
      <c r="Z188" s="93"/>
      <c r="AA188" s="93"/>
      <c r="AB188" s="93"/>
      <c r="AC188" s="93"/>
      <c r="AD188" s="93"/>
      <c r="AE188" s="94"/>
      <c r="AF188" s="117">
        <v>0</v>
      </c>
      <c r="AG188" s="117"/>
      <c r="AH188" s="117"/>
      <c r="AI188" s="117"/>
      <c r="AJ188" s="117"/>
      <c r="AK188" s="117">
        <v>0</v>
      </c>
      <c r="AL188" s="117"/>
      <c r="AM188" s="117"/>
      <c r="AN188" s="117"/>
      <c r="AO188" s="117"/>
      <c r="AP188" s="117">
        <v>0</v>
      </c>
      <c r="AQ188" s="117"/>
      <c r="AR188" s="117"/>
      <c r="AS188" s="117"/>
      <c r="AT188" s="117"/>
      <c r="AU188" s="117">
        <v>0</v>
      </c>
      <c r="AV188" s="117"/>
      <c r="AW188" s="117"/>
      <c r="AX188" s="117"/>
      <c r="AY188" s="117"/>
      <c r="AZ188" s="117">
        <v>1</v>
      </c>
      <c r="BA188" s="117"/>
      <c r="BB188" s="117"/>
      <c r="BC188" s="117"/>
      <c r="BD188" s="117"/>
      <c r="BE188" s="117">
        <v>1</v>
      </c>
      <c r="BF188" s="117"/>
      <c r="BG188" s="117"/>
      <c r="BH188" s="117"/>
      <c r="BI188" s="117"/>
      <c r="BJ188" s="117">
        <v>0</v>
      </c>
      <c r="BK188" s="117"/>
      <c r="BL188" s="117"/>
      <c r="BM188" s="117"/>
      <c r="BN188" s="117"/>
      <c r="BO188" s="117">
        <v>0</v>
      </c>
      <c r="BP188" s="117"/>
      <c r="BQ188" s="117"/>
      <c r="BR188" s="117"/>
      <c r="BS188" s="117"/>
      <c r="BT188" s="117">
        <v>0</v>
      </c>
      <c r="BU188" s="117"/>
      <c r="BV188" s="117"/>
      <c r="BW188" s="117"/>
      <c r="BX188" s="117"/>
    </row>
    <row r="189" spans="1:76" s="99" customFormat="1" ht="45" customHeight="1">
      <c r="A189" s="89">
        <v>5</v>
      </c>
      <c r="B189" s="90"/>
      <c r="C189" s="90"/>
      <c r="D189" s="114" t="s">
        <v>270</v>
      </c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4"/>
      <c r="Q189" s="36" t="s">
        <v>252</v>
      </c>
      <c r="R189" s="36"/>
      <c r="S189" s="36"/>
      <c r="T189" s="36"/>
      <c r="U189" s="36"/>
      <c r="V189" s="114" t="s">
        <v>232</v>
      </c>
      <c r="W189" s="93"/>
      <c r="X189" s="93"/>
      <c r="Y189" s="93"/>
      <c r="Z189" s="93"/>
      <c r="AA189" s="93"/>
      <c r="AB189" s="93"/>
      <c r="AC189" s="93"/>
      <c r="AD189" s="93"/>
      <c r="AE189" s="94"/>
      <c r="AF189" s="117">
        <v>0</v>
      </c>
      <c r="AG189" s="117"/>
      <c r="AH189" s="117"/>
      <c r="AI189" s="117"/>
      <c r="AJ189" s="117"/>
      <c r="AK189" s="117">
        <v>0</v>
      </c>
      <c r="AL189" s="117"/>
      <c r="AM189" s="117"/>
      <c r="AN189" s="117"/>
      <c r="AO189" s="117"/>
      <c r="AP189" s="117">
        <v>0</v>
      </c>
      <c r="AQ189" s="117"/>
      <c r="AR189" s="117"/>
      <c r="AS189" s="117"/>
      <c r="AT189" s="117"/>
      <c r="AU189" s="117">
        <v>0</v>
      </c>
      <c r="AV189" s="117"/>
      <c r="AW189" s="117"/>
      <c r="AX189" s="117"/>
      <c r="AY189" s="117"/>
      <c r="AZ189" s="117">
        <v>1</v>
      </c>
      <c r="BA189" s="117"/>
      <c r="BB189" s="117"/>
      <c r="BC189" s="117"/>
      <c r="BD189" s="117"/>
      <c r="BE189" s="117">
        <v>1</v>
      </c>
      <c r="BF189" s="117"/>
      <c r="BG189" s="117"/>
      <c r="BH189" s="117"/>
      <c r="BI189" s="117"/>
      <c r="BJ189" s="117">
        <v>0</v>
      </c>
      <c r="BK189" s="117"/>
      <c r="BL189" s="117"/>
      <c r="BM189" s="117"/>
      <c r="BN189" s="117"/>
      <c r="BO189" s="117">
        <v>0</v>
      </c>
      <c r="BP189" s="117"/>
      <c r="BQ189" s="117"/>
      <c r="BR189" s="117"/>
      <c r="BS189" s="117"/>
      <c r="BT189" s="117">
        <v>0</v>
      </c>
      <c r="BU189" s="117"/>
      <c r="BV189" s="117"/>
      <c r="BW189" s="117"/>
      <c r="BX189" s="117"/>
    </row>
    <row r="190" spans="1:76" s="99" customFormat="1" ht="60" customHeight="1">
      <c r="A190" s="89">
        <v>5</v>
      </c>
      <c r="B190" s="90"/>
      <c r="C190" s="90"/>
      <c r="D190" s="114" t="s">
        <v>271</v>
      </c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4"/>
      <c r="Q190" s="36" t="s">
        <v>252</v>
      </c>
      <c r="R190" s="36"/>
      <c r="S190" s="36"/>
      <c r="T190" s="36"/>
      <c r="U190" s="36"/>
      <c r="V190" s="114" t="s">
        <v>272</v>
      </c>
      <c r="W190" s="93"/>
      <c r="X190" s="93"/>
      <c r="Y190" s="93"/>
      <c r="Z190" s="93"/>
      <c r="AA190" s="93"/>
      <c r="AB190" s="93"/>
      <c r="AC190" s="93"/>
      <c r="AD190" s="93"/>
      <c r="AE190" s="94"/>
      <c r="AF190" s="117">
        <v>0</v>
      </c>
      <c r="AG190" s="117"/>
      <c r="AH190" s="117"/>
      <c r="AI190" s="117"/>
      <c r="AJ190" s="117"/>
      <c r="AK190" s="117">
        <v>1</v>
      </c>
      <c r="AL190" s="117"/>
      <c r="AM190" s="117"/>
      <c r="AN190" s="117"/>
      <c r="AO190" s="117"/>
      <c r="AP190" s="117">
        <v>1</v>
      </c>
      <c r="AQ190" s="117"/>
      <c r="AR190" s="117"/>
      <c r="AS190" s="117"/>
      <c r="AT190" s="117"/>
      <c r="AU190" s="117">
        <v>0</v>
      </c>
      <c r="AV190" s="117"/>
      <c r="AW190" s="117"/>
      <c r="AX190" s="117"/>
      <c r="AY190" s="117"/>
      <c r="AZ190" s="117">
        <v>0</v>
      </c>
      <c r="BA190" s="117"/>
      <c r="BB190" s="117"/>
      <c r="BC190" s="117"/>
      <c r="BD190" s="117"/>
      <c r="BE190" s="117">
        <v>0</v>
      </c>
      <c r="BF190" s="117"/>
      <c r="BG190" s="117"/>
      <c r="BH190" s="117"/>
      <c r="BI190" s="117"/>
      <c r="BJ190" s="117">
        <v>0</v>
      </c>
      <c r="BK190" s="117"/>
      <c r="BL190" s="117"/>
      <c r="BM190" s="117"/>
      <c r="BN190" s="117"/>
      <c r="BO190" s="117">
        <v>0</v>
      </c>
      <c r="BP190" s="117"/>
      <c r="BQ190" s="117"/>
      <c r="BR190" s="117"/>
      <c r="BS190" s="117"/>
      <c r="BT190" s="117">
        <v>0</v>
      </c>
      <c r="BU190" s="117"/>
      <c r="BV190" s="117"/>
      <c r="BW190" s="117"/>
      <c r="BX190" s="117"/>
    </row>
    <row r="191" spans="1:76" s="99" customFormat="1" ht="45" customHeight="1">
      <c r="A191" s="89">
        <v>6</v>
      </c>
      <c r="B191" s="90"/>
      <c r="C191" s="90"/>
      <c r="D191" s="114" t="s">
        <v>273</v>
      </c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4"/>
      <c r="Q191" s="36" t="s">
        <v>252</v>
      </c>
      <c r="R191" s="36"/>
      <c r="S191" s="36"/>
      <c r="T191" s="36"/>
      <c r="U191" s="36"/>
      <c r="V191" s="114" t="s">
        <v>232</v>
      </c>
      <c r="W191" s="93"/>
      <c r="X191" s="93"/>
      <c r="Y191" s="93"/>
      <c r="Z191" s="93"/>
      <c r="AA191" s="93"/>
      <c r="AB191" s="93"/>
      <c r="AC191" s="93"/>
      <c r="AD191" s="93"/>
      <c r="AE191" s="94"/>
      <c r="AF191" s="117">
        <v>0</v>
      </c>
      <c r="AG191" s="117"/>
      <c r="AH191" s="117"/>
      <c r="AI191" s="117"/>
      <c r="AJ191" s="117"/>
      <c r="AK191" s="117">
        <v>1</v>
      </c>
      <c r="AL191" s="117"/>
      <c r="AM191" s="117"/>
      <c r="AN191" s="117"/>
      <c r="AO191" s="117"/>
      <c r="AP191" s="117">
        <v>1</v>
      </c>
      <c r="AQ191" s="117"/>
      <c r="AR191" s="117"/>
      <c r="AS191" s="117"/>
      <c r="AT191" s="117"/>
      <c r="AU191" s="117">
        <v>0</v>
      </c>
      <c r="AV191" s="117"/>
      <c r="AW191" s="117"/>
      <c r="AX191" s="117"/>
      <c r="AY191" s="117"/>
      <c r="AZ191" s="117">
        <v>1</v>
      </c>
      <c r="BA191" s="117"/>
      <c r="BB191" s="117"/>
      <c r="BC191" s="117"/>
      <c r="BD191" s="117"/>
      <c r="BE191" s="117">
        <v>1</v>
      </c>
      <c r="BF191" s="117"/>
      <c r="BG191" s="117"/>
      <c r="BH191" s="117"/>
      <c r="BI191" s="117"/>
      <c r="BJ191" s="117">
        <v>0</v>
      </c>
      <c r="BK191" s="117"/>
      <c r="BL191" s="117"/>
      <c r="BM191" s="117"/>
      <c r="BN191" s="117"/>
      <c r="BO191" s="117">
        <v>0</v>
      </c>
      <c r="BP191" s="117"/>
      <c r="BQ191" s="117"/>
      <c r="BR191" s="117"/>
      <c r="BS191" s="117"/>
      <c r="BT191" s="117">
        <v>0</v>
      </c>
      <c r="BU191" s="117"/>
      <c r="BV191" s="117"/>
      <c r="BW191" s="117"/>
      <c r="BX191" s="117"/>
    </row>
    <row r="192" spans="1:76" s="99" customFormat="1" ht="45" customHeight="1">
      <c r="A192" s="89">
        <v>7</v>
      </c>
      <c r="B192" s="90"/>
      <c r="C192" s="90"/>
      <c r="D192" s="114" t="s">
        <v>274</v>
      </c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4"/>
      <c r="Q192" s="36" t="s">
        <v>244</v>
      </c>
      <c r="R192" s="36"/>
      <c r="S192" s="36"/>
      <c r="T192" s="36"/>
      <c r="U192" s="36"/>
      <c r="V192" s="114" t="s">
        <v>217</v>
      </c>
      <c r="W192" s="93"/>
      <c r="X192" s="93"/>
      <c r="Y192" s="93"/>
      <c r="Z192" s="93"/>
      <c r="AA192" s="93"/>
      <c r="AB192" s="93"/>
      <c r="AC192" s="93"/>
      <c r="AD192" s="93"/>
      <c r="AE192" s="94"/>
      <c r="AF192" s="117">
        <v>0</v>
      </c>
      <c r="AG192" s="117"/>
      <c r="AH192" s="117"/>
      <c r="AI192" s="117"/>
      <c r="AJ192" s="117"/>
      <c r="AK192" s="117">
        <v>0</v>
      </c>
      <c r="AL192" s="117"/>
      <c r="AM192" s="117"/>
      <c r="AN192" s="117"/>
      <c r="AO192" s="117"/>
      <c r="AP192" s="117">
        <v>0</v>
      </c>
      <c r="AQ192" s="117"/>
      <c r="AR192" s="117"/>
      <c r="AS192" s="117"/>
      <c r="AT192" s="117"/>
      <c r="AU192" s="117">
        <v>0</v>
      </c>
      <c r="AV192" s="117"/>
      <c r="AW192" s="117"/>
      <c r="AX192" s="117"/>
      <c r="AY192" s="117"/>
      <c r="AZ192" s="117">
        <v>1</v>
      </c>
      <c r="BA192" s="117"/>
      <c r="BB192" s="117"/>
      <c r="BC192" s="117"/>
      <c r="BD192" s="117"/>
      <c r="BE192" s="117">
        <v>1</v>
      </c>
      <c r="BF192" s="117"/>
      <c r="BG192" s="117"/>
      <c r="BH192" s="117"/>
      <c r="BI192" s="117"/>
      <c r="BJ192" s="117">
        <v>0</v>
      </c>
      <c r="BK192" s="117"/>
      <c r="BL192" s="117"/>
      <c r="BM192" s="117"/>
      <c r="BN192" s="117"/>
      <c r="BO192" s="117">
        <v>0</v>
      </c>
      <c r="BP192" s="117"/>
      <c r="BQ192" s="117"/>
      <c r="BR192" s="117"/>
      <c r="BS192" s="117"/>
      <c r="BT192" s="117">
        <v>0</v>
      </c>
      <c r="BU192" s="117"/>
      <c r="BV192" s="117"/>
      <c r="BW192" s="117"/>
      <c r="BX192" s="117"/>
    </row>
    <row r="193" spans="1:76" s="99" customFormat="1" ht="60" customHeight="1">
      <c r="A193" s="89">
        <v>7</v>
      </c>
      <c r="B193" s="90"/>
      <c r="C193" s="90"/>
      <c r="D193" s="114" t="s">
        <v>275</v>
      </c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4"/>
      <c r="Q193" s="36" t="s">
        <v>244</v>
      </c>
      <c r="R193" s="36"/>
      <c r="S193" s="36"/>
      <c r="T193" s="36"/>
      <c r="U193" s="36"/>
      <c r="V193" s="114" t="s">
        <v>217</v>
      </c>
      <c r="W193" s="93"/>
      <c r="X193" s="93"/>
      <c r="Y193" s="93"/>
      <c r="Z193" s="93"/>
      <c r="AA193" s="93"/>
      <c r="AB193" s="93"/>
      <c r="AC193" s="93"/>
      <c r="AD193" s="93"/>
      <c r="AE193" s="94"/>
      <c r="AF193" s="117">
        <v>0</v>
      </c>
      <c r="AG193" s="117"/>
      <c r="AH193" s="117"/>
      <c r="AI193" s="117"/>
      <c r="AJ193" s="117"/>
      <c r="AK193" s="117">
        <v>0</v>
      </c>
      <c r="AL193" s="117"/>
      <c r="AM193" s="117"/>
      <c r="AN193" s="117"/>
      <c r="AO193" s="117"/>
      <c r="AP193" s="117">
        <v>0</v>
      </c>
      <c r="AQ193" s="117"/>
      <c r="AR193" s="117"/>
      <c r="AS193" s="117"/>
      <c r="AT193" s="117"/>
      <c r="AU193" s="117">
        <v>0</v>
      </c>
      <c r="AV193" s="117"/>
      <c r="AW193" s="117"/>
      <c r="AX193" s="117"/>
      <c r="AY193" s="117"/>
      <c r="AZ193" s="117">
        <v>1</v>
      </c>
      <c r="BA193" s="117"/>
      <c r="BB193" s="117"/>
      <c r="BC193" s="117"/>
      <c r="BD193" s="117"/>
      <c r="BE193" s="117">
        <v>1</v>
      </c>
      <c r="BF193" s="117"/>
      <c r="BG193" s="117"/>
      <c r="BH193" s="117"/>
      <c r="BI193" s="117"/>
      <c r="BJ193" s="117">
        <v>0</v>
      </c>
      <c r="BK193" s="117"/>
      <c r="BL193" s="117"/>
      <c r="BM193" s="117"/>
      <c r="BN193" s="117"/>
      <c r="BO193" s="117">
        <v>1</v>
      </c>
      <c r="BP193" s="117"/>
      <c r="BQ193" s="117"/>
      <c r="BR193" s="117"/>
      <c r="BS193" s="117"/>
      <c r="BT193" s="117">
        <v>1</v>
      </c>
      <c r="BU193" s="117"/>
      <c r="BV193" s="117"/>
      <c r="BW193" s="117"/>
      <c r="BX193" s="117"/>
    </row>
    <row r="194" spans="1:76" s="99" customFormat="1" ht="30" customHeight="1">
      <c r="A194" s="89">
        <v>7</v>
      </c>
      <c r="B194" s="90"/>
      <c r="C194" s="90"/>
      <c r="D194" s="114" t="s">
        <v>276</v>
      </c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4"/>
      <c r="Q194" s="36" t="s">
        <v>244</v>
      </c>
      <c r="R194" s="36"/>
      <c r="S194" s="36"/>
      <c r="T194" s="36"/>
      <c r="U194" s="36"/>
      <c r="V194" s="114" t="s">
        <v>217</v>
      </c>
      <c r="W194" s="93"/>
      <c r="X194" s="93"/>
      <c r="Y194" s="93"/>
      <c r="Z194" s="93"/>
      <c r="AA194" s="93"/>
      <c r="AB194" s="93"/>
      <c r="AC194" s="93"/>
      <c r="AD194" s="93"/>
      <c r="AE194" s="94"/>
      <c r="AF194" s="117">
        <v>0</v>
      </c>
      <c r="AG194" s="117"/>
      <c r="AH194" s="117"/>
      <c r="AI194" s="117"/>
      <c r="AJ194" s="117"/>
      <c r="AK194" s="117">
        <v>0</v>
      </c>
      <c r="AL194" s="117"/>
      <c r="AM194" s="117"/>
      <c r="AN194" s="117"/>
      <c r="AO194" s="117"/>
      <c r="AP194" s="117">
        <v>0</v>
      </c>
      <c r="AQ194" s="117"/>
      <c r="AR194" s="117"/>
      <c r="AS194" s="117"/>
      <c r="AT194" s="117"/>
      <c r="AU194" s="117">
        <v>0</v>
      </c>
      <c r="AV194" s="117"/>
      <c r="AW194" s="117"/>
      <c r="AX194" s="117"/>
      <c r="AY194" s="117"/>
      <c r="AZ194" s="117">
        <v>1</v>
      </c>
      <c r="BA194" s="117"/>
      <c r="BB194" s="117"/>
      <c r="BC194" s="117"/>
      <c r="BD194" s="117"/>
      <c r="BE194" s="117">
        <v>1</v>
      </c>
      <c r="BF194" s="117"/>
      <c r="BG194" s="117"/>
      <c r="BH194" s="117"/>
      <c r="BI194" s="117"/>
      <c r="BJ194" s="117">
        <v>0</v>
      </c>
      <c r="BK194" s="117"/>
      <c r="BL194" s="117"/>
      <c r="BM194" s="117"/>
      <c r="BN194" s="117"/>
      <c r="BO194" s="117">
        <v>0</v>
      </c>
      <c r="BP194" s="117"/>
      <c r="BQ194" s="117"/>
      <c r="BR194" s="117"/>
      <c r="BS194" s="117"/>
      <c r="BT194" s="117">
        <v>0</v>
      </c>
      <c r="BU194" s="117"/>
      <c r="BV194" s="117"/>
      <c r="BW194" s="117"/>
      <c r="BX194" s="117"/>
    </row>
    <row r="195" spans="1:76" s="99" customFormat="1" ht="30" customHeight="1">
      <c r="A195" s="89">
        <v>7</v>
      </c>
      <c r="B195" s="90"/>
      <c r="C195" s="90"/>
      <c r="D195" s="114" t="s">
        <v>277</v>
      </c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4"/>
      <c r="Q195" s="36" t="s">
        <v>244</v>
      </c>
      <c r="R195" s="36"/>
      <c r="S195" s="36"/>
      <c r="T195" s="36"/>
      <c r="U195" s="36"/>
      <c r="V195" s="114" t="s">
        <v>217</v>
      </c>
      <c r="W195" s="93"/>
      <c r="X195" s="93"/>
      <c r="Y195" s="93"/>
      <c r="Z195" s="93"/>
      <c r="AA195" s="93"/>
      <c r="AB195" s="93"/>
      <c r="AC195" s="93"/>
      <c r="AD195" s="93"/>
      <c r="AE195" s="94"/>
      <c r="AF195" s="117">
        <v>0</v>
      </c>
      <c r="AG195" s="117"/>
      <c r="AH195" s="117"/>
      <c r="AI195" s="117"/>
      <c r="AJ195" s="117"/>
      <c r="AK195" s="117">
        <v>0</v>
      </c>
      <c r="AL195" s="117"/>
      <c r="AM195" s="117"/>
      <c r="AN195" s="117"/>
      <c r="AO195" s="117"/>
      <c r="AP195" s="117">
        <v>0</v>
      </c>
      <c r="AQ195" s="117"/>
      <c r="AR195" s="117"/>
      <c r="AS195" s="117"/>
      <c r="AT195" s="117"/>
      <c r="AU195" s="117">
        <v>0</v>
      </c>
      <c r="AV195" s="117"/>
      <c r="AW195" s="117"/>
      <c r="AX195" s="117"/>
      <c r="AY195" s="117"/>
      <c r="AZ195" s="117">
        <v>1</v>
      </c>
      <c r="BA195" s="117"/>
      <c r="BB195" s="117"/>
      <c r="BC195" s="117"/>
      <c r="BD195" s="117"/>
      <c r="BE195" s="117">
        <v>1</v>
      </c>
      <c r="BF195" s="117"/>
      <c r="BG195" s="117"/>
      <c r="BH195" s="117"/>
      <c r="BI195" s="117"/>
      <c r="BJ195" s="117">
        <v>0</v>
      </c>
      <c r="BK195" s="117"/>
      <c r="BL195" s="117"/>
      <c r="BM195" s="117"/>
      <c r="BN195" s="117"/>
      <c r="BO195" s="117">
        <v>0</v>
      </c>
      <c r="BP195" s="117"/>
      <c r="BQ195" s="117"/>
      <c r="BR195" s="117"/>
      <c r="BS195" s="117"/>
      <c r="BT195" s="117">
        <v>0</v>
      </c>
      <c r="BU195" s="117"/>
      <c r="BV195" s="117"/>
      <c r="BW195" s="117"/>
      <c r="BX195" s="117"/>
    </row>
    <row r="196" spans="1:76" s="6" customFormat="1" ht="15" customHeight="1">
      <c r="A196" s="87">
        <v>0</v>
      </c>
      <c r="B196" s="85"/>
      <c r="C196" s="85"/>
      <c r="D196" s="113" t="s">
        <v>278</v>
      </c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2"/>
      <c r="Q196" s="111"/>
      <c r="R196" s="111"/>
      <c r="S196" s="111"/>
      <c r="T196" s="111"/>
      <c r="U196" s="111"/>
      <c r="V196" s="113"/>
      <c r="W196" s="101"/>
      <c r="X196" s="101"/>
      <c r="Y196" s="101"/>
      <c r="Z196" s="101"/>
      <c r="AA196" s="101"/>
      <c r="AB196" s="101"/>
      <c r="AC196" s="101"/>
      <c r="AD196" s="101"/>
      <c r="AE196" s="102"/>
      <c r="AF196" s="112"/>
      <c r="AG196" s="112"/>
      <c r="AH196" s="112"/>
      <c r="AI196" s="112"/>
      <c r="AJ196" s="112"/>
      <c r="AK196" s="112"/>
      <c r="AL196" s="112"/>
      <c r="AM196" s="112"/>
      <c r="AN196" s="112"/>
      <c r="AO196" s="112"/>
      <c r="AP196" s="112"/>
      <c r="AQ196" s="112"/>
      <c r="AR196" s="112"/>
      <c r="AS196" s="112"/>
      <c r="AT196" s="112"/>
      <c r="AU196" s="112"/>
      <c r="AV196" s="112"/>
      <c r="AW196" s="112"/>
      <c r="AX196" s="112"/>
      <c r="AY196" s="112"/>
      <c r="AZ196" s="112"/>
      <c r="BA196" s="112"/>
      <c r="BB196" s="112"/>
      <c r="BC196" s="112"/>
      <c r="BD196" s="112"/>
      <c r="BE196" s="112"/>
      <c r="BF196" s="112"/>
      <c r="BG196" s="112"/>
      <c r="BH196" s="112"/>
      <c r="BI196" s="112"/>
      <c r="BJ196" s="112"/>
      <c r="BK196" s="112"/>
      <c r="BL196" s="112"/>
      <c r="BM196" s="112"/>
      <c r="BN196" s="112"/>
      <c r="BO196" s="112"/>
      <c r="BP196" s="112"/>
      <c r="BQ196" s="112"/>
      <c r="BR196" s="112"/>
      <c r="BS196" s="112"/>
      <c r="BT196" s="112"/>
      <c r="BU196" s="112"/>
      <c r="BV196" s="112"/>
      <c r="BW196" s="112"/>
      <c r="BX196" s="112"/>
    </row>
    <row r="197" spans="1:76" s="99" customFormat="1" ht="28.5" customHeight="1">
      <c r="A197" s="89">
        <v>1</v>
      </c>
      <c r="B197" s="90"/>
      <c r="C197" s="90"/>
      <c r="D197" s="114" t="s">
        <v>279</v>
      </c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4"/>
      <c r="Q197" s="36" t="s">
        <v>190</v>
      </c>
      <c r="R197" s="36"/>
      <c r="S197" s="36"/>
      <c r="T197" s="36"/>
      <c r="U197" s="36"/>
      <c r="V197" s="114" t="s">
        <v>217</v>
      </c>
      <c r="W197" s="93"/>
      <c r="X197" s="93"/>
      <c r="Y197" s="93"/>
      <c r="Z197" s="93"/>
      <c r="AA197" s="93"/>
      <c r="AB197" s="93"/>
      <c r="AC197" s="93"/>
      <c r="AD197" s="93"/>
      <c r="AE197" s="94"/>
      <c r="AF197" s="117">
        <v>0</v>
      </c>
      <c r="AG197" s="117"/>
      <c r="AH197" s="117"/>
      <c r="AI197" s="117"/>
      <c r="AJ197" s="117"/>
      <c r="AK197" s="117">
        <v>0</v>
      </c>
      <c r="AL197" s="117"/>
      <c r="AM197" s="117"/>
      <c r="AN197" s="117"/>
      <c r="AO197" s="117"/>
      <c r="AP197" s="117">
        <v>0</v>
      </c>
      <c r="AQ197" s="117"/>
      <c r="AR197" s="117"/>
      <c r="AS197" s="117"/>
      <c r="AT197" s="117"/>
      <c r="AU197" s="117">
        <v>0</v>
      </c>
      <c r="AV197" s="117"/>
      <c r="AW197" s="117"/>
      <c r="AX197" s="117"/>
      <c r="AY197" s="117"/>
      <c r="AZ197" s="117">
        <v>4695000.09</v>
      </c>
      <c r="BA197" s="117"/>
      <c r="BB197" s="117"/>
      <c r="BC197" s="117"/>
      <c r="BD197" s="117"/>
      <c r="BE197" s="117">
        <v>4695000.09</v>
      </c>
      <c r="BF197" s="117"/>
      <c r="BG197" s="117"/>
      <c r="BH197" s="117"/>
      <c r="BI197" s="117"/>
      <c r="BJ197" s="117">
        <v>0</v>
      </c>
      <c r="BK197" s="117"/>
      <c r="BL197" s="117"/>
      <c r="BM197" s="117"/>
      <c r="BN197" s="117"/>
      <c r="BO197" s="117">
        <v>0</v>
      </c>
      <c r="BP197" s="117"/>
      <c r="BQ197" s="117"/>
      <c r="BR197" s="117"/>
      <c r="BS197" s="117"/>
      <c r="BT197" s="117">
        <v>0</v>
      </c>
      <c r="BU197" s="117"/>
      <c r="BV197" s="117"/>
      <c r="BW197" s="117"/>
      <c r="BX197" s="117"/>
    </row>
    <row r="198" spans="1:76" s="99" customFormat="1" ht="30" customHeight="1">
      <c r="A198" s="89">
        <v>1</v>
      </c>
      <c r="B198" s="90"/>
      <c r="C198" s="90"/>
      <c r="D198" s="114" t="s">
        <v>280</v>
      </c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4"/>
      <c r="Q198" s="36" t="s">
        <v>190</v>
      </c>
      <c r="R198" s="36"/>
      <c r="S198" s="36"/>
      <c r="T198" s="36"/>
      <c r="U198" s="36"/>
      <c r="V198" s="114" t="s">
        <v>217</v>
      </c>
      <c r="W198" s="93"/>
      <c r="X198" s="93"/>
      <c r="Y198" s="93"/>
      <c r="Z198" s="93"/>
      <c r="AA198" s="93"/>
      <c r="AB198" s="93"/>
      <c r="AC198" s="93"/>
      <c r="AD198" s="93"/>
      <c r="AE198" s="94"/>
      <c r="AF198" s="117">
        <v>0</v>
      </c>
      <c r="AG198" s="117"/>
      <c r="AH198" s="117"/>
      <c r="AI198" s="117"/>
      <c r="AJ198" s="117"/>
      <c r="AK198" s="117">
        <v>0</v>
      </c>
      <c r="AL198" s="117"/>
      <c r="AM198" s="117"/>
      <c r="AN198" s="117"/>
      <c r="AO198" s="117"/>
      <c r="AP198" s="117">
        <v>0</v>
      </c>
      <c r="AQ198" s="117"/>
      <c r="AR198" s="117"/>
      <c r="AS198" s="117"/>
      <c r="AT198" s="117"/>
      <c r="AU198" s="117">
        <v>0</v>
      </c>
      <c r="AV198" s="117"/>
      <c r="AW198" s="117"/>
      <c r="AX198" s="117"/>
      <c r="AY198" s="117"/>
      <c r="AZ198" s="117">
        <v>5778000</v>
      </c>
      <c r="BA198" s="117"/>
      <c r="BB198" s="117"/>
      <c r="BC198" s="117"/>
      <c r="BD198" s="117"/>
      <c r="BE198" s="117">
        <v>5778000</v>
      </c>
      <c r="BF198" s="117"/>
      <c r="BG198" s="117"/>
      <c r="BH198" s="117"/>
      <c r="BI198" s="117"/>
      <c r="BJ198" s="117">
        <v>0</v>
      </c>
      <c r="BK198" s="117"/>
      <c r="BL198" s="117"/>
      <c r="BM198" s="117"/>
      <c r="BN198" s="117"/>
      <c r="BO198" s="117">
        <v>0</v>
      </c>
      <c r="BP198" s="117"/>
      <c r="BQ198" s="117"/>
      <c r="BR198" s="117"/>
      <c r="BS198" s="117"/>
      <c r="BT198" s="117">
        <v>0</v>
      </c>
      <c r="BU198" s="117"/>
      <c r="BV198" s="117"/>
      <c r="BW198" s="117"/>
      <c r="BX198" s="117"/>
    </row>
    <row r="199" spans="1:76" s="99" customFormat="1" ht="45" customHeight="1">
      <c r="A199" s="89">
        <v>1</v>
      </c>
      <c r="B199" s="90"/>
      <c r="C199" s="90"/>
      <c r="D199" s="114" t="s">
        <v>281</v>
      </c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4"/>
      <c r="Q199" s="36" t="s">
        <v>190</v>
      </c>
      <c r="R199" s="36"/>
      <c r="S199" s="36"/>
      <c r="T199" s="36"/>
      <c r="U199" s="36"/>
      <c r="V199" s="114" t="s">
        <v>217</v>
      </c>
      <c r="W199" s="93"/>
      <c r="X199" s="93"/>
      <c r="Y199" s="93"/>
      <c r="Z199" s="93"/>
      <c r="AA199" s="93"/>
      <c r="AB199" s="93"/>
      <c r="AC199" s="93"/>
      <c r="AD199" s="93"/>
      <c r="AE199" s="94"/>
      <c r="AF199" s="117">
        <v>0</v>
      </c>
      <c r="AG199" s="117"/>
      <c r="AH199" s="117"/>
      <c r="AI199" s="117"/>
      <c r="AJ199" s="117"/>
      <c r="AK199" s="117">
        <v>0</v>
      </c>
      <c r="AL199" s="117"/>
      <c r="AM199" s="117"/>
      <c r="AN199" s="117"/>
      <c r="AO199" s="117"/>
      <c r="AP199" s="117">
        <v>0</v>
      </c>
      <c r="AQ199" s="117"/>
      <c r="AR199" s="117"/>
      <c r="AS199" s="117"/>
      <c r="AT199" s="117"/>
      <c r="AU199" s="117">
        <v>0</v>
      </c>
      <c r="AV199" s="117"/>
      <c r="AW199" s="117"/>
      <c r="AX199" s="117"/>
      <c r="AY199" s="117"/>
      <c r="AZ199" s="117">
        <v>7235130</v>
      </c>
      <c r="BA199" s="117"/>
      <c r="BB199" s="117"/>
      <c r="BC199" s="117"/>
      <c r="BD199" s="117"/>
      <c r="BE199" s="117">
        <v>7235130</v>
      </c>
      <c r="BF199" s="117"/>
      <c r="BG199" s="117"/>
      <c r="BH199" s="117"/>
      <c r="BI199" s="117"/>
      <c r="BJ199" s="117">
        <v>0</v>
      </c>
      <c r="BK199" s="117"/>
      <c r="BL199" s="117"/>
      <c r="BM199" s="117"/>
      <c r="BN199" s="117"/>
      <c r="BO199" s="117">
        <v>0</v>
      </c>
      <c r="BP199" s="117"/>
      <c r="BQ199" s="117"/>
      <c r="BR199" s="117"/>
      <c r="BS199" s="117"/>
      <c r="BT199" s="117">
        <v>0</v>
      </c>
      <c r="BU199" s="117"/>
      <c r="BV199" s="117"/>
      <c r="BW199" s="117"/>
      <c r="BX199" s="117"/>
    </row>
    <row r="200" spans="1:76" s="99" customFormat="1" ht="45" customHeight="1">
      <c r="A200" s="89">
        <v>1</v>
      </c>
      <c r="B200" s="90"/>
      <c r="C200" s="90"/>
      <c r="D200" s="114" t="s">
        <v>282</v>
      </c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4"/>
      <c r="Q200" s="36" t="s">
        <v>190</v>
      </c>
      <c r="R200" s="36"/>
      <c r="S200" s="36"/>
      <c r="T200" s="36"/>
      <c r="U200" s="36"/>
      <c r="V200" s="114" t="s">
        <v>217</v>
      </c>
      <c r="W200" s="93"/>
      <c r="X200" s="93"/>
      <c r="Y200" s="93"/>
      <c r="Z200" s="93"/>
      <c r="AA200" s="93"/>
      <c r="AB200" s="93"/>
      <c r="AC200" s="93"/>
      <c r="AD200" s="93"/>
      <c r="AE200" s="94"/>
      <c r="AF200" s="117">
        <v>0</v>
      </c>
      <c r="AG200" s="117"/>
      <c r="AH200" s="117"/>
      <c r="AI200" s="117"/>
      <c r="AJ200" s="117"/>
      <c r="AK200" s="117">
        <v>0</v>
      </c>
      <c r="AL200" s="117"/>
      <c r="AM200" s="117"/>
      <c r="AN200" s="117"/>
      <c r="AO200" s="117"/>
      <c r="AP200" s="117">
        <v>0</v>
      </c>
      <c r="AQ200" s="117"/>
      <c r="AR200" s="117"/>
      <c r="AS200" s="117"/>
      <c r="AT200" s="117"/>
      <c r="AU200" s="117">
        <v>0</v>
      </c>
      <c r="AV200" s="117"/>
      <c r="AW200" s="117"/>
      <c r="AX200" s="117"/>
      <c r="AY200" s="117"/>
      <c r="AZ200" s="117">
        <v>6064980</v>
      </c>
      <c r="BA200" s="117"/>
      <c r="BB200" s="117"/>
      <c r="BC200" s="117"/>
      <c r="BD200" s="117"/>
      <c r="BE200" s="117">
        <v>6064980</v>
      </c>
      <c r="BF200" s="117"/>
      <c r="BG200" s="117"/>
      <c r="BH200" s="117"/>
      <c r="BI200" s="117"/>
      <c r="BJ200" s="117">
        <v>0</v>
      </c>
      <c r="BK200" s="117"/>
      <c r="BL200" s="117"/>
      <c r="BM200" s="117"/>
      <c r="BN200" s="117"/>
      <c r="BO200" s="117">
        <v>0</v>
      </c>
      <c r="BP200" s="117"/>
      <c r="BQ200" s="117"/>
      <c r="BR200" s="117"/>
      <c r="BS200" s="117"/>
      <c r="BT200" s="117">
        <v>0</v>
      </c>
      <c r="BU200" s="117"/>
      <c r="BV200" s="117"/>
      <c r="BW200" s="117"/>
      <c r="BX200" s="117"/>
    </row>
    <row r="201" spans="1:76" s="99" customFormat="1" ht="30" customHeight="1">
      <c r="A201" s="89">
        <v>1</v>
      </c>
      <c r="B201" s="90"/>
      <c r="C201" s="90"/>
      <c r="D201" s="114" t="s">
        <v>283</v>
      </c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4"/>
      <c r="Q201" s="36" t="s">
        <v>190</v>
      </c>
      <c r="R201" s="36"/>
      <c r="S201" s="36"/>
      <c r="T201" s="36"/>
      <c r="U201" s="36"/>
      <c r="V201" s="114" t="s">
        <v>217</v>
      </c>
      <c r="W201" s="93"/>
      <c r="X201" s="93"/>
      <c r="Y201" s="93"/>
      <c r="Z201" s="93"/>
      <c r="AA201" s="93"/>
      <c r="AB201" s="93"/>
      <c r="AC201" s="93"/>
      <c r="AD201" s="93"/>
      <c r="AE201" s="94"/>
      <c r="AF201" s="117">
        <v>0</v>
      </c>
      <c r="AG201" s="117"/>
      <c r="AH201" s="117"/>
      <c r="AI201" s="117"/>
      <c r="AJ201" s="117"/>
      <c r="AK201" s="117">
        <v>0</v>
      </c>
      <c r="AL201" s="117"/>
      <c r="AM201" s="117"/>
      <c r="AN201" s="117"/>
      <c r="AO201" s="117"/>
      <c r="AP201" s="117">
        <v>0</v>
      </c>
      <c r="AQ201" s="117"/>
      <c r="AR201" s="117"/>
      <c r="AS201" s="117"/>
      <c r="AT201" s="117"/>
      <c r="AU201" s="117">
        <v>0</v>
      </c>
      <c r="AV201" s="117"/>
      <c r="AW201" s="117"/>
      <c r="AX201" s="117"/>
      <c r="AY201" s="117"/>
      <c r="AZ201" s="117">
        <v>9570000</v>
      </c>
      <c r="BA201" s="117"/>
      <c r="BB201" s="117"/>
      <c r="BC201" s="117"/>
      <c r="BD201" s="117"/>
      <c r="BE201" s="117">
        <v>9570000</v>
      </c>
      <c r="BF201" s="117"/>
      <c r="BG201" s="117"/>
      <c r="BH201" s="117"/>
      <c r="BI201" s="117"/>
      <c r="BJ201" s="117">
        <v>0</v>
      </c>
      <c r="BK201" s="117"/>
      <c r="BL201" s="117"/>
      <c r="BM201" s="117"/>
      <c r="BN201" s="117"/>
      <c r="BO201" s="117">
        <v>0</v>
      </c>
      <c r="BP201" s="117"/>
      <c r="BQ201" s="117"/>
      <c r="BR201" s="117"/>
      <c r="BS201" s="117"/>
      <c r="BT201" s="117">
        <v>0</v>
      </c>
      <c r="BU201" s="117"/>
      <c r="BV201" s="117"/>
      <c r="BW201" s="117"/>
      <c r="BX201" s="117"/>
    </row>
    <row r="202" spans="1:76" s="99" customFormat="1" ht="30" customHeight="1">
      <c r="A202" s="89">
        <v>1</v>
      </c>
      <c r="B202" s="90"/>
      <c r="C202" s="90"/>
      <c r="D202" s="114" t="s">
        <v>284</v>
      </c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4"/>
      <c r="Q202" s="36" t="s">
        <v>190</v>
      </c>
      <c r="R202" s="36"/>
      <c r="S202" s="36"/>
      <c r="T202" s="36"/>
      <c r="U202" s="36"/>
      <c r="V202" s="114" t="s">
        <v>217</v>
      </c>
      <c r="W202" s="93"/>
      <c r="X202" s="93"/>
      <c r="Y202" s="93"/>
      <c r="Z202" s="93"/>
      <c r="AA202" s="93"/>
      <c r="AB202" s="93"/>
      <c r="AC202" s="93"/>
      <c r="AD202" s="93"/>
      <c r="AE202" s="94"/>
      <c r="AF202" s="117">
        <v>0</v>
      </c>
      <c r="AG202" s="117"/>
      <c r="AH202" s="117"/>
      <c r="AI202" s="117"/>
      <c r="AJ202" s="117"/>
      <c r="AK202" s="117">
        <v>0</v>
      </c>
      <c r="AL202" s="117"/>
      <c r="AM202" s="117"/>
      <c r="AN202" s="117"/>
      <c r="AO202" s="117"/>
      <c r="AP202" s="117">
        <v>0</v>
      </c>
      <c r="AQ202" s="117"/>
      <c r="AR202" s="117"/>
      <c r="AS202" s="117"/>
      <c r="AT202" s="117"/>
      <c r="AU202" s="117">
        <v>0</v>
      </c>
      <c r="AV202" s="117"/>
      <c r="AW202" s="117"/>
      <c r="AX202" s="117"/>
      <c r="AY202" s="117"/>
      <c r="AZ202" s="117">
        <v>2496000</v>
      </c>
      <c r="BA202" s="117"/>
      <c r="BB202" s="117"/>
      <c r="BC202" s="117"/>
      <c r="BD202" s="117"/>
      <c r="BE202" s="117">
        <v>2496000</v>
      </c>
      <c r="BF202" s="117"/>
      <c r="BG202" s="117"/>
      <c r="BH202" s="117"/>
      <c r="BI202" s="117"/>
      <c r="BJ202" s="117">
        <v>0</v>
      </c>
      <c r="BK202" s="117"/>
      <c r="BL202" s="117"/>
      <c r="BM202" s="117"/>
      <c r="BN202" s="117"/>
      <c r="BO202" s="117">
        <v>0</v>
      </c>
      <c r="BP202" s="117"/>
      <c r="BQ202" s="117"/>
      <c r="BR202" s="117"/>
      <c r="BS202" s="117"/>
      <c r="BT202" s="117">
        <v>0</v>
      </c>
      <c r="BU202" s="117"/>
      <c r="BV202" s="117"/>
      <c r="BW202" s="117"/>
      <c r="BX202" s="117"/>
    </row>
    <row r="203" spans="1:76" s="99" customFormat="1" ht="30" customHeight="1">
      <c r="A203" s="89">
        <v>1</v>
      </c>
      <c r="B203" s="90"/>
      <c r="C203" s="90"/>
      <c r="D203" s="114" t="s">
        <v>285</v>
      </c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4"/>
      <c r="Q203" s="36" t="s">
        <v>190</v>
      </c>
      <c r="R203" s="36"/>
      <c r="S203" s="36"/>
      <c r="T203" s="36"/>
      <c r="U203" s="36"/>
      <c r="V203" s="114" t="s">
        <v>217</v>
      </c>
      <c r="W203" s="93"/>
      <c r="X203" s="93"/>
      <c r="Y203" s="93"/>
      <c r="Z203" s="93"/>
      <c r="AA203" s="93"/>
      <c r="AB203" s="93"/>
      <c r="AC203" s="93"/>
      <c r="AD203" s="93"/>
      <c r="AE203" s="94"/>
      <c r="AF203" s="117">
        <v>0</v>
      </c>
      <c r="AG203" s="117"/>
      <c r="AH203" s="117"/>
      <c r="AI203" s="117"/>
      <c r="AJ203" s="117"/>
      <c r="AK203" s="117">
        <v>0</v>
      </c>
      <c r="AL203" s="117"/>
      <c r="AM203" s="117"/>
      <c r="AN203" s="117"/>
      <c r="AO203" s="117"/>
      <c r="AP203" s="117">
        <v>0</v>
      </c>
      <c r="AQ203" s="117"/>
      <c r="AR203" s="117"/>
      <c r="AS203" s="117"/>
      <c r="AT203" s="117"/>
      <c r="AU203" s="117">
        <v>0</v>
      </c>
      <c r="AV203" s="117"/>
      <c r="AW203" s="117"/>
      <c r="AX203" s="117"/>
      <c r="AY203" s="117"/>
      <c r="AZ203" s="117">
        <v>169999</v>
      </c>
      <c r="BA203" s="117"/>
      <c r="BB203" s="117"/>
      <c r="BC203" s="117"/>
      <c r="BD203" s="117"/>
      <c r="BE203" s="117">
        <v>169999</v>
      </c>
      <c r="BF203" s="117"/>
      <c r="BG203" s="117"/>
      <c r="BH203" s="117"/>
      <c r="BI203" s="117"/>
      <c r="BJ203" s="117">
        <v>0</v>
      </c>
      <c r="BK203" s="117"/>
      <c r="BL203" s="117"/>
      <c r="BM203" s="117"/>
      <c r="BN203" s="117"/>
      <c r="BO203" s="117">
        <v>0</v>
      </c>
      <c r="BP203" s="117"/>
      <c r="BQ203" s="117"/>
      <c r="BR203" s="117"/>
      <c r="BS203" s="117"/>
      <c r="BT203" s="117">
        <v>0</v>
      </c>
      <c r="BU203" s="117"/>
      <c r="BV203" s="117"/>
      <c r="BW203" s="117"/>
      <c r="BX203" s="117"/>
    </row>
    <row r="204" spans="1:76" s="99" customFormat="1" ht="45" customHeight="1">
      <c r="A204" s="89">
        <v>1</v>
      </c>
      <c r="B204" s="90"/>
      <c r="C204" s="90"/>
      <c r="D204" s="114" t="s">
        <v>286</v>
      </c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4"/>
      <c r="Q204" s="36" t="s">
        <v>190</v>
      </c>
      <c r="R204" s="36"/>
      <c r="S204" s="36"/>
      <c r="T204" s="36"/>
      <c r="U204" s="36"/>
      <c r="V204" s="114" t="s">
        <v>268</v>
      </c>
      <c r="W204" s="93"/>
      <c r="X204" s="93"/>
      <c r="Y204" s="93"/>
      <c r="Z204" s="93"/>
      <c r="AA204" s="93"/>
      <c r="AB204" s="93"/>
      <c r="AC204" s="93"/>
      <c r="AD204" s="93"/>
      <c r="AE204" s="94"/>
      <c r="AF204" s="117">
        <v>0</v>
      </c>
      <c r="AG204" s="117"/>
      <c r="AH204" s="117"/>
      <c r="AI204" s="117"/>
      <c r="AJ204" s="117"/>
      <c r="AK204" s="117">
        <v>1785204.38</v>
      </c>
      <c r="AL204" s="117"/>
      <c r="AM204" s="117"/>
      <c r="AN204" s="117"/>
      <c r="AO204" s="117"/>
      <c r="AP204" s="117">
        <v>1785204.38</v>
      </c>
      <c r="AQ204" s="117"/>
      <c r="AR204" s="117"/>
      <c r="AS204" s="117"/>
      <c r="AT204" s="117"/>
      <c r="AU204" s="117">
        <v>0</v>
      </c>
      <c r="AV204" s="117"/>
      <c r="AW204" s="117"/>
      <c r="AX204" s="117"/>
      <c r="AY204" s="117"/>
      <c r="AZ204" s="117">
        <v>0</v>
      </c>
      <c r="BA204" s="117"/>
      <c r="BB204" s="117"/>
      <c r="BC204" s="117"/>
      <c r="BD204" s="117"/>
      <c r="BE204" s="117">
        <v>0</v>
      </c>
      <c r="BF204" s="117"/>
      <c r="BG204" s="117"/>
      <c r="BH204" s="117"/>
      <c r="BI204" s="117"/>
      <c r="BJ204" s="117">
        <v>0</v>
      </c>
      <c r="BK204" s="117"/>
      <c r="BL204" s="117"/>
      <c r="BM204" s="117"/>
      <c r="BN204" s="117"/>
      <c r="BO204" s="117">
        <v>0</v>
      </c>
      <c r="BP204" s="117"/>
      <c r="BQ204" s="117"/>
      <c r="BR204" s="117"/>
      <c r="BS204" s="117"/>
      <c r="BT204" s="117">
        <v>0</v>
      </c>
      <c r="BU204" s="117"/>
      <c r="BV204" s="117"/>
      <c r="BW204" s="117"/>
      <c r="BX204" s="117"/>
    </row>
    <row r="205" spans="1:76" s="99" customFormat="1" ht="90" customHeight="1">
      <c r="A205" s="89">
        <v>1</v>
      </c>
      <c r="B205" s="90"/>
      <c r="C205" s="90"/>
      <c r="D205" s="114" t="s">
        <v>287</v>
      </c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4"/>
      <c r="Q205" s="36" t="s">
        <v>190</v>
      </c>
      <c r="R205" s="36"/>
      <c r="S205" s="36"/>
      <c r="T205" s="36"/>
      <c r="U205" s="36"/>
      <c r="V205" s="114" t="s">
        <v>217</v>
      </c>
      <c r="W205" s="93"/>
      <c r="X205" s="93"/>
      <c r="Y205" s="93"/>
      <c r="Z205" s="93"/>
      <c r="AA205" s="93"/>
      <c r="AB205" s="93"/>
      <c r="AC205" s="93"/>
      <c r="AD205" s="93"/>
      <c r="AE205" s="94"/>
      <c r="AF205" s="117">
        <v>0</v>
      </c>
      <c r="AG205" s="117"/>
      <c r="AH205" s="117"/>
      <c r="AI205" s="117"/>
      <c r="AJ205" s="117"/>
      <c r="AK205" s="117">
        <v>0</v>
      </c>
      <c r="AL205" s="117"/>
      <c r="AM205" s="117"/>
      <c r="AN205" s="117"/>
      <c r="AO205" s="117"/>
      <c r="AP205" s="117">
        <v>0</v>
      </c>
      <c r="AQ205" s="117"/>
      <c r="AR205" s="117"/>
      <c r="AS205" s="117"/>
      <c r="AT205" s="117"/>
      <c r="AU205" s="117">
        <v>0</v>
      </c>
      <c r="AV205" s="117"/>
      <c r="AW205" s="117"/>
      <c r="AX205" s="117"/>
      <c r="AY205" s="117"/>
      <c r="AZ205" s="117">
        <v>1927777.79</v>
      </c>
      <c r="BA205" s="117"/>
      <c r="BB205" s="117"/>
      <c r="BC205" s="117"/>
      <c r="BD205" s="117"/>
      <c r="BE205" s="117">
        <v>1927777.79</v>
      </c>
      <c r="BF205" s="117"/>
      <c r="BG205" s="117"/>
      <c r="BH205" s="117"/>
      <c r="BI205" s="117"/>
      <c r="BJ205" s="117">
        <v>0</v>
      </c>
      <c r="BK205" s="117"/>
      <c r="BL205" s="117"/>
      <c r="BM205" s="117"/>
      <c r="BN205" s="117"/>
      <c r="BO205" s="117">
        <v>0</v>
      </c>
      <c r="BP205" s="117"/>
      <c r="BQ205" s="117"/>
      <c r="BR205" s="117"/>
      <c r="BS205" s="117"/>
      <c r="BT205" s="117">
        <v>0</v>
      </c>
      <c r="BU205" s="117"/>
      <c r="BV205" s="117"/>
      <c r="BW205" s="117"/>
      <c r="BX205" s="117"/>
    </row>
    <row r="206" spans="1:76" s="99" customFormat="1" ht="30" customHeight="1">
      <c r="A206" s="89">
        <v>1</v>
      </c>
      <c r="B206" s="90"/>
      <c r="C206" s="90"/>
      <c r="D206" s="114" t="s">
        <v>288</v>
      </c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4"/>
      <c r="Q206" s="36" t="s">
        <v>190</v>
      </c>
      <c r="R206" s="36"/>
      <c r="S206" s="36"/>
      <c r="T206" s="36"/>
      <c r="U206" s="36"/>
      <c r="V206" s="114" t="s">
        <v>217</v>
      </c>
      <c r="W206" s="93"/>
      <c r="X206" s="93"/>
      <c r="Y206" s="93"/>
      <c r="Z206" s="93"/>
      <c r="AA206" s="93"/>
      <c r="AB206" s="93"/>
      <c r="AC206" s="93"/>
      <c r="AD206" s="93"/>
      <c r="AE206" s="94"/>
      <c r="AF206" s="117">
        <v>0</v>
      </c>
      <c r="AG206" s="117"/>
      <c r="AH206" s="117"/>
      <c r="AI206" s="117"/>
      <c r="AJ206" s="117"/>
      <c r="AK206" s="117">
        <v>0</v>
      </c>
      <c r="AL206" s="117"/>
      <c r="AM206" s="117"/>
      <c r="AN206" s="117"/>
      <c r="AO206" s="117"/>
      <c r="AP206" s="117">
        <v>0</v>
      </c>
      <c r="AQ206" s="117"/>
      <c r="AR206" s="117"/>
      <c r="AS206" s="117"/>
      <c r="AT206" s="117"/>
      <c r="AU206" s="117">
        <v>0</v>
      </c>
      <c r="AV206" s="117"/>
      <c r="AW206" s="117"/>
      <c r="AX206" s="117"/>
      <c r="AY206" s="117"/>
      <c r="AZ206" s="117">
        <v>269000</v>
      </c>
      <c r="BA206" s="117"/>
      <c r="BB206" s="117"/>
      <c r="BC206" s="117"/>
      <c r="BD206" s="117"/>
      <c r="BE206" s="117">
        <v>269000</v>
      </c>
      <c r="BF206" s="117"/>
      <c r="BG206" s="117"/>
      <c r="BH206" s="117"/>
      <c r="BI206" s="117"/>
      <c r="BJ206" s="117">
        <v>0</v>
      </c>
      <c r="BK206" s="117"/>
      <c r="BL206" s="117"/>
      <c r="BM206" s="117"/>
      <c r="BN206" s="117"/>
      <c r="BO206" s="117">
        <v>0</v>
      </c>
      <c r="BP206" s="117"/>
      <c r="BQ206" s="117"/>
      <c r="BR206" s="117"/>
      <c r="BS206" s="117"/>
      <c r="BT206" s="117">
        <v>0</v>
      </c>
      <c r="BU206" s="117"/>
      <c r="BV206" s="117"/>
      <c r="BW206" s="117"/>
      <c r="BX206" s="117"/>
    </row>
    <row r="207" spans="1:76" s="99" customFormat="1" ht="45" customHeight="1">
      <c r="A207" s="89">
        <v>1</v>
      </c>
      <c r="B207" s="90"/>
      <c r="C207" s="90"/>
      <c r="D207" s="114" t="s">
        <v>289</v>
      </c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4"/>
      <c r="Q207" s="36" t="s">
        <v>190</v>
      </c>
      <c r="R207" s="36"/>
      <c r="S207" s="36"/>
      <c r="T207" s="36"/>
      <c r="U207" s="36"/>
      <c r="V207" s="114" t="s">
        <v>217</v>
      </c>
      <c r="W207" s="93"/>
      <c r="X207" s="93"/>
      <c r="Y207" s="93"/>
      <c r="Z207" s="93"/>
      <c r="AA207" s="93"/>
      <c r="AB207" s="93"/>
      <c r="AC207" s="93"/>
      <c r="AD207" s="93"/>
      <c r="AE207" s="94"/>
      <c r="AF207" s="117">
        <v>0</v>
      </c>
      <c r="AG207" s="117"/>
      <c r="AH207" s="117"/>
      <c r="AI207" s="117"/>
      <c r="AJ207" s="117"/>
      <c r="AK207" s="117">
        <v>0</v>
      </c>
      <c r="AL207" s="117"/>
      <c r="AM207" s="117"/>
      <c r="AN207" s="117"/>
      <c r="AO207" s="117"/>
      <c r="AP207" s="117">
        <v>0</v>
      </c>
      <c r="AQ207" s="117"/>
      <c r="AR207" s="117"/>
      <c r="AS207" s="117"/>
      <c r="AT207" s="117"/>
      <c r="AU207" s="117">
        <v>0</v>
      </c>
      <c r="AV207" s="117"/>
      <c r="AW207" s="117"/>
      <c r="AX207" s="117"/>
      <c r="AY207" s="117"/>
      <c r="AZ207" s="117">
        <v>1557789.9</v>
      </c>
      <c r="BA207" s="117"/>
      <c r="BB207" s="117"/>
      <c r="BC207" s="117"/>
      <c r="BD207" s="117"/>
      <c r="BE207" s="117">
        <v>1557789.9</v>
      </c>
      <c r="BF207" s="117"/>
      <c r="BG207" s="117"/>
      <c r="BH207" s="117"/>
      <c r="BI207" s="117"/>
      <c r="BJ207" s="117">
        <v>0</v>
      </c>
      <c r="BK207" s="117"/>
      <c r="BL207" s="117"/>
      <c r="BM207" s="117"/>
      <c r="BN207" s="117"/>
      <c r="BO207" s="117">
        <v>0</v>
      </c>
      <c r="BP207" s="117"/>
      <c r="BQ207" s="117"/>
      <c r="BR207" s="117"/>
      <c r="BS207" s="117"/>
      <c r="BT207" s="117">
        <v>0</v>
      </c>
      <c r="BU207" s="117"/>
      <c r="BV207" s="117"/>
      <c r="BW207" s="117"/>
      <c r="BX207" s="117"/>
    </row>
    <row r="208" spans="1:76" s="99" customFormat="1" ht="45" customHeight="1">
      <c r="A208" s="89">
        <v>1</v>
      </c>
      <c r="B208" s="90"/>
      <c r="C208" s="90"/>
      <c r="D208" s="114" t="s">
        <v>290</v>
      </c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4"/>
      <c r="Q208" s="36" t="s">
        <v>190</v>
      </c>
      <c r="R208" s="36"/>
      <c r="S208" s="36"/>
      <c r="T208" s="36"/>
      <c r="U208" s="36"/>
      <c r="V208" s="114" t="s">
        <v>217</v>
      </c>
      <c r="W208" s="93"/>
      <c r="X208" s="93"/>
      <c r="Y208" s="93"/>
      <c r="Z208" s="93"/>
      <c r="AA208" s="93"/>
      <c r="AB208" s="93"/>
      <c r="AC208" s="93"/>
      <c r="AD208" s="93"/>
      <c r="AE208" s="94"/>
      <c r="AF208" s="117">
        <v>0</v>
      </c>
      <c r="AG208" s="117"/>
      <c r="AH208" s="117"/>
      <c r="AI208" s="117"/>
      <c r="AJ208" s="117"/>
      <c r="AK208" s="117">
        <v>0</v>
      </c>
      <c r="AL208" s="117"/>
      <c r="AM208" s="117"/>
      <c r="AN208" s="117"/>
      <c r="AO208" s="117"/>
      <c r="AP208" s="117">
        <v>0</v>
      </c>
      <c r="AQ208" s="117"/>
      <c r="AR208" s="117"/>
      <c r="AS208" s="117"/>
      <c r="AT208" s="117"/>
      <c r="AU208" s="117">
        <v>0</v>
      </c>
      <c r="AV208" s="117"/>
      <c r="AW208" s="117"/>
      <c r="AX208" s="117"/>
      <c r="AY208" s="117"/>
      <c r="AZ208" s="117">
        <v>402500</v>
      </c>
      <c r="BA208" s="117"/>
      <c r="BB208" s="117"/>
      <c r="BC208" s="117"/>
      <c r="BD208" s="117"/>
      <c r="BE208" s="117">
        <v>402500</v>
      </c>
      <c r="BF208" s="117"/>
      <c r="BG208" s="117"/>
      <c r="BH208" s="117"/>
      <c r="BI208" s="117"/>
      <c r="BJ208" s="117">
        <v>0</v>
      </c>
      <c r="BK208" s="117"/>
      <c r="BL208" s="117"/>
      <c r="BM208" s="117"/>
      <c r="BN208" s="117"/>
      <c r="BO208" s="117">
        <v>0</v>
      </c>
      <c r="BP208" s="117"/>
      <c r="BQ208" s="117"/>
      <c r="BR208" s="117"/>
      <c r="BS208" s="117"/>
      <c r="BT208" s="117">
        <v>0</v>
      </c>
      <c r="BU208" s="117"/>
      <c r="BV208" s="117"/>
      <c r="BW208" s="117"/>
      <c r="BX208" s="117"/>
    </row>
    <row r="209" spans="1:76" s="99" customFormat="1" ht="30" customHeight="1">
      <c r="A209" s="89">
        <v>1</v>
      </c>
      <c r="B209" s="90"/>
      <c r="C209" s="90"/>
      <c r="D209" s="114" t="s">
        <v>291</v>
      </c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4"/>
      <c r="Q209" s="36" t="s">
        <v>190</v>
      </c>
      <c r="R209" s="36"/>
      <c r="S209" s="36"/>
      <c r="T209" s="36"/>
      <c r="U209" s="36"/>
      <c r="V209" s="114" t="s">
        <v>217</v>
      </c>
      <c r="W209" s="93"/>
      <c r="X209" s="93"/>
      <c r="Y209" s="93"/>
      <c r="Z209" s="93"/>
      <c r="AA209" s="93"/>
      <c r="AB209" s="93"/>
      <c r="AC209" s="93"/>
      <c r="AD209" s="93"/>
      <c r="AE209" s="94"/>
      <c r="AF209" s="117">
        <v>0</v>
      </c>
      <c r="AG209" s="117"/>
      <c r="AH209" s="117"/>
      <c r="AI209" s="117"/>
      <c r="AJ209" s="117"/>
      <c r="AK209" s="117">
        <v>0</v>
      </c>
      <c r="AL209" s="117"/>
      <c r="AM209" s="117"/>
      <c r="AN209" s="117"/>
      <c r="AO209" s="117"/>
      <c r="AP209" s="117">
        <v>0</v>
      </c>
      <c r="AQ209" s="117"/>
      <c r="AR209" s="117"/>
      <c r="AS209" s="117"/>
      <c r="AT209" s="117"/>
      <c r="AU209" s="117">
        <v>0</v>
      </c>
      <c r="AV209" s="117"/>
      <c r="AW209" s="117"/>
      <c r="AX209" s="117"/>
      <c r="AY209" s="117"/>
      <c r="AZ209" s="117">
        <v>200000</v>
      </c>
      <c r="BA209" s="117"/>
      <c r="BB209" s="117"/>
      <c r="BC209" s="117"/>
      <c r="BD209" s="117"/>
      <c r="BE209" s="117">
        <v>200000</v>
      </c>
      <c r="BF209" s="117"/>
      <c r="BG209" s="117"/>
      <c r="BH209" s="117"/>
      <c r="BI209" s="117"/>
      <c r="BJ209" s="117">
        <v>0</v>
      </c>
      <c r="BK209" s="117"/>
      <c r="BL209" s="117"/>
      <c r="BM209" s="117"/>
      <c r="BN209" s="117"/>
      <c r="BO209" s="117">
        <v>0</v>
      </c>
      <c r="BP209" s="117"/>
      <c r="BQ209" s="117"/>
      <c r="BR209" s="117"/>
      <c r="BS209" s="117"/>
      <c r="BT209" s="117">
        <v>0</v>
      </c>
      <c r="BU209" s="117"/>
      <c r="BV209" s="117"/>
      <c r="BW209" s="117"/>
      <c r="BX209" s="117"/>
    </row>
    <row r="210" spans="1:76" s="99" customFormat="1" ht="45" customHeight="1">
      <c r="A210" s="89">
        <v>1</v>
      </c>
      <c r="B210" s="90"/>
      <c r="C210" s="90"/>
      <c r="D210" s="114" t="s">
        <v>292</v>
      </c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4"/>
      <c r="Q210" s="36" t="s">
        <v>190</v>
      </c>
      <c r="R210" s="36"/>
      <c r="S210" s="36"/>
      <c r="T210" s="36"/>
      <c r="U210" s="36"/>
      <c r="V210" s="114" t="s">
        <v>217</v>
      </c>
      <c r="W210" s="93"/>
      <c r="X210" s="93"/>
      <c r="Y210" s="93"/>
      <c r="Z210" s="93"/>
      <c r="AA210" s="93"/>
      <c r="AB210" s="93"/>
      <c r="AC210" s="93"/>
      <c r="AD210" s="93"/>
      <c r="AE210" s="94"/>
      <c r="AF210" s="117">
        <v>0</v>
      </c>
      <c r="AG210" s="117"/>
      <c r="AH210" s="117"/>
      <c r="AI210" s="117"/>
      <c r="AJ210" s="117"/>
      <c r="AK210" s="117">
        <v>0</v>
      </c>
      <c r="AL210" s="117"/>
      <c r="AM210" s="117"/>
      <c r="AN210" s="117"/>
      <c r="AO210" s="117"/>
      <c r="AP210" s="117">
        <v>0</v>
      </c>
      <c r="AQ210" s="117"/>
      <c r="AR210" s="117"/>
      <c r="AS210" s="117"/>
      <c r="AT210" s="117"/>
      <c r="AU210" s="117">
        <v>0</v>
      </c>
      <c r="AV210" s="117"/>
      <c r="AW210" s="117"/>
      <c r="AX210" s="117"/>
      <c r="AY210" s="117"/>
      <c r="AZ210" s="117">
        <v>420000</v>
      </c>
      <c r="BA210" s="117"/>
      <c r="BB210" s="117"/>
      <c r="BC210" s="117"/>
      <c r="BD210" s="117"/>
      <c r="BE210" s="117">
        <v>420000</v>
      </c>
      <c r="BF210" s="117"/>
      <c r="BG210" s="117"/>
      <c r="BH210" s="117"/>
      <c r="BI210" s="117"/>
      <c r="BJ210" s="117">
        <v>0</v>
      </c>
      <c r="BK210" s="117"/>
      <c r="BL210" s="117"/>
      <c r="BM210" s="117"/>
      <c r="BN210" s="117"/>
      <c r="BO210" s="117">
        <v>0</v>
      </c>
      <c r="BP210" s="117"/>
      <c r="BQ210" s="117"/>
      <c r="BR210" s="117"/>
      <c r="BS210" s="117"/>
      <c r="BT210" s="117">
        <v>0</v>
      </c>
      <c r="BU210" s="117"/>
      <c r="BV210" s="117"/>
      <c r="BW210" s="117"/>
      <c r="BX210" s="117"/>
    </row>
    <row r="211" spans="1:76" s="99" customFormat="1" ht="90" customHeight="1">
      <c r="A211" s="89">
        <v>1</v>
      </c>
      <c r="B211" s="90"/>
      <c r="C211" s="90"/>
      <c r="D211" s="114" t="s">
        <v>293</v>
      </c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4"/>
      <c r="Q211" s="36" t="s">
        <v>190</v>
      </c>
      <c r="R211" s="36"/>
      <c r="S211" s="36"/>
      <c r="T211" s="36"/>
      <c r="U211" s="36"/>
      <c r="V211" s="114" t="s">
        <v>217</v>
      </c>
      <c r="W211" s="93"/>
      <c r="X211" s="93"/>
      <c r="Y211" s="93"/>
      <c r="Z211" s="93"/>
      <c r="AA211" s="93"/>
      <c r="AB211" s="93"/>
      <c r="AC211" s="93"/>
      <c r="AD211" s="93"/>
      <c r="AE211" s="94"/>
      <c r="AF211" s="117">
        <v>0</v>
      </c>
      <c r="AG211" s="117"/>
      <c r="AH211" s="117"/>
      <c r="AI211" s="117"/>
      <c r="AJ211" s="117"/>
      <c r="AK211" s="117">
        <v>0</v>
      </c>
      <c r="AL211" s="117"/>
      <c r="AM211" s="117"/>
      <c r="AN211" s="117"/>
      <c r="AO211" s="117"/>
      <c r="AP211" s="117">
        <v>0</v>
      </c>
      <c r="AQ211" s="117"/>
      <c r="AR211" s="117"/>
      <c r="AS211" s="117"/>
      <c r="AT211" s="117"/>
      <c r="AU211" s="117">
        <v>0</v>
      </c>
      <c r="AV211" s="117"/>
      <c r="AW211" s="117"/>
      <c r="AX211" s="117"/>
      <c r="AY211" s="117"/>
      <c r="AZ211" s="117">
        <v>0</v>
      </c>
      <c r="BA211" s="117"/>
      <c r="BB211" s="117"/>
      <c r="BC211" s="117"/>
      <c r="BD211" s="117"/>
      <c r="BE211" s="117">
        <v>0</v>
      </c>
      <c r="BF211" s="117"/>
      <c r="BG211" s="117"/>
      <c r="BH211" s="117"/>
      <c r="BI211" s="117"/>
      <c r="BJ211" s="117">
        <v>0</v>
      </c>
      <c r="BK211" s="117"/>
      <c r="BL211" s="117"/>
      <c r="BM211" s="117"/>
      <c r="BN211" s="117"/>
      <c r="BO211" s="117">
        <v>0</v>
      </c>
      <c r="BP211" s="117"/>
      <c r="BQ211" s="117"/>
      <c r="BR211" s="117"/>
      <c r="BS211" s="117"/>
      <c r="BT211" s="117">
        <v>0</v>
      </c>
      <c r="BU211" s="117"/>
      <c r="BV211" s="117"/>
      <c r="BW211" s="117"/>
      <c r="BX211" s="117"/>
    </row>
    <row r="212" spans="1:76" s="99" customFormat="1" ht="45" customHeight="1">
      <c r="A212" s="89">
        <v>2</v>
      </c>
      <c r="B212" s="90"/>
      <c r="C212" s="90"/>
      <c r="D212" s="114" t="s">
        <v>294</v>
      </c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4"/>
      <c r="Q212" s="36" t="s">
        <v>190</v>
      </c>
      <c r="R212" s="36"/>
      <c r="S212" s="36"/>
      <c r="T212" s="36"/>
      <c r="U212" s="36"/>
      <c r="V212" s="114" t="s">
        <v>217</v>
      </c>
      <c r="W212" s="93"/>
      <c r="X212" s="93"/>
      <c r="Y212" s="93"/>
      <c r="Z212" s="93"/>
      <c r="AA212" s="93"/>
      <c r="AB212" s="93"/>
      <c r="AC212" s="93"/>
      <c r="AD212" s="93"/>
      <c r="AE212" s="94"/>
      <c r="AF212" s="117">
        <v>0</v>
      </c>
      <c r="AG212" s="117"/>
      <c r="AH212" s="117"/>
      <c r="AI212" s="117"/>
      <c r="AJ212" s="117"/>
      <c r="AK212" s="117">
        <v>0</v>
      </c>
      <c r="AL212" s="117"/>
      <c r="AM212" s="117"/>
      <c r="AN212" s="117"/>
      <c r="AO212" s="117"/>
      <c r="AP212" s="117">
        <v>0</v>
      </c>
      <c r="AQ212" s="117"/>
      <c r="AR212" s="117"/>
      <c r="AS212" s="117"/>
      <c r="AT212" s="117"/>
      <c r="AU212" s="117">
        <v>0</v>
      </c>
      <c r="AV212" s="117"/>
      <c r="AW212" s="117"/>
      <c r="AX212" s="117"/>
      <c r="AY212" s="117"/>
      <c r="AZ212" s="117">
        <v>0</v>
      </c>
      <c r="BA212" s="117"/>
      <c r="BB212" s="117"/>
      <c r="BC212" s="117"/>
      <c r="BD212" s="117"/>
      <c r="BE212" s="117">
        <v>0</v>
      </c>
      <c r="BF212" s="117"/>
      <c r="BG212" s="117"/>
      <c r="BH212" s="117"/>
      <c r="BI212" s="117"/>
      <c r="BJ212" s="117">
        <v>0</v>
      </c>
      <c r="BK212" s="117"/>
      <c r="BL212" s="117"/>
      <c r="BM212" s="117"/>
      <c r="BN212" s="117"/>
      <c r="BO212" s="117">
        <v>0</v>
      </c>
      <c r="BP212" s="117"/>
      <c r="BQ212" s="117"/>
      <c r="BR212" s="117"/>
      <c r="BS212" s="117"/>
      <c r="BT212" s="117">
        <v>0</v>
      </c>
      <c r="BU212" s="117"/>
      <c r="BV212" s="117"/>
      <c r="BW212" s="117"/>
      <c r="BX212" s="117"/>
    </row>
    <row r="213" spans="1:76" s="99" customFormat="1" ht="45" customHeight="1">
      <c r="A213" s="89">
        <v>3</v>
      </c>
      <c r="B213" s="90"/>
      <c r="C213" s="90"/>
      <c r="D213" s="114" t="s">
        <v>295</v>
      </c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4"/>
      <c r="Q213" s="36" t="s">
        <v>190</v>
      </c>
      <c r="R213" s="36"/>
      <c r="S213" s="36"/>
      <c r="T213" s="36"/>
      <c r="U213" s="36"/>
      <c r="V213" s="114" t="s">
        <v>217</v>
      </c>
      <c r="W213" s="93"/>
      <c r="X213" s="93"/>
      <c r="Y213" s="93"/>
      <c r="Z213" s="93"/>
      <c r="AA213" s="93"/>
      <c r="AB213" s="93"/>
      <c r="AC213" s="93"/>
      <c r="AD213" s="93"/>
      <c r="AE213" s="94"/>
      <c r="AF213" s="117">
        <v>0</v>
      </c>
      <c r="AG213" s="117"/>
      <c r="AH213" s="117"/>
      <c r="AI213" s="117"/>
      <c r="AJ213" s="117"/>
      <c r="AK213" s="117">
        <v>0</v>
      </c>
      <c r="AL213" s="117"/>
      <c r="AM213" s="117"/>
      <c r="AN213" s="117"/>
      <c r="AO213" s="117"/>
      <c r="AP213" s="117">
        <v>0</v>
      </c>
      <c r="AQ213" s="117"/>
      <c r="AR213" s="117"/>
      <c r="AS213" s="117"/>
      <c r="AT213" s="117"/>
      <c r="AU213" s="117">
        <v>0</v>
      </c>
      <c r="AV213" s="117"/>
      <c r="AW213" s="117"/>
      <c r="AX213" s="117"/>
      <c r="AY213" s="117"/>
      <c r="AZ213" s="117">
        <v>3996000</v>
      </c>
      <c r="BA213" s="117"/>
      <c r="BB213" s="117"/>
      <c r="BC213" s="117"/>
      <c r="BD213" s="117"/>
      <c r="BE213" s="117">
        <v>3996000</v>
      </c>
      <c r="BF213" s="117"/>
      <c r="BG213" s="117"/>
      <c r="BH213" s="117"/>
      <c r="BI213" s="117"/>
      <c r="BJ213" s="117">
        <v>0</v>
      </c>
      <c r="BK213" s="117"/>
      <c r="BL213" s="117"/>
      <c r="BM213" s="117"/>
      <c r="BN213" s="117"/>
      <c r="BO213" s="117">
        <v>0</v>
      </c>
      <c r="BP213" s="117"/>
      <c r="BQ213" s="117"/>
      <c r="BR213" s="117"/>
      <c r="BS213" s="117"/>
      <c r="BT213" s="117">
        <v>0</v>
      </c>
      <c r="BU213" s="117"/>
      <c r="BV213" s="117"/>
      <c r="BW213" s="117"/>
      <c r="BX213" s="117"/>
    </row>
    <row r="214" spans="1:76" s="99" customFormat="1" ht="30" customHeight="1">
      <c r="A214" s="89">
        <v>3</v>
      </c>
      <c r="B214" s="90"/>
      <c r="C214" s="90"/>
      <c r="D214" s="114" t="s">
        <v>296</v>
      </c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4"/>
      <c r="Q214" s="36" t="s">
        <v>190</v>
      </c>
      <c r="R214" s="36"/>
      <c r="S214" s="36"/>
      <c r="T214" s="36"/>
      <c r="U214" s="36"/>
      <c r="V214" s="114" t="s">
        <v>217</v>
      </c>
      <c r="W214" s="93"/>
      <c r="X214" s="93"/>
      <c r="Y214" s="93"/>
      <c r="Z214" s="93"/>
      <c r="AA214" s="93"/>
      <c r="AB214" s="93"/>
      <c r="AC214" s="93"/>
      <c r="AD214" s="93"/>
      <c r="AE214" s="94"/>
      <c r="AF214" s="117">
        <v>0</v>
      </c>
      <c r="AG214" s="117"/>
      <c r="AH214" s="117"/>
      <c r="AI214" s="117"/>
      <c r="AJ214" s="117"/>
      <c r="AK214" s="117">
        <v>0</v>
      </c>
      <c r="AL214" s="117"/>
      <c r="AM214" s="117"/>
      <c r="AN214" s="117"/>
      <c r="AO214" s="117"/>
      <c r="AP214" s="117">
        <v>0</v>
      </c>
      <c r="AQ214" s="117"/>
      <c r="AR214" s="117"/>
      <c r="AS214" s="117"/>
      <c r="AT214" s="117"/>
      <c r="AU214" s="117">
        <v>0</v>
      </c>
      <c r="AV214" s="117"/>
      <c r="AW214" s="117"/>
      <c r="AX214" s="117"/>
      <c r="AY214" s="117"/>
      <c r="AZ214" s="117">
        <v>519600</v>
      </c>
      <c r="BA214" s="117"/>
      <c r="BB214" s="117"/>
      <c r="BC214" s="117"/>
      <c r="BD214" s="117"/>
      <c r="BE214" s="117">
        <v>519600</v>
      </c>
      <c r="BF214" s="117"/>
      <c r="BG214" s="117"/>
      <c r="BH214" s="117"/>
      <c r="BI214" s="117"/>
      <c r="BJ214" s="117">
        <v>0</v>
      </c>
      <c r="BK214" s="117"/>
      <c r="BL214" s="117"/>
      <c r="BM214" s="117"/>
      <c r="BN214" s="117"/>
      <c r="BO214" s="117">
        <v>0</v>
      </c>
      <c r="BP214" s="117"/>
      <c r="BQ214" s="117"/>
      <c r="BR214" s="117"/>
      <c r="BS214" s="117"/>
      <c r="BT214" s="117">
        <v>0</v>
      </c>
      <c r="BU214" s="117"/>
      <c r="BV214" s="117"/>
      <c r="BW214" s="117"/>
      <c r="BX214" s="117"/>
    </row>
    <row r="215" spans="1:76" s="99" customFormat="1" ht="30" customHeight="1">
      <c r="A215" s="89">
        <v>3</v>
      </c>
      <c r="B215" s="90"/>
      <c r="C215" s="90"/>
      <c r="D215" s="114" t="s">
        <v>297</v>
      </c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4"/>
      <c r="Q215" s="36" t="s">
        <v>190</v>
      </c>
      <c r="R215" s="36"/>
      <c r="S215" s="36"/>
      <c r="T215" s="36"/>
      <c r="U215" s="36"/>
      <c r="V215" s="114" t="s">
        <v>217</v>
      </c>
      <c r="W215" s="93"/>
      <c r="X215" s="93"/>
      <c r="Y215" s="93"/>
      <c r="Z215" s="93"/>
      <c r="AA215" s="93"/>
      <c r="AB215" s="93"/>
      <c r="AC215" s="93"/>
      <c r="AD215" s="93"/>
      <c r="AE215" s="94"/>
      <c r="AF215" s="117">
        <v>0</v>
      </c>
      <c r="AG215" s="117"/>
      <c r="AH215" s="117"/>
      <c r="AI215" s="117"/>
      <c r="AJ215" s="117"/>
      <c r="AK215" s="117">
        <v>0</v>
      </c>
      <c r="AL215" s="117"/>
      <c r="AM215" s="117"/>
      <c r="AN215" s="117"/>
      <c r="AO215" s="117"/>
      <c r="AP215" s="117">
        <v>0</v>
      </c>
      <c r="AQ215" s="117"/>
      <c r="AR215" s="117"/>
      <c r="AS215" s="117"/>
      <c r="AT215" s="117"/>
      <c r="AU215" s="117">
        <v>0</v>
      </c>
      <c r="AV215" s="117"/>
      <c r="AW215" s="117"/>
      <c r="AX215" s="117"/>
      <c r="AY215" s="117"/>
      <c r="AZ215" s="117">
        <v>275001</v>
      </c>
      <c r="BA215" s="117"/>
      <c r="BB215" s="117"/>
      <c r="BC215" s="117"/>
      <c r="BD215" s="117"/>
      <c r="BE215" s="117">
        <v>275001</v>
      </c>
      <c r="BF215" s="117"/>
      <c r="BG215" s="117"/>
      <c r="BH215" s="117"/>
      <c r="BI215" s="117"/>
      <c r="BJ215" s="117">
        <v>0</v>
      </c>
      <c r="BK215" s="117"/>
      <c r="BL215" s="117"/>
      <c r="BM215" s="117"/>
      <c r="BN215" s="117"/>
      <c r="BO215" s="117">
        <v>0</v>
      </c>
      <c r="BP215" s="117"/>
      <c r="BQ215" s="117"/>
      <c r="BR215" s="117"/>
      <c r="BS215" s="117"/>
      <c r="BT215" s="117">
        <v>0</v>
      </c>
      <c r="BU215" s="117"/>
      <c r="BV215" s="117"/>
      <c r="BW215" s="117"/>
      <c r="BX215" s="117"/>
    </row>
    <row r="216" spans="1:76" s="99" customFormat="1" ht="60" customHeight="1">
      <c r="A216" s="89">
        <v>3</v>
      </c>
      <c r="B216" s="90"/>
      <c r="C216" s="90"/>
      <c r="D216" s="114" t="s">
        <v>298</v>
      </c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4"/>
      <c r="Q216" s="36" t="s">
        <v>190</v>
      </c>
      <c r="R216" s="36"/>
      <c r="S216" s="36"/>
      <c r="T216" s="36"/>
      <c r="U216" s="36"/>
      <c r="V216" s="114" t="s">
        <v>217</v>
      </c>
      <c r="W216" s="93"/>
      <c r="X216" s="93"/>
      <c r="Y216" s="93"/>
      <c r="Z216" s="93"/>
      <c r="AA216" s="93"/>
      <c r="AB216" s="93"/>
      <c r="AC216" s="93"/>
      <c r="AD216" s="93"/>
      <c r="AE216" s="94"/>
      <c r="AF216" s="117">
        <v>0</v>
      </c>
      <c r="AG216" s="117"/>
      <c r="AH216" s="117"/>
      <c r="AI216" s="117"/>
      <c r="AJ216" s="117"/>
      <c r="AK216" s="117">
        <v>0</v>
      </c>
      <c r="AL216" s="117"/>
      <c r="AM216" s="117"/>
      <c r="AN216" s="117"/>
      <c r="AO216" s="117"/>
      <c r="AP216" s="117">
        <v>0</v>
      </c>
      <c r="AQ216" s="117"/>
      <c r="AR216" s="117"/>
      <c r="AS216" s="117"/>
      <c r="AT216" s="117"/>
      <c r="AU216" s="117">
        <v>0</v>
      </c>
      <c r="AV216" s="117"/>
      <c r="AW216" s="117"/>
      <c r="AX216" s="117"/>
      <c r="AY216" s="117"/>
      <c r="AZ216" s="117">
        <v>200000</v>
      </c>
      <c r="BA216" s="117"/>
      <c r="BB216" s="117"/>
      <c r="BC216" s="117"/>
      <c r="BD216" s="117"/>
      <c r="BE216" s="117">
        <v>200000</v>
      </c>
      <c r="BF216" s="117"/>
      <c r="BG216" s="117"/>
      <c r="BH216" s="117"/>
      <c r="BI216" s="117"/>
      <c r="BJ216" s="117">
        <v>0</v>
      </c>
      <c r="BK216" s="117"/>
      <c r="BL216" s="117"/>
      <c r="BM216" s="117"/>
      <c r="BN216" s="117"/>
      <c r="BO216" s="117">
        <v>0</v>
      </c>
      <c r="BP216" s="117"/>
      <c r="BQ216" s="117"/>
      <c r="BR216" s="117"/>
      <c r="BS216" s="117"/>
      <c r="BT216" s="117">
        <v>0</v>
      </c>
      <c r="BU216" s="117"/>
      <c r="BV216" s="117"/>
      <c r="BW216" s="117"/>
      <c r="BX216" s="117"/>
    </row>
    <row r="217" spans="1:76" s="99" customFormat="1" ht="15" customHeight="1">
      <c r="A217" s="89">
        <v>4</v>
      </c>
      <c r="B217" s="90"/>
      <c r="C217" s="90"/>
      <c r="D217" s="114" t="s">
        <v>299</v>
      </c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4"/>
      <c r="Q217" s="36" t="s">
        <v>190</v>
      </c>
      <c r="R217" s="36"/>
      <c r="S217" s="36"/>
      <c r="T217" s="36"/>
      <c r="U217" s="36"/>
      <c r="V217" s="114" t="s">
        <v>217</v>
      </c>
      <c r="W217" s="93"/>
      <c r="X217" s="93"/>
      <c r="Y217" s="93"/>
      <c r="Z217" s="93"/>
      <c r="AA217" s="93"/>
      <c r="AB217" s="93"/>
      <c r="AC217" s="93"/>
      <c r="AD217" s="93"/>
      <c r="AE217" s="94"/>
      <c r="AF217" s="117">
        <v>0</v>
      </c>
      <c r="AG217" s="117"/>
      <c r="AH217" s="117"/>
      <c r="AI217" s="117"/>
      <c r="AJ217" s="117"/>
      <c r="AK217" s="117">
        <v>0</v>
      </c>
      <c r="AL217" s="117"/>
      <c r="AM217" s="117"/>
      <c r="AN217" s="117"/>
      <c r="AO217" s="117"/>
      <c r="AP217" s="117">
        <v>0</v>
      </c>
      <c r="AQ217" s="117"/>
      <c r="AR217" s="117"/>
      <c r="AS217" s="117"/>
      <c r="AT217" s="117"/>
      <c r="AU217" s="117">
        <v>0</v>
      </c>
      <c r="AV217" s="117"/>
      <c r="AW217" s="117"/>
      <c r="AX217" s="117"/>
      <c r="AY217" s="117"/>
      <c r="AZ217" s="117">
        <v>1218000</v>
      </c>
      <c r="BA217" s="117"/>
      <c r="BB217" s="117"/>
      <c r="BC217" s="117"/>
      <c r="BD217" s="117"/>
      <c r="BE217" s="117">
        <v>1218000</v>
      </c>
      <c r="BF217" s="117"/>
      <c r="BG217" s="117"/>
      <c r="BH217" s="117"/>
      <c r="BI217" s="117"/>
      <c r="BJ217" s="117">
        <v>0</v>
      </c>
      <c r="BK217" s="117"/>
      <c r="BL217" s="117"/>
      <c r="BM217" s="117"/>
      <c r="BN217" s="117"/>
      <c r="BO217" s="117">
        <v>0</v>
      </c>
      <c r="BP217" s="117"/>
      <c r="BQ217" s="117"/>
      <c r="BR217" s="117"/>
      <c r="BS217" s="117"/>
      <c r="BT217" s="117">
        <v>0</v>
      </c>
      <c r="BU217" s="117"/>
      <c r="BV217" s="117"/>
      <c r="BW217" s="117"/>
      <c r="BX217" s="117"/>
    </row>
    <row r="218" spans="1:76" s="99" customFormat="1" ht="45" customHeight="1">
      <c r="A218" s="89">
        <v>4</v>
      </c>
      <c r="B218" s="90"/>
      <c r="C218" s="90"/>
      <c r="D218" s="114" t="s">
        <v>300</v>
      </c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4"/>
      <c r="Q218" s="36" t="s">
        <v>190</v>
      </c>
      <c r="R218" s="36"/>
      <c r="S218" s="36"/>
      <c r="T218" s="36"/>
      <c r="U218" s="36"/>
      <c r="V218" s="114" t="s">
        <v>217</v>
      </c>
      <c r="W218" s="93"/>
      <c r="X218" s="93"/>
      <c r="Y218" s="93"/>
      <c r="Z218" s="93"/>
      <c r="AA218" s="93"/>
      <c r="AB218" s="93"/>
      <c r="AC218" s="93"/>
      <c r="AD218" s="93"/>
      <c r="AE218" s="94"/>
      <c r="AF218" s="117">
        <v>0</v>
      </c>
      <c r="AG218" s="117"/>
      <c r="AH218" s="117"/>
      <c r="AI218" s="117"/>
      <c r="AJ218" s="117"/>
      <c r="AK218" s="117">
        <v>0</v>
      </c>
      <c r="AL218" s="117"/>
      <c r="AM218" s="117"/>
      <c r="AN218" s="117"/>
      <c r="AO218" s="117"/>
      <c r="AP218" s="117">
        <v>0</v>
      </c>
      <c r="AQ218" s="117"/>
      <c r="AR218" s="117"/>
      <c r="AS218" s="117"/>
      <c r="AT218" s="117"/>
      <c r="AU218" s="117">
        <v>0</v>
      </c>
      <c r="AV218" s="117"/>
      <c r="AW218" s="117"/>
      <c r="AX218" s="117"/>
      <c r="AY218" s="117"/>
      <c r="AZ218" s="117">
        <v>1373000</v>
      </c>
      <c r="BA218" s="117"/>
      <c r="BB218" s="117"/>
      <c r="BC218" s="117"/>
      <c r="BD218" s="117"/>
      <c r="BE218" s="117">
        <v>1373000</v>
      </c>
      <c r="BF218" s="117"/>
      <c r="BG218" s="117"/>
      <c r="BH218" s="117"/>
      <c r="BI218" s="117"/>
      <c r="BJ218" s="117">
        <v>0</v>
      </c>
      <c r="BK218" s="117"/>
      <c r="BL218" s="117"/>
      <c r="BM218" s="117"/>
      <c r="BN218" s="117"/>
      <c r="BO218" s="117">
        <v>0</v>
      </c>
      <c r="BP218" s="117"/>
      <c r="BQ218" s="117"/>
      <c r="BR218" s="117"/>
      <c r="BS218" s="117"/>
      <c r="BT218" s="117">
        <v>0</v>
      </c>
      <c r="BU218" s="117"/>
      <c r="BV218" s="117"/>
      <c r="BW218" s="117"/>
      <c r="BX218" s="117"/>
    </row>
    <row r="219" spans="1:76" s="99" customFormat="1" ht="60" customHeight="1">
      <c r="A219" s="89">
        <v>4</v>
      </c>
      <c r="B219" s="90"/>
      <c r="C219" s="90"/>
      <c r="D219" s="114" t="s">
        <v>267</v>
      </c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4"/>
      <c r="Q219" s="36" t="s">
        <v>190</v>
      </c>
      <c r="R219" s="36"/>
      <c r="S219" s="36"/>
      <c r="T219" s="36"/>
      <c r="U219" s="36"/>
      <c r="V219" s="114" t="s">
        <v>301</v>
      </c>
      <c r="W219" s="93"/>
      <c r="X219" s="93"/>
      <c r="Y219" s="93"/>
      <c r="Z219" s="93"/>
      <c r="AA219" s="93"/>
      <c r="AB219" s="93"/>
      <c r="AC219" s="93"/>
      <c r="AD219" s="93"/>
      <c r="AE219" s="94"/>
      <c r="AF219" s="117">
        <v>0</v>
      </c>
      <c r="AG219" s="117"/>
      <c r="AH219" s="117"/>
      <c r="AI219" s="117"/>
      <c r="AJ219" s="117"/>
      <c r="AK219" s="117">
        <v>0</v>
      </c>
      <c r="AL219" s="117"/>
      <c r="AM219" s="117"/>
      <c r="AN219" s="117"/>
      <c r="AO219" s="117"/>
      <c r="AP219" s="117">
        <v>0</v>
      </c>
      <c r="AQ219" s="117"/>
      <c r="AR219" s="117"/>
      <c r="AS219" s="117"/>
      <c r="AT219" s="117"/>
      <c r="AU219" s="117">
        <v>0</v>
      </c>
      <c r="AV219" s="117"/>
      <c r="AW219" s="117"/>
      <c r="AX219" s="117"/>
      <c r="AY219" s="117"/>
      <c r="AZ219" s="117">
        <v>1</v>
      </c>
      <c r="BA219" s="117"/>
      <c r="BB219" s="117"/>
      <c r="BC219" s="117"/>
      <c r="BD219" s="117"/>
      <c r="BE219" s="117">
        <v>1</v>
      </c>
      <c r="BF219" s="117"/>
      <c r="BG219" s="117"/>
      <c r="BH219" s="117"/>
      <c r="BI219" s="117"/>
      <c r="BJ219" s="117">
        <v>0</v>
      </c>
      <c r="BK219" s="117"/>
      <c r="BL219" s="117"/>
      <c r="BM219" s="117"/>
      <c r="BN219" s="117"/>
      <c r="BO219" s="117">
        <v>0</v>
      </c>
      <c r="BP219" s="117"/>
      <c r="BQ219" s="117"/>
      <c r="BR219" s="117"/>
      <c r="BS219" s="117"/>
      <c r="BT219" s="117">
        <v>0</v>
      </c>
      <c r="BU219" s="117"/>
      <c r="BV219" s="117"/>
      <c r="BW219" s="117"/>
      <c r="BX219" s="117"/>
    </row>
    <row r="220" spans="1:76" s="99" customFormat="1" ht="30" customHeight="1">
      <c r="A220" s="89">
        <v>4</v>
      </c>
      <c r="B220" s="90"/>
      <c r="C220" s="90"/>
      <c r="D220" s="114" t="s">
        <v>302</v>
      </c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4"/>
      <c r="Q220" s="36" t="s">
        <v>190</v>
      </c>
      <c r="R220" s="36"/>
      <c r="S220" s="36"/>
      <c r="T220" s="36"/>
      <c r="U220" s="36"/>
      <c r="V220" s="114" t="s">
        <v>217</v>
      </c>
      <c r="W220" s="93"/>
      <c r="X220" s="93"/>
      <c r="Y220" s="93"/>
      <c r="Z220" s="93"/>
      <c r="AA220" s="93"/>
      <c r="AB220" s="93"/>
      <c r="AC220" s="93"/>
      <c r="AD220" s="93"/>
      <c r="AE220" s="94"/>
      <c r="AF220" s="117">
        <v>0</v>
      </c>
      <c r="AG220" s="117"/>
      <c r="AH220" s="117"/>
      <c r="AI220" s="117"/>
      <c r="AJ220" s="117"/>
      <c r="AK220" s="117">
        <v>0</v>
      </c>
      <c r="AL220" s="117"/>
      <c r="AM220" s="117"/>
      <c r="AN220" s="117"/>
      <c r="AO220" s="117"/>
      <c r="AP220" s="117">
        <v>0</v>
      </c>
      <c r="AQ220" s="117"/>
      <c r="AR220" s="117"/>
      <c r="AS220" s="117"/>
      <c r="AT220" s="117"/>
      <c r="AU220" s="117">
        <v>0</v>
      </c>
      <c r="AV220" s="117"/>
      <c r="AW220" s="117"/>
      <c r="AX220" s="117"/>
      <c r="AY220" s="117"/>
      <c r="AZ220" s="117">
        <v>100000</v>
      </c>
      <c r="BA220" s="117"/>
      <c r="BB220" s="117"/>
      <c r="BC220" s="117"/>
      <c r="BD220" s="117"/>
      <c r="BE220" s="117">
        <v>100000</v>
      </c>
      <c r="BF220" s="117"/>
      <c r="BG220" s="117"/>
      <c r="BH220" s="117"/>
      <c r="BI220" s="117"/>
      <c r="BJ220" s="117">
        <v>0</v>
      </c>
      <c r="BK220" s="117"/>
      <c r="BL220" s="117"/>
      <c r="BM220" s="117"/>
      <c r="BN220" s="117"/>
      <c r="BO220" s="117">
        <v>0</v>
      </c>
      <c r="BP220" s="117"/>
      <c r="BQ220" s="117"/>
      <c r="BR220" s="117"/>
      <c r="BS220" s="117"/>
      <c r="BT220" s="117">
        <v>0</v>
      </c>
      <c r="BU220" s="117"/>
      <c r="BV220" s="117"/>
      <c r="BW220" s="117"/>
      <c r="BX220" s="117"/>
    </row>
    <row r="221" spans="1:76" s="99" customFormat="1" ht="60" customHeight="1">
      <c r="A221" s="89">
        <v>5</v>
      </c>
      <c r="B221" s="90"/>
      <c r="C221" s="90"/>
      <c r="D221" s="114" t="s">
        <v>303</v>
      </c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4"/>
      <c r="Q221" s="36" t="s">
        <v>190</v>
      </c>
      <c r="R221" s="36"/>
      <c r="S221" s="36"/>
      <c r="T221" s="36"/>
      <c r="U221" s="36"/>
      <c r="V221" s="114" t="s">
        <v>304</v>
      </c>
      <c r="W221" s="93"/>
      <c r="X221" s="93"/>
      <c r="Y221" s="93"/>
      <c r="Z221" s="93"/>
      <c r="AA221" s="93"/>
      <c r="AB221" s="93"/>
      <c r="AC221" s="93"/>
      <c r="AD221" s="93"/>
      <c r="AE221" s="94"/>
      <c r="AF221" s="117">
        <v>0</v>
      </c>
      <c r="AG221" s="117"/>
      <c r="AH221" s="117"/>
      <c r="AI221" s="117"/>
      <c r="AJ221" s="117"/>
      <c r="AK221" s="117">
        <v>0</v>
      </c>
      <c r="AL221" s="117"/>
      <c r="AM221" s="117"/>
      <c r="AN221" s="117"/>
      <c r="AO221" s="117"/>
      <c r="AP221" s="117">
        <v>0</v>
      </c>
      <c r="AQ221" s="117"/>
      <c r="AR221" s="117"/>
      <c r="AS221" s="117"/>
      <c r="AT221" s="117"/>
      <c r="AU221" s="117">
        <v>0</v>
      </c>
      <c r="AV221" s="117"/>
      <c r="AW221" s="117"/>
      <c r="AX221" s="117"/>
      <c r="AY221" s="117"/>
      <c r="AZ221" s="117">
        <v>83718485</v>
      </c>
      <c r="BA221" s="117"/>
      <c r="BB221" s="117"/>
      <c r="BC221" s="117"/>
      <c r="BD221" s="117"/>
      <c r="BE221" s="117">
        <v>83718485</v>
      </c>
      <c r="BF221" s="117"/>
      <c r="BG221" s="117"/>
      <c r="BH221" s="117"/>
      <c r="BI221" s="117"/>
      <c r="BJ221" s="117">
        <v>0</v>
      </c>
      <c r="BK221" s="117"/>
      <c r="BL221" s="117"/>
      <c r="BM221" s="117"/>
      <c r="BN221" s="117"/>
      <c r="BO221" s="117">
        <v>0</v>
      </c>
      <c r="BP221" s="117"/>
      <c r="BQ221" s="117"/>
      <c r="BR221" s="117"/>
      <c r="BS221" s="117"/>
      <c r="BT221" s="117">
        <v>0</v>
      </c>
      <c r="BU221" s="117"/>
      <c r="BV221" s="117"/>
      <c r="BW221" s="117"/>
      <c r="BX221" s="117"/>
    </row>
    <row r="222" spans="1:76" s="99" customFormat="1" ht="60" customHeight="1">
      <c r="A222" s="89">
        <v>5</v>
      </c>
      <c r="B222" s="90"/>
      <c r="C222" s="90"/>
      <c r="D222" s="114" t="s">
        <v>305</v>
      </c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4"/>
      <c r="Q222" s="36" t="s">
        <v>190</v>
      </c>
      <c r="R222" s="36"/>
      <c r="S222" s="36"/>
      <c r="T222" s="36"/>
      <c r="U222" s="36"/>
      <c r="V222" s="114" t="s">
        <v>268</v>
      </c>
      <c r="W222" s="93"/>
      <c r="X222" s="93"/>
      <c r="Y222" s="93"/>
      <c r="Z222" s="93"/>
      <c r="AA222" s="93"/>
      <c r="AB222" s="93"/>
      <c r="AC222" s="93"/>
      <c r="AD222" s="93"/>
      <c r="AE222" s="94"/>
      <c r="AF222" s="117">
        <v>0</v>
      </c>
      <c r="AG222" s="117"/>
      <c r="AH222" s="117"/>
      <c r="AI222" s="117"/>
      <c r="AJ222" s="117"/>
      <c r="AK222" s="117">
        <v>51314795</v>
      </c>
      <c r="AL222" s="117"/>
      <c r="AM222" s="117"/>
      <c r="AN222" s="117"/>
      <c r="AO222" s="117"/>
      <c r="AP222" s="117">
        <v>51314795</v>
      </c>
      <c r="AQ222" s="117"/>
      <c r="AR222" s="117"/>
      <c r="AS222" s="117"/>
      <c r="AT222" s="117"/>
      <c r="AU222" s="117">
        <v>0</v>
      </c>
      <c r="AV222" s="117"/>
      <c r="AW222" s="117"/>
      <c r="AX222" s="117"/>
      <c r="AY222" s="117"/>
      <c r="AZ222" s="117">
        <v>0</v>
      </c>
      <c r="BA222" s="117"/>
      <c r="BB222" s="117"/>
      <c r="BC222" s="117"/>
      <c r="BD222" s="117"/>
      <c r="BE222" s="117">
        <v>0</v>
      </c>
      <c r="BF222" s="117"/>
      <c r="BG222" s="117"/>
      <c r="BH222" s="117"/>
      <c r="BI222" s="117"/>
      <c r="BJ222" s="117">
        <v>0</v>
      </c>
      <c r="BK222" s="117"/>
      <c r="BL222" s="117"/>
      <c r="BM222" s="117"/>
      <c r="BN222" s="117"/>
      <c r="BO222" s="117">
        <v>0</v>
      </c>
      <c r="BP222" s="117"/>
      <c r="BQ222" s="117"/>
      <c r="BR222" s="117"/>
      <c r="BS222" s="117"/>
      <c r="BT222" s="117">
        <v>0</v>
      </c>
      <c r="BU222" s="117"/>
      <c r="BV222" s="117"/>
      <c r="BW222" s="117"/>
      <c r="BX222" s="117"/>
    </row>
    <row r="223" spans="1:76" s="99" customFormat="1" ht="60" customHeight="1">
      <c r="A223" s="89">
        <v>6</v>
      </c>
      <c r="B223" s="90"/>
      <c r="C223" s="90"/>
      <c r="D223" s="114" t="s">
        <v>306</v>
      </c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4"/>
      <c r="Q223" s="36" t="s">
        <v>190</v>
      </c>
      <c r="R223" s="36"/>
      <c r="S223" s="36"/>
      <c r="T223" s="36"/>
      <c r="U223" s="36"/>
      <c r="V223" s="114" t="s">
        <v>232</v>
      </c>
      <c r="W223" s="93"/>
      <c r="X223" s="93"/>
      <c r="Y223" s="93"/>
      <c r="Z223" s="93"/>
      <c r="AA223" s="93"/>
      <c r="AB223" s="93"/>
      <c r="AC223" s="93"/>
      <c r="AD223" s="93"/>
      <c r="AE223" s="94"/>
      <c r="AF223" s="117">
        <v>0</v>
      </c>
      <c r="AG223" s="117"/>
      <c r="AH223" s="117"/>
      <c r="AI223" s="117"/>
      <c r="AJ223" s="117"/>
      <c r="AK223" s="117">
        <v>55000000</v>
      </c>
      <c r="AL223" s="117"/>
      <c r="AM223" s="117"/>
      <c r="AN223" s="117"/>
      <c r="AO223" s="117"/>
      <c r="AP223" s="117">
        <v>55000000</v>
      </c>
      <c r="AQ223" s="117"/>
      <c r="AR223" s="117"/>
      <c r="AS223" s="117"/>
      <c r="AT223" s="117"/>
      <c r="AU223" s="117">
        <v>0</v>
      </c>
      <c r="AV223" s="117"/>
      <c r="AW223" s="117"/>
      <c r="AX223" s="117"/>
      <c r="AY223" s="117"/>
      <c r="AZ223" s="117">
        <v>20000000</v>
      </c>
      <c r="BA223" s="117"/>
      <c r="BB223" s="117"/>
      <c r="BC223" s="117"/>
      <c r="BD223" s="117"/>
      <c r="BE223" s="117">
        <v>20000000</v>
      </c>
      <c r="BF223" s="117"/>
      <c r="BG223" s="117"/>
      <c r="BH223" s="117"/>
      <c r="BI223" s="117"/>
      <c r="BJ223" s="117">
        <v>0</v>
      </c>
      <c r="BK223" s="117"/>
      <c r="BL223" s="117"/>
      <c r="BM223" s="117"/>
      <c r="BN223" s="117"/>
      <c r="BO223" s="117">
        <v>0</v>
      </c>
      <c r="BP223" s="117"/>
      <c r="BQ223" s="117"/>
      <c r="BR223" s="117"/>
      <c r="BS223" s="117"/>
      <c r="BT223" s="117">
        <v>0</v>
      </c>
      <c r="BU223" s="117"/>
      <c r="BV223" s="117"/>
      <c r="BW223" s="117"/>
      <c r="BX223" s="117"/>
    </row>
    <row r="224" spans="1:76" s="99" customFormat="1" ht="45" customHeight="1">
      <c r="A224" s="89">
        <v>7</v>
      </c>
      <c r="B224" s="90"/>
      <c r="C224" s="90"/>
      <c r="D224" s="114" t="s">
        <v>307</v>
      </c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4"/>
      <c r="Q224" s="36" t="s">
        <v>190</v>
      </c>
      <c r="R224" s="36"/>
      <c r="S224" s="36"/>
      <c r="T224" s="36"/>
      <c r="U224" s="36"/>
      <c r="V224" s="114" t="s">
        <v>217</v>
      </c>
      <c r="W224" s="93"/>
      <c r="X224" s="93"/>
      <c r="Y224" s="93"/>
      <c r="Z224" s="93"/>
      <c r="AA224" s="93"/>
      <c r="AB224" s="93"/>
      <c r="AC224" s="93"/>
      <c r="AD224" s="93"/>
      <c r="AE224" s="94"/>
      <c r="AF224" s="117">
        <v>0</v>
      </c>
      <c r="AG224" s="117"/>
      <c r="AH224" s="117"/>
      <c r="AI224" s="117"/>
      <c r="AJ224" s="117"/>
      <c r="AK224" s="117">
        <v>0</v>
      </c>
      <c r="AL224" s="117"/>
      <c r="AM224" s="117"/>
      <c r="AN224" s="117"/>
      <c r="AO224" s="117"/>
      <c r="AP224" s="117">
        <v>0</v>
      </c>
      <c r="AQ224" s="117"/>
      <c r="AR224" s="117"/>
      <c r="AS224" s="117"/>
      <c r="AT224" s="117"/>
      <c r="AU224" s="117">
        <v>0</v>
      </c>
      <c r="AV224" s="117"/>
      <c r="AW224" s="117"/>
      <c r="AX224" s="117"/>
      <c r="AY224" s="117"/>
      <c r="AZ224" s="117">
        <v>1500000</v>
      </c>
      <c r="BA224" s="117"/>
      <c r="BB224" s="117"/>
      <c r="BC224" s="117"/>
      <c r="BD224" s="117"/>
      <c r="BE224" s="117">
        <v>1500000</v>
      </c>
      <c r="BF224" s="117"/>
      <c r="BG224" s="117"/>
      <c r="BH224" s="117"/>
      <c r="BI224" s="117"/>
      <c r="BJ224" s="117">
        <v>0</v>
      </c>
      <c r="BK224" s="117"/>
      <c r="BL224" s="117"/>
      <c r="BM224" s="117"/>
      <c r="BN224" s="117"/>
      <c r="BO224" s="117">
        <v>0</v>
      </c>
      <c r="BP224" s="117"/>
      <c r="BQ224" s="117"/>
      <c r="BR224" s="117"/>
      <c r="BS224" s="117"/>
      <c r="BT224" s="117">
        <v>0</v>
      </c>
      <c r="BU224" s="117"/>
      <c r="BV224" s="117"/>
      <c r="BW224" s="117"/>
      <c r="BX224" s="117"/>
    </row>
    <row r="225" spans="1:76" s="99" customFormat="1" ht="60" customHeight="1">
      <c r="A225" s="89">
        <v>7</v>
      </c>
      <c r="B225" s="90"/>
      <c r="C225" s="90"/>
      <c r="D225" s="114" t="s">
        <v>308</v>
      </c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4"/>
      <c r="Q225" s="36" t="s">
        <v>190</v>
      </c>
      <c r="R225" s="36"/>
      <c r="S225" s="36"/>
      <c r="T225" s="36"/>
      <c r="U225" s="36"/>
      <c r="V225" s="114" t="s">
        <v>217</v>
      </c>
      <c r="W225" s="93"/>
      <c r="X225" s="93"/>
      <c r="Y225" s="93"/>
      <c r="Z225" s="93"/>
      <c r="AA225" s="93"/>
      <c r="AB225" s="93"/>
      <c r="AC225" s="93"/>
      <c r="AD225" s="93"/>
      <c r="AE225" s="94"/>
      <c r="AF225" s="117">
        <v>0</v>
      </c>
      <c r="AG225" s="117"/>
      <c r="AH225" s="117"/>
      <c r="AI225" s="117"/>
      <c r="AJ225" s="117"/>
      <c r="AK225" s="117">
        <v>0</v>
      </c>
      <c r="AL225" s="117"/>
      <c r="AM225" s="117"/>
      <c r="AN225" s="117"/>
      <c r="AO225" s="117"/>
      <c r="AP225" s="117">
        <v>0</v>
      </c>
      <c r="AQ225" s="117"/>
      <c r="AR225" s="117"/>
      <c r="AS225" s="117"/>
      <c r="AT225" s="117"/>
      <c r="AU225" s="117">
        <v>0</v>
      </c>
      <c r="AV225" s="117"/>
      <c r="AW225" s="117"/>
      <c r="AX225" s="117"/>
      <c r="AY225" s="117"/>
      <c r="AZ225" s="117">
        <v>74910</v>
      </c>
      <c r="BA225" s="117"/>
      <c r="BB225" s="117"/>
      <c r="BC225" s="117"/>
      <c r="BD225" s="117"/>
      <c r="BE225" s="117">
        <v>74910</v>
      </c>
      <c r="BF225" s="117"/>
      <c r="BG225" s="117"/>
      <c r="BH225" s="117"/>
      <c r="BI225" s="117"/>
      <c r="BJ225" s="117">
        <v>0</v>
      </c>
      <c r="BK225" s="117"/>
      <c r="BL225" s="117"/>
      <c r="BM225" s="117"/>
      <c r="BN225" s="117"/>
      <c r="BO225" s="117">
        <v>1000000</v>
      </c>
      <c r="BP225" s="117"/>
      <c r="BQ225" s="117"/>
      <c r="BR225" s="117"/>
      <c r="BS225" s="117"/>
      <c r="BT225" s="117">
        <v>1000000</v>
      </c>
      <c r="BU225" s="117"/>
      <c r="BV225" s="117"/>
      <c r="BW225" s="117"/>
      <c r="BX225" s="117"/>
    </row>
    <row r="226" spans="1:76" s="99" customFormat="1" ht="30" customHeight="1">
      <c r="A226" s="89">
        <v>7</v>
      </c>
      <c r="B226" s="90"/>
      <c r="C226" s="90"/>
      <c r="D226" s="114" t="s">
        <v>309</v>
      </c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4"/>
      <c r="Q226" s="36" t="s">
        <v>190</v>
      </c>
      <c r="R226" s="36"/>
      <c r="S226" s="36"/>
      <c r="T226" s="36"/>
      <c r="U226" s="36"/>
      <c r="V226" s="114" t="s">
        <v>217</v>
      </c>
      <c r="W226" s="93"/>
      <c r="X226" s="93"/>
      <c r="Y226" s="93"/>
      <c r="Z226" s="93"/>
      <c r="AA226" s="93"/>
      <c r="AB226" s="93"/>
      <c r="AC226" s="93"/>
      <c r="AD226" s="93"/>
      <c r="AE226" s="94"/>
      <c r="AF226" s="117">
        <v>0</v>
      </c>
      <c r="AG226" s="117"/>
      <c r="AH226" s="117"/>
      <c r="AI226" s="117"/>
      <c r="AJ226" s="117"/>
      <c r="AK226" s="117">
        <v>0</v>
      </c>
      <c r="AL226" s="117"/>
      <c r="AM226" s="117"/>
      <c r="AN226" s="117"/>
      <c r="AO226" s="117"/>
      <c r="AP226" s="117">
        <v>0</v>
      </c>
      <c r="AQ226" s="117"/>
      <c r="AR226" s="117"/>
      <c r="AS226" s="117"/>
      <c r="AT226" s="117"/>
      <c r="AU226" s="117">
        <v>0</v>
      </c>
      <c r="AV226" s="117"/>
      <c r="AW226" s="117"/>
      <c r="AX226" s="117"/>
      <c r="AY226" s="117"/>
      <c r="AZ226" s="117">
        <v>81900</v>
      </c>
      <c r="BA226" s="117"/>
      <c r="BB226" s="117"/>
      <c r="BC226" s="117"/>
      <c r="BD226" s="117"/>
      <c r="BE226" s="117">
        <v>81900</v>
      </c>
      <c r="BF226" s="117"/>
      <c r="BG226" s="117"/>
      <c r="BH226" s="117"/>
      <c r="BI226" s="117"/>
      <c r="BJ226" s="117">
        <v>0</v>
      </c>
      <c r="BK226" s="117"/>
      <c r="BL226" s="117"/>
      <c r="BM226" s="117"/>
      <c r="BN226" s="117"/>
      <c r="BO226" s="117">
        <v>0</v>
      </c>
      <c r="BP226" s="117"/>
      <c r="BQ226" s="117"/>
      <c r="BR226" s="117"/>
      <c r="BS226" s="117"/>
      <c r="BT226" s="117">
        <v>0</v>
      </c>
      <c r="BU226" s="117"/>
      <c r="BV226" s="117"/>
      <c r="BW226" s="117"/>
      <c r="BX226" s="117"/>
    </row>
    <row r="227" spans="1:76" s="99" customFormat="1" ht="30" customHeight="1">
      <c r="A227" s="89">
        <v>7</v>
      </c>
      <c r="B227" s="90"/>
      <c r="C227" s="90"/>
      <c r="D227" s="114" t="s">
        <v>310</v>
      </c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4"/>
      <c r="Q227" s="36" t="s">
        <v>190</v>
      </c>
      <c r="R227" s="36"/>
      <c r="S227" s="36"/>
      <c r="T227" s="36"/>
      <c r="U227" s="36"/>
      <c r="V227" s="114" t="s">
        <v>217</v>
      </c>
      <c r="W227" s="93"/>
      <c r="X227" s="93"/>
      <c r="Y227" s="93"/>
      <c r="Z227" s="93"/>
      <c r="AA227" s="93"/>
      <c r="AB227" s="93"/>
      <c r="AC227" s="93"/>
      <c r="AD227" s="93"/>
      <c r="AE227" s="94"/>
      <c r="AF227" s="117">
        <v>0</v>
      </c>
      <c r="AG227" s="117"/>
      <c r="AH227" s="117"/>
      <c r="AI227" s="117"/>
      <c r="AJ227" s="117"/>
      <c r="AK227" s="117">
        <v>0</v>
      </c>
      <c r="AL227" s="117"/>
      <c r="AM227" s="117"/>
      <c r="AN227" s="117"/>
      <c r="AO227" s="117"/>
      <c r="AP227" s="117">
        <v>0</v>
      </c>
      <c r="AQ227" s="117"/>
      <c r="AR227" s="117"/>
      <c r="AS227" s="117"/>
      <c r="AT227" s="117"/>
      <c r="AU227" s="117">
        <v>0</v>
      </c>
      <c r="AV227" s="117"/>
      <c r="AW227" s="117"/>
      <c r="AX227" s="117"/>
      <c r="AY227" s="117"/>
      <c r="AZ227" s="117">
        <v>266410.75</v>
      </c>
      <c r="BA227" s="117"/>
      <c r="BB227" s="117"/>
      <c r="BC227" s="117"/>
      <c r="BD227" s="117"/>
      <c r="BE227" s="117">
        <v>266410.75</v>
      </c>
      <c r="BF227" s="117"/>
      <c r="BG227" s="117"/>
      <c r="BH227" s="117"/>
      <c r="BI227" s="117"/>
      <c r="BJ227" s="117">
        <v>0</v>
      </c>
      <c r="BK227" s="117"/>
      <c r="BL227" s="117"/>
      <c r="BM227" s="117"/>
      <c r="BN227" s="117"/>
      <c r="BO227" s="117">
        <v>0</v>
      </c>
      <c r="BP227" s="117"/>
      <c r="BQ227" s="117"/>
      <c r="BR227" s="117"/>
      <c r="BS227" s="117"/>
      <c r="BT227" s="117">
        <v>0</v>
      </c>
      <c r="BU227" s="117"/>
      <c r="BV227" s="117"/>
      <c r="BW227" s="117"/>
      <c r="BX227" s="117"/>
    </row>
    <row r="228" spans="1:76" s="6" customFormat="1" ht="15" customHeight="1">
      <c r="A228" s="87">
        <v>0</v>
      </c>
      <c r="B228" s="85"/>
      <c r="C228" s="85"/>
      <c r="D228" s="113" t="s">
        <v>311</v>
      </c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2"/>
      <c r="Q228" s="111"/>
      <c r="R228" s="111"/>
      <c r="S228" s="111"/>
      <c r="T228" s="111"/>
      <c r="U228" s="111"/>
      <c r="V228" s="113"/>
      <c r="W228" s="101"/>
      <c r="X228" s="101"/>
      <c r="Y228" s="101"/>
      <c r="Z228" s="101"/>
      <c r="AA228" s="101"/>
      <c r="AB228" s="101"/>
      <c r="AC228" s="101"/>
      <c r="AD228" s="101"/>
      <c r="AE228" s="102"/>
      <c r="AF228" s="112"/>
      <c r="AG228" s="112"/>
      <c r="AH228" s="112"/>
      <c r="AI228" s="112"/>
      <c r="AJ228" s="112"/>
      <c r="AK228" s="112"/>
      <c r="AL228" s="112"/>
      <c r="AM228" s="112"/>
      <c r="AN228" s="112"/>
      <c r="AO228" s="112"/>
      <c r="AP228" s="112"/>
      <c r="AQ228" s="112"/>
      <c r="AR228" s="112"/>
      <c r="AS228" s="112"/>
      <c r="AT228" s="112"/>
      <c r="AU228" s="112"/>
      <c r="AV228" s="112"/>
      <c r="AW228" s="112"/>
      <c r="AX228" s="112"/>
      <c r="AY228" s="112"/>
      <c r="AZ228" s="112"/>
      <c r="BA228" s="112"/>
      <c r="BB228" s="112"/>
      <c r="BC228" s="112"/>
      <c r="BD228" s="112"/>
      <c r="BE228" s="112"/>
      <c r="BF228" s="112"/>
      <c r="BG228" s="112"/>
      <c r="BH228" s="112"/>
      <c r="BI228" s="112"/>
      <c r="BJ228" s="112"/>
      <c r="BK228" s="112"/>
      <c r="BL228" s="112"/>
      <c r="BM228" s="112"/>
      <c r="BN228" s="112"/>
      <c r="BO228" s="112"/>
      <c r="BP228" s="112"/>
      <c r="BQ228" s="112"/>
      <c r="BR228" s="112"/>
      <c r="BS228" s="112"/>
      <c r="BT228" s="112"/>
      <c r="BU228" s="112"/>
      <c r="BV228" s="112"/>
      <c r="BW228" s="112"/>
      <c r="BX228" s="112"/>
    </row>
    <row r="229" spans="1:76" s="99" customFormat="1" ht="42.75" customHeight="1">
      <c r="A229" s="89">
        <v>1</v>
      </c>
      <c r="B229" s="90"/>
      <c r="C229" s="90"/>
      <c r="D229" s="114" t="s">
        <v>312</v>
      </c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4"/>
      <c r="Q229" s="36" t="s">
        <v>313</v>
      </c>
      <c r="R229" s="36"/>
      <c r="S229" s="36"/>
      <c r="T229" s="36"/>
      <c r="U229" s="36"/>
      <c r="V229" s="114" t="s">
        <v>268</v>
      </c>
      <c r="W229" s="93"/>
      <c r="X229" s="93"/>
      <c r="Y229" s="93"/>
      <c r="Z229" s="93"/>
      <c r="AA229" s="93"/>
      <c r="AB229" s="93"/>
      <c r="AC229" s="93"/>
      <c r="AD229" s="93"/>
      <c r="AE229" s="94"/>
      <c r="AF229" s="117">
        <v>0</v>
      </c>
      <c r="AG229" s="117"/>
      <c r="AH229" s="117"/>
      <c r="AI229" s="117"/>
      <c r="AJ229" s="117"/>
      <c r="AK229" s="117">
        <v>2.7</v>
      </c>
      <c r="AL229" s="117"/>
      <c r="AM229" s="117"/>
      <c r="AN229" s="117"/>
      <c r="AO229" s="117"/>
      <c r="AP229" s="117">
        <v>2.7</v>
      </c>
      <c r="AQ229" s="117"/>
      <c r="AR229" s="117"/>
      <c r="AS229" s="117"/>
      <c r="AT229" s="117"/>
      <c r="AU229" s="117">
        <v>0</v>
      </c>
      <c r="AV229" s="117"/>
      <c r="AW229" s="117"/>
      <c r="AX229" s="117"/>
      <c r="AY229" s="117"/>
      <c r="AZ229" s="117">
        <v>0</v>
      </c>
      <c r="BA229" s="117"/>
      <c r="BB229" s="117"/>
      <c r="BC229" s="117"/>
      <c r="BD229" s="117"/>
      <c r="BE229" s="117">
        <v>0</v>
      </c>
      <c r="BF229" s="117"/>
      <c r="BG229" s="117"/>
      <c r="BH229" s="117"/>
      <c r="BI229" s="117"/>
      <c r="BJ229" s="117">
        <v>0</v>
      </c>
      <c r="BK229" s="117"/>
      <c r="BL229" s="117"/>
      <c r="BM229" s="117"/>
      <c r="BN229" s="117"/>
      <c r="BO229" s="117">
        <v>0</v>
      </c>
      <c r="BP229" s="117"/>
      <c r="BQ229" s="117"/>
      <c r="BR229" s="117"/>
      <c r="BS229" s="117"/>
      <c r="BT229" s="117">
        <v>0</v>
      </c>
      <c r="BU229" s="117"/>
      <c r="BV229" s="117"/>
      <c r="BW229" s="117"/>
      <c r="BX229" s="117"/>
    </row>
    <row r="230" spans="1:76" s="99" customFormat="1" ht="45" customHeight="1">
      <c r="A230" s="89">
        <v>1</v>
      </c>
      <c r="B230" s="90"/>
      <c r="C230" s="90"/>
      <c r="D230" s="114" t="s">
        <v>314</v>
      </c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4"/>
      <c r="Q230" s="36" t="s">
        <v>313</v>
      </c>
      <c r="R230" s="36"/>
      <c r="S230" s="36"/>
      <c r="T230" s="36"/>
      <c r="U230" s="36"/>
      <c r="V230" s="114" t="s">
        <v>268</v>
      </c>
      <c r="W230" s="93"/>
      <c r="X230" s="93"/>
      <c r="Y230" s="93"/>
      <c r="Z230" s="93"/>
      <c r="AA230" s="93"/>
      <c r="AB230" s="93"/>
      <c r="AC230" s="93"/>
      <c r="AD230" s="93"/>
      <c r="AE230" s="94"/>
      <c r="AF230" s="117">
        <v>0</v>
      </c>
      <c r="AG230" s="117"/>
      <c r="AH230" s="117"/>
      <c r="AI230" s="117"/>
      <c r="AJ230" s="117"/>
      <c r="AK230" s="117">
        <v>0</v>
      </c>
      <c r="AL230" s="117"/>
      <c r="AM230" s="117"/>
      <c r="AN230" s="117"/>
      <c r="AO230" s="117"/>
      <c r="AP230" s="117">
        <v>0</v>
      </c>
      <c r="AQ230" s="117"/>
      <c r="AR230" s="117"/>
      <c r="AS230" s="117"/>
      <c r="AT230" s="117"/>
      <c r="AU230" s="117">
        <v>0</v>
      </c>
      <c r="AV230" s="117"/>
      <c r="AW230" s="117"/>
      <c r="AX230" s="117"/>
      <c r="AY230" s="117"/>
      <c r="AZ230" s="117">
        <v>353</v>
      </c>
      <c r="BA230" s="117"/>
      <c r="BB230" s="117"/>
      <c r="BC230" s="117"/>
      <c r="BD230" s="117"/>
      <c r="BE230" s="117">
        <v>353</v>
      </c>
      <c r="BF230" s="117"/>
      <c r="BG230" s="117"/>
      <c r="BH230" s="117"/>
      <c r="BI230" s="117"/>
      <c r="BJ230" s="117">
        <v>0</v>
      </c>
      <c r="BK230" s="117"/>
      <c r="BL230" s="117"/>
      <c r="BM230" s="117"/>
      <c r="BN230" s="117"/>
      <c r="BO230" s="117">
        <v>0</v>
      </c>
      <c r="BP230" s="117"/>
      <c r="BQ230" s="117"/>
      <c r="BR230" s="117"/>
      <c r="BS230" s="117"/>
      <c r="BT230" s="117">
        <v>0</v>
      </c>
      <c r="BU230" s="117"/>
      <c r="BV230" s="117"/>
      <c r="BW230" s="117"/>
      <c r="BX230" s="117"/>
    </row>
    <row r="231" spans="1:76" s="99" customFormat="1" ht="45" customHeight="1">
      <c r="A231" s="89">
        <v>2</v>
      </c>
      <c r="B231" s="90"/>
      <c r="C231" s="90"/>
      <c r="D231" s="114" t="s">
        <v>315</v>
      </c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4"/>
      <c r="Q231" s="36" t="s">
        <v>190</v>
      </c>
      <c r="R231" s="36"/>
      <c r="S231" s="36"/>
      <c r="T231" s="36"/>
      <c r="U231" s="36"/>
      <c r="V231" s="114" t="s">
        <v>268</v>
      </c>
      <c r="W231" s="93"/>
      <c r="X231" s="93"/>
      <c r="Y231" s="93"/>
      <c r="Z231" s="93"/>
      <c r="AA231" s="93"/>
      <c r="AB231" s="93"/>
      <c r="AC231" s="93"/>
      <c r="AD231" s="93"/>
      <c r="AE231" s="94"/>
      <c r="AF231" s="117">
        <v>0</v>
      </c>
      <c r="AG231" s="117"/>
      <c r="AH231" s="117"/>
      <c r="AI231" s="117"/>
      <c r="AJ231" s="117"/>
      <c r="AK231" s="117">
        <v>693999.99</v>
      </c>
      <c r="AL231" s="117"/>
      <c r="AM231" s="117"/>
      <c r="AN231" s="117"/>
      <c r="AO231" s="117"/>
      <c r="AP231" s="117">
        <v>693999.99</v>
      </c>
      <c r="AQ231" s="117"/>
      <c r="AR231" s="117"/>
      <c r="AS231" s="117"/>
      <c r="AT231" s="117"/>
      <c r="AU231" s="117">
        <v>0</v>
      </c>
      <c r="AV231" s="117"/>
      <c r="AW231" s="117"/>
      <c r="AX231" s="117"/>
      <c r="AY231" s="117"/>
      <c r="AZ231" s="117">
        <v>0</v>
      </c>
      <c r="BA231" s="117"/>
      <c r="BB231" s="117"/>
      <c r="BC231" s="117"/>
      <c r="BD231" s="117"/>
      <c r="BE231" s="117">
        <v>0</v>
      </c>
      <c r="BF231" s="117"/>
      <c r="BG231" s="117"/>
      <c r="BH231" s="117"/>
      <c r="BI231" s="117"/>
      <c r="BJ231" s="117">
        <v>0</v>
      </c>
      <c r="BK231" s="117"/>
      <c r="BL231" s="117"/>
      <c r="BM231" s="117"/>
      <c r="BN231" s="117"/>
      <c r="BO231" s="117">
        <v>0</v>
      </c>
      <c r="BP231" s="117"/>
      <c r="BQ231" s="117"/>
      <c r="BR231" s="117"/>
      <c r="BS231" s="117"/>
      <c r="BT231" s="117">
        <v>0</v>
      </c>
      <c r="BU231" s="117"/>
      <c r="BV231" s="117"/>
      <c r="BW231" s="117"/>
      <c r="BX231" s="117"/>
    </row>
    <row r="232" spans="1:76" s="99" customFormat="1" ht="30" customHeight="1">
      <c r="A232" s="89">
        <v>2</v>
      </c>
      <c r="B232" s="90"/>
      <c r="C232" s="90"/>
      <c r="D232" s="114" t="s">
        <v>316</v>
      </c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4"/>
      <c r="Q232" s="36" t="s">
        <v>313</v>
      </c>
      <c r="R232" s="36"/>
      <c r="S232" s="36"/>
      <c r="T232" s="36"/>
      <c r="U232" s="36"/>
      <c r="V232" s="114" t="s">
        <v>268</v>
      </c>
      <c r="W232" s="93"/>
      <c r="X232" s="93"/>
      <c r="Y232" s="93"/>
      <c r="Z232" s="93"/>
      <c r="AA232" s="93"/>
      <c r="AB232" s="93"/>
      <c r="AC232" s="93"/>
      <c r="AD232" s="93"/>
      <c r="AE232" s="94"/>
      <c r="AF232" s="117">
        <v>0</v>
      </c>
      <c r="AG232" s="117"/>
      <c r="AH232" s="117"/>
      <c r="AI232" s="117"/>
      <c r="AJ232" s="117"/>
      <c r="AK232" s="117">
        <v>0</v>
      </c>
      <c r="AL232" s="117"/>
      <c r="AM232" s="117"/>
      <c r="AN232" s="117"/>
      <c r="AO232" s="117"/>
      <c r="AP232" s="117">
        <v>0</v>
      </c>
      <c r="AQ232" s="117"/>
      <c r="AR232" s="117"/>
      <c r="AS232" s="117"/>
      <c r="AT232" s="117"/>
      <c r="AU232" s="117">
        <v>0</v>
      </c>
      <c r="AV232" s="117"/>
      <c r="AW232" s="117"/>
      <c r="AX232" s="117"/>
      <c r="AY232" s="117"/>
      <c r="AZ232" s="117">
        <v>100</v>
      </c>
      <c r="BA232" s="117"/>
      <c r="BB232" s="117"/>
      <c r="BC232" s="117"/>
      <c r="BD232" s="117"/>
      <c r="BE232" s="117">
        <v>100</v>
      </c>
      <c r="BF232" s="117"/>
      <c r="BG232" s="117"/>
      <c r="BH232" s="117"/>
      <c r="BI232" s="117"/>
      <c r="BJ232" s="117">
        <v>0</v>
      </c>
      <c r="BK232" s="117"/>
      <c r="BL232" s="117"/>
      <c r="BM232" s="117"/>
      <c r="BN232" s="117"/>
      <c r="BO232" s="117">
        <v>0</v>
      </c>
      <c r="BP232" s="117"/>
      <c r="BQ232" s="117"/>
      <c r="BR232" s="117"/>
      <c r="BS232" s="117"/>
      <c r="BT232" s="117">
        <v>0</v>
      </c>
      <c r="BU232" s="117"/>
      <c r="BV232" s="117"/>
      <c r="BW232" s="117"/>
      <c r="BX232" s="117"/>
    </row>
    <row r="233" spans="1:76" s="99" customFormat="1" ht="60" customHeight="1">
      <c r="A233" s="89">
        <v>3</v>
      </c>
      <c r="B233" s="90"/>
      <c r="C233" s="90"/>
      <c r="D233" s="114" t="s">
        <v>317</v>
      </c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4"/>
      <c r="Q233" s="36" t="s">
        <v>313</v>
      </c>
      <c r="R233" s="36"/>
      <c r="S233" s="36"/>
      <c r="T233" s="36"/>
      <c r="U233" s="36"/>
      <c r="V233" s="114" t="s">
        <v>268</v>
      </c>
      <c r="W233" s="93"/>
      <c r="X233" s="93"/>
      <c r="Y233" s="93"/>
      <c r="Z233" s="93"/>
      <c r="AA233" s="93"/>
      <c r="AB233" s="93"/>
      <c r="AC233" s="93"/>
      <c r="AD233" s="93"/>
      <c r="AE233" s="94"/>
      <c r="AF233" s="117">
        <v>0</v>
      </c>
      <c r="AG233" s="117"/>
      <c r="AH233" s="117"/>
      <c r="AI233" s="117"/>
      <c r="AJ233" s="117"/>
      <c r="AK233" s="117">
        <v>0</v>
      </c>
      <c r="AL233" s="117"/>
      <c r="AM233" s="117"/>
      <c r="AN233" s="117"/>
      <c r="AO233" s="117"/>
      <c r="AP233" s="117">
        <v>0</v>
      </c>
      <c r="AQ233" s="117"/>
      <c r="AR233" s="117"/>
      <c r="AS233" s="117"/>
      <c r="AT233" s="117"/>
      <c r="AU233" s="117">
        <v>0</v>
      </c>
      <c r="AV233" s="117"/>
      <c r="AW233" s="117"/>
      <c r="AX233" s="117"/>
      <c r="AY233" s="117"/>
      <c r="AZ233" s="117">
        <v>31</v>
      </c>
      <c r="BA233" s="117"/>
      <c r="BB233" s="117"/>
      <c r="BC233" s="117"/>
      <c r="BD233" s="117"/>
      <c r="BE233" s="117">
        <v>31</v>
      </c>
      <c r="BF233" s="117"/>
      <c r="BG233" s="117"/>
      <c r="BH233" s="117"/>
      <c r="BI233" s="117"/>
      <c r="BJ233" s="117">
        <v>0</v>
      </c>
      <c r="BK233" s="117"/>
      <c r="BL233" s="117"/>
      <c r="BM233" s="117"/>
      <c r="BN233" s="117"/>
      <c r="BO233" s="117">
        <v>0</v>
      </c>
      <c r="BP233" s="117"/>
      <c r="BQ233" s="117"/>
      <c r="BR233" s="117"/>
      <c r="BS233" s="117"/>
      <c r="BT233" s="117">
        <v>0</v>
      </c>
      <c r="BU233" s="117"/>
      <c r="BV233" s="117"/>
      <c r="BW233" s="117"/>
      <c r="BX233" s="117"/>
    </row>
    <row r="234" spans="1:76" s="99" customFormat="1" ht="75" customHeight="1">
      <c r="A234" s="89">
        <v>4</v>
      </c>
      <c r="B234" s="90"/>
      <c r="C234" s="90"/>
      <c r="D234" s="114" t="s">
        <v>318</v>
      </c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4"/>
      <c r="Q234" s="36" t="s">
        <v>313</v>
      </c>
      <c r="R234" s="36"/>
      <c r="S234" s="36"/>
      <c r="T234" s="36"/>
      <c r="U234" s="36"/>
      <c r="V234" s="114" t="s">
        <v>268</v>
      </c>
      <c r="W234" s="93"/>
      <c r="X234" s="93"/>
      <c r="Y234" s="93"/>
      <c r="Z234" s="93"/>
      <c r="AA234" s="93"/>
      <c r="AB234" s="93"/>
      <c r="AC234" s="93"/>
      <c r="AD234" s="93"/>
      <c r="AE234" s="94"/>
      <c r="AF234" s="117">
        <v>0</v>
      </c>
      <c r="AG234" s="117"/>
      <c r="AH234" s="117"/>
      <c r="AI234" s="117"/>
      <c r="AJ234" s="117"/>
      <c r="AK234" s="117">
        <v>0</v>
      </c>
      <c r="AL234" s="117"/>
      <c r="AM234" s="117"/>
      <c r="AN234" s="117"/>
      <c r="AO234" s="117"/>
      <c r="AP234" s="117">
        <v>0</v>
      </c>
      <c r="AQ234" s="117"/>
      <c r="AR234" s="117"/>
      <c r="AS234" s="117"/>
      <c r="AT234" s="117"/>
      <c r="AU234" s="117">
        <v>0</v>
      </c>
      <c r="AV234" s="117"/>
      <c r="AW234" s="117"/>
      <c r="AX234" s="117"/>
      <c r="AY234" s="117"/>
      <c r="AZ234" s="117">
        <v>299</v>
      </c>
      <c r="BA234" s="117"/>
      <c r="BB234" s="117"/>
      <c r="BC234" s="117"/>
      <c r="BD234" s="117"/>
      <c r="BE234" s="117">
        <v>299</v>
      </c>
      <c r="BF234" s="117"/>
      <c r="BG234" s="117"/>
      <c r="BH234" s="117"/>
      <c r="BI234" s="117"/>
      <c r="BJ234" s="117">
        <v>0</v>
      </c>
      <c r="BK234" s="117"/>
      <c r="BL234" s="117"/>
      <c r="BM234" s="117"/>
      <c r="BN234" s="117"/>
      <c r="BO234" s="117">
        <v>0</v>
      </c>
      <c r="BP234" s="117"/>
      <c r="BQ234" s="117"/>
      <c r="BR234" s="117"/>
      <c r="BS234" s="117"/>
      <c r="BT234" s="117">
        <v>0</v>
      </c>
      <c r="BU234" s="117"/>
      <c r="BV234" s="117"/>
      <c r="BW234" s="117"/>
      <c r="BX234" s="117"/>
    </row>
    <row r="235" spans="1:76" s="99" customFormat="1" ht="60" customHeight="1">
      <c r="A235" s="89">
        <v>5</v>
      </c>
      <c r="B235" s="90"/>
      <c r="C235" s="90"/>
      <c r="D235" s="114" t="s">
        <v>319</v>
      </c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4"/>
      <c r="Q235" s="36" t="s">
        <v>313</v>
      </c>
      <c r="R235" s="36"/>
      <c r="S235" s="36"/>
      <c r="T235" s="36"/>
      <c r="U235" s="36"/>
      <c r="V235" s="114" t="s">
        <v>268</v>
      </c>
      <c r="W235" s="93"/>
      <c r="X235" s="93"/>
      <c r="Y235" s="93"/>
      <c r="Z235" s="93"/>
      <c r="AA235" s="93"/>
      <c r="AB235" s="93"/>
      <c r="AC235" s="93"/>
      <c r="AD235" s="93"/>
      <c r="AE235" s="94"/>
      <c r="AF235" s="117">
        <v>0</v>
      </c>
      <c r="AG235" s="117"/>
      <c r="AH235" s="117"/>
      <c r="AI235" s="117"/>
      <c r="AJ235" s="117"/>
      <c r="AK235" s="117">
        <v>100</v>
      </c>
      <c r="AL235" s="117"/>
      <c r="AM235" s="117"/>
      <c r="AN235" s="117"/>
      <c r="AO235" s="117"/>
      <c r="AP235" s="117">
        <v>100</v>
      </c>
      <c r="AQ235" s="117"/>
      <c r="AR235" s="117"/>
      <c r="AS235" s="117"/>
      <c r="AT235" s="117"/>
      <c r="AU235" s="117">
        <v>0</v>
      </c>
      <c r="AV235" s="117"/>
      <c r="AW235" s="117"/>
      <c r="AX235" s="117"/>
      <c r="AY235" s="117"/>
      <c r="AZ235" s="117">
        <v>97</v>
      </c>
      <c r="BA235" s="117"/>
      <c r="BB235" s="117"/>
      <c r="BC235" s="117"/>
      <c r="BD235" s="117"/>
      <c r="BE235" s="117">
        <v>97</v>
      </c>
      <c r="BF235" s="117"/>
      <c r="BG235" s="117"/>
      <c r="BH235" s="117"/>
      <c r="BI235" s="117"/>
      <c r="BJ235" s="117">
        <v>0</v>
      </c>
      <c r="BK235" s="117"/>
      <c r="BL235" s="117"/>
      <c r="BM235" s="117"/>
      <c r="BN235" s="117"/>
      <c r="BO235" s="117">
        <v>0</v>
      </c>
      <c r="BP235" s="117"/>
      <c r="BQ235" s="117"/>
      <c r="BR235" s="117"/>
      <c r="BS235" s="117"/>
      <c r="BT235" s="117">
        <v>0</v>
      </c>
      <c r="BU235" s="117"/>
      <c r="BV235" s="117"/>
      <c r="BW235" s="117"/>
      <c r="BX235" s="117"/>
    </row>
    <row r="236" spans="1:76" s="99" customFormat="1" ht="60" customHeight="1">
      <c r="A236" s="89">
        <v>6</v>
      </c>
      <c r="B236" s="90"/>
      <c r="C236" s="90"/>
      <c r="D236" s="114" t="s">
        <v>320</v>
      </c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4"/>
      <c r="Q236" s="36" t="s">
        <v>313</v>
      </c>
      <c r="R236" s="36"/>
      <c r="S236" s="36"/>
      <c r="T236" s="36"/>
      <c r="U236" s="36"/>
      <c r="V236" s="114" t="s">
        <v>268</v>
      </c>
      <c r="W236" s="93"/>
      <c r="X236" s="93"/>
      <c r="Y236" s="93"/>
      <c r="Z236" s="93"/>
      <c r="AA236" s="93"/>
      <c r="AB236" s="93"/>
      <c r="AC236" s="93"/>
      <c r="AD236" s="93"/>
      <c r="AE236" s="94"/>
      <c r="AF236" s="117">
        <v>0</v>
      </c>
      <c r="AG236" s="117"/>
      <c r="AH236" s="117"/>
      <c r="AI236" s="117"/>
      <c r="AJ236" s="117"/>
      <c r="AK236" s="117">
        <v>100</v>
      </c>
      <c r="AL236" s="117"/>
      <c r="AM236" s="117"/>
      <c r="AN236" s="117"/>
      <c r="AO236" s="117"/>
      <c r="AP236" s="117">
        <v>100</v>
      </c>
      <c r="AQ236" s="117"/>
      <c r="AR236" s="117"/>
      <c r="AS236" s="117"/>
      <c r="AT236" s="117"/>
      <c r="AU236" s="117">
        <v>0</v>
      </c>
      <c r="AV236" s="117"/>
      <c r="AW236" s="117"/>
      <c r="AX236" s="117"/>
      <c r="AY236" s="117"/>
      <c r="AZ236" s="117">
        <v>34</v>
      </c>
      <c r="BA236" s="117"/>
      <c r="BB236" s="117"/>
      <c r="BC236" s="117"/>
      <c r="BD236" s="117"/>
      <c r="BE236" s="117">
        <v>34</v>
      </c>
      <c r="BF236" s="117"/>
      <c r="BG236" s="117"/>
      <c r="BH236" s="117"/>
      <c r="BI236" s="117"/>
      <c r="BJ236" s="117">
        <v>0</v>
      </c>
      <c r="BK236" s="117"/>
      <c r="BL236" s="117"/>
      <c r="BM236" s="117"/>
      <c r="BN236" s="117"/>
      <c r="BO236" s="117">
        <v>0</v>
      </c>
      <c r="BP236" s="117"/>
      <c r="BQ236" s="117"/>
      <c r="BR236" s="117"/>
      <c r="BS236" s="117"/>
      <c r="BT236" s="117">
        <v>0</v>
      </c>
      <c r="BU236" s="117"/>
      <c r="BV236" s="117"/>
      <c r="BW236" s="117"/>
      <c r="BX236" s="117"/>
    </row>
    <row r="237" spans="1:76" s="99" customFormat="1" ht="45" customHeight="1">
      <c r="A237" s="89">
        <v>7</v>
      </c>
      <c r="B237" s="90"/>
      <c r="C237" s="90"/>
      <c r="D237" s="114" t="s">
        <v>321</v>
      </c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4"/>
      <c r="Q237" s="36" t="s">
        <v>313</v>
      </c>
      <c r="R237" s="36"/>
      <c r="S237" s="36"/>
      <c r="T237" s="36"/>
      <c r="U237" s="36"/>
      <c r="V237" s="114" t="s">
        <v>268</v>
      </c>
      <c r="W237" s="93"/>
      <c r="X237" s="93"/>
      <c r="Y237" s="93"/>
      <c r="Z237" s="93"/>
      <c r="AA237" s="93"/>
      <c r="AB237" s="93"/>
      <c r="AC237" s="93"/>
      <c r="AD237" s="93"/>
      <c r="AE237" s="94"/>
      <c r="AF237" s="117">
        <v>0</v>
      </c>
      <c r="AG237" s="117"/>
      <c r="AH237" s="117"/>
      <c r="AI237" s="117"/>
      <c r="AJ237" s="117"/>
      <c r="AK237" s="117">
        <v>0</v>
      </c>
      <c r="AL237" s="117"/>
      <c r="AM237" s="117"/>
      <c r="AN237" s="117"/>
      <c r="AO237" s="117"/>
      <c r="AP237" s="117">
        <v>0</v>
      </c>
      <c r="AQ237" s="117"/>
      <c r="AR237" s="117"/>
      <c r="AS237" s="117"/>
      <c r="AT237" s="117"/>
      <c r="AU237" s="117">
        <v>0</v>
      </c>
      <c r="AV237" s="117"/>
      <c r="AW237" s="117"/>
      <c r="AX237" s="117"/>
      <c r="AY237" s="117"/>
      <c r="AZ237" s="117">
        <v>480</v>
      </c>
      <c r="BA237" s="117"/>
      <c r="BB237" s="117"/>
      <c r="BC237" s="117"/>
      <c r="BD237" s="117"/>
      <c r="BE237" s="117">
        <v>480</v>
      </c>
      <c r="BF237" s="117"/>
      <c r="BG237" s="117"/>
      <c r="BH237" s="117"/>
      <c r="BI237" s="117"/>
      <c r="BJ237" s="117">
        <v>0</v>
      </c>
      <c r="BK237" s="117"/>
      <c r="BL237" s="117"/>
      <c r="BM237" s="117"/>
      <c r="BN237" s="117"/>
      <c r="BO237" s="117">
        <v>44</v>
      </c>
      <c r="BP237" s="117"/>
      <c r="BQ237" s="117"/>
      <c r="BR237" s="117"/>
      <c r="BS237" s="117"/>
      <c r="BT237" s="117">
        <v>44</v>
      </c>
      <c r="BU237" s="117"/>
      <c r="BV237" s="117"/>
      <c r="BW237" s="117"/>
      <c r="BX237" s="117"/>
    </row>
    <row r="239" spans="1:76" ht="14.25" customHeight="1">
      <c r="A239" s="42" t="s">
        <v>368</v>
      </c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</row>
    <row r="240" spans="1:76" ht="23.1" customHeight="1">
      <c r="A240" s="61" t="s">
        <v>6</v>
      </c>
      <c r="B240" s="62"/>
      <c r="C240" s="62"/>
      <c r="D240" s="36" t="s">
        <v>9</v>
      </c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 t="s">
        <v>8</v>
      </c>
      <c r="R240" s="36"/>
      <c r="S240" s="36"/>
      <c r="T240" s="36"/>
      <c r="U240" s="36"/>
      <c r="V240" s="36" t="s">
        <v>7</v>
      </c>
      <c r="W240" s="36"/>
      <c r="X240" s="36"/>
      <c r="Y240" s="36"/>
      <c r="Z240" s="36"/>
      <c r="AA240" s="36"/>
      <c r="AB240" s="36"/>
      <c r="AC240" s="36"/>
      <c r="AD240" s="36"/>
      <c r="AE240" s="36"/>
      <c r="AF240" s="30" t="s">
        <v>359</v>
      </c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2"/>
      <c r="AU240" s="30" t="s">
        <v>364</v>
      </c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2"/>
    </row>
    <row r="241" spans="1:79" ht="28.5" customHeight="1">
      <c r="A241" s="64"/>
      <c r="B241" s="65"/>
      <c r="C241" s="65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 t="s">
        <v>4</v>
      </c>
      <c r="AG241" s="36"/>
      <c r="AH241" s="36"/>
      <c r="AI241" s="36"/>
      <c r="AJ241" s="36"/>
      <c r="AK241" s="36" t="s">
        <v>3</v>
      </c>
      <c r="AL241" s="36"/>
      <c r="AM241" s="36"/>
      <c r="AN241" s="36"/>
      <c r="AO241" s="36"/>
      <c r="AP241" s="36" t="s">
        <v>123</v>
      </c>
      <c r="AQ241" s="36"/>
      <c r="AR241" s="36"/>
      <c r="AS241" s="36"/>
      <c r="AT241" s="36"/>
      <c r="AU241" s="36" t="s">
        <v>4</v>
      </c>
      <c r="AV241" s="36"/>
      <c r="AW241" s="36"/>
      <c r="AX241" s="36"/>
      <c r="AY241" s="36"/>
      <c r="AZ241" s="36" t="s">
        <v>3</v>
      </c>
      <c r="BA241" s="36"/>
      <c r="BB241" s="36"/>
      <c r="BC241" s="36"/>
      <c r="BD241" s="36"/>
      <c r="BE241" s="36" t="s">
        <v>90</v>
      </c>
      <c r="BF241" s="36"/>
      <c r="BG241" s="36"/>
      <c r="BH241" s="36"/>
      <c r="BI241" s="36"/>
    </row>
    <row r="242" spans="1:79" ht="15" customHeight="1">
      <c r="A242" s="30">
        <v>1</v>
      </c>
      <c r="B242" s="31"/>
      <c r="C242" s="31"/>
      <c r="D242" s="36">
        <v>2</v>
      </c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>
        <v>3</v>
      </c>
      <c r="R242" s="36"/>
      <c r="S242" s="36"/>
      <c r="T242" s="36"/>
      <c r="U242" s="36"/>
      <c r="V242" s="36">
        <v>4</v>
      </c>
      <c r="W242" s="36"/>
      <c r="X242" s="36"/>
      <c r="Y242" s="36"/>
      <c r="Z242" s="36"/>
      <c r="AA242" s="36"/>
      <c r="AB242" s="36"/>
      <c r="AC242" s="36"/>
      <c r="AD242" s="36"/>
      <c r="AE242" s="36"/>
      <c r="AF242" s="36">
        <v>5</v>
      </c>
      <c r="AG242" s="36"/>
      <c r="AH242" s="36"/>
      <c r="AI242" s="36"/>
      <c r="AJ242" s="36"/>
      <c r="AK242" s="36">
        <v>6</v>
      </c>
      <c r="AL242" s="36"/>
      <c r="AM242" s="36"/>
      <c r="AN242" s="36"/>
      <c r="AO242" s="36"/>
      <c r="AP242" s="36">
        <v>7</v>
      </c>
      <c r="AQ242" s="36"/>
      <c r="AR242" s="36"/>
      <c r="AS242" s="36"/>
      <c r="AT242" s="36"/>
      <c r="AU242" s="36">
        <v>8</v>
      </c>
      <c r="AV242" s="36"/>
      <c r="AW242" s="36"/>
      <c r="AX242" s="36"/>
      <c r="AY242" s="36"/>
      <c r="AZ242" s="36">
        <v>9</v>
      </c>
      <c r="BA242" s="36"/>
      <c r="BB242" s="36"/>
      <c r="BC242" s="36"/>
      <c r="BD242" s="36"/>
      <c r="BE242" s="36">
        <v>10</v>
      </c>
      <c r="BF242" s="36"/>
      <c r="BG242" s="36"/>
      <c r="BH242" s="36"/>
      <c r="BI242" s="36"/>
    </row>
    <row r="243" spans="1:79" ht="15.75" hidden="1" customHeight="1">
      <c r="A243" s="33" t="s">
        <v>154</v>
      </c>
      <c r="B243" s="34"/>
      <c r="C243" s="34"/>
      <c r="D243" s="36" t="s">
        <v>57</v>
      </c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 t="s">
        <v>70</v>
      </c>
      <c r="R243" s="36"/>
      <c r="S243" s="36"/>
      <c r="T243" s="36"/>
      <c r="U243" s="36"/>
      <c r="V243" s="36" t="s">
        <v>71</v>
      </c>
      <c r="W243" s="36"/>
      <c r="X243" s="36"/>
      <c r="Y243" s="36"/>
      <c r="Z243" s="36"/>
      <c r="AA243" s="36"/>
      <c r="AB243" s="36"/>
      <c r="AC243" s="36"/>
      <c r="AD243" s="36"/>
      <c r="AE243" s="36"/>
      <c r="AF243" s="38" t="s">
        <v>107</v>
      </c>
      <c r="AG243" s="38"/>
      <c r="AH243" s="38"/>
      <c r="AI243" s="38"/>
      <c r="AJ243" s="38"/>
      <c r="AK243" s="37" t="s">
        <v>108</v>
      </c>
      <c r="AL243" s="37"/>
      <c r="AM243" s="37"/>
      <c r="AN243" s="37"/>
      <c r="AO243" s="37"/>
      <c r="AP243" s="44" t="s">
        <v>188</v>
      </c>
      <c r="AQ243" s="44"/>
      <c r="AR243" s="44"/>
      <c r="AS243" s="44"/>
      <c r="AT243" s="44"/>
      <c r="AU243" s="38" t="s">
        <v>109</v>
      </c>
      <c r="AV243" s="38"/>
      <c r="AW243" s="38"/>
      <c r="AX243" s="38"/>
      <c r="AY243" s="38"/>
      <c r="AZ243" s="37" t="s">
        <v>110</v>
      </c>
      <c r="BA243" s="37"/>
      <c r="BB243" s="37"/>
      <c r="BC243" s="37"/>
      <c r="BD243" s="37"/>
      <c r="BE243" s="44" t="s">
        <v>188</v>
      </c>
      <c r="BF243" s="44"/>
      <c r="BG243" s="44"/>
      <c r="BH243" s="44"/>
      <c r="BI243" s="44"/>
      <c r="CA243" t="s">
        <v>39</v>
      </c>
    </row>
    <row r="244" spans="1:79" s="6" customFormat="1" ht="14.25">
      <c r="A244" s="87">
        <v>0</v>
      </c>
      <c r="B244" s="85"/>
      <c r="C244" s="85"/>
      <c r="D244" s="111" t="s">
        <v>187</v>
      </c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  <c r="AA244" s="111"/>
      <c r="AB244" s="111"/>
      <c r="AC244" s="111"/>
      <c r="AD244" s="111"/>
      <c r="AE244" s="111"/>
      <c r="AF244" s="112"/>
      <c r="AG244" s="112"/>
      <c r="AH244" s="112"/>
      <c r="AI244" s="112"/>
      <c r="AJ244" s="112"/>
      <c r="AK244" s="112"/>
      <c r="AL244" s="112"/>
      <c r="AM244" s="112"/>
      <c r="AN244" s="112"/>
      <c r="AO244" s="112"/>
      <c r="AP244" s="112"/>
      <c r="AQ244" s="112"/>
      <c r="AR244" s="112"/>
      <c r="AS244" s="112"/>
      <c r="AT244" s="112"/>
      <c r="AU244" s="112"/>
      <c r="AV244" s="112"/>
      <c r="AW244" s="112"/>
      <c r="AX244" s="112"/>
      <c r="AY244" s="112"/>
      <c r="AZ244" s="112"/>
      <c r="BA244" s="112"/>
      <c r="BB244" s="112"/>
      <c r="BC244" s="112"/>
      <c r="BD244" s="112"/>
      <c r="BE244" s="112"/>
      <c r="BF244" s="112"/>
      <c r="BG244" s="112"/>
      <c r="BH244" s="112"/>
      <c r="BI244" s="112"/>
      <c r="CA244" s="6" t="s">
        <v>40</v>
      </c>
    </row>
    <row r="245" spans="1:79" s="99" customFormat="1" ht="42.75" customHeight="1">
      <c r="A245" s="89">
        <v>1</v>
      </c>
      <c r="B245" s="90"/>
      <c r="C245" s="90"/>
      <c r="D245" s="114" t="s">
        <v>189</v>
      </c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6"/>
      <c r="Q245" s="36" t="s">
        <v>190</v>
      </c>
      <c r="R245" s="36"/>
      <c r="S245" s="36"/>
      <c r="T245" s="36"/>
      <c r="U245" s="36"/>
      <c r="V245" s="114" t="s">
        <v>191</v>
      </c>
      <c r="W245" s="115"/>
      <c r="X245" s="115"/>
      <c r="Y245" s="115"/>
      <c r="Z245" s="115"/>
      <c r="AA245" s="115"/>
      <c r="AB245" s="115"/>
      <c r="AC245" s="115"/>
      <c r="AD245" s="115"/>
      <c r="AE245" s="116"/>
      <c r="AF245" s="117">
        <v>0</v>
      </c>
      <c r="AG245" s="117"/>
      <c r="AH245" s="117"/>
      <c r="AI245" s="117"/>
      <c r="AJ245" s="117"/>
      <c r="AK245" s="117">
        <v>0</v>
      </c>
      <c r="AL245" s="117"/>
      <c r="AM245" s="117"/>
      <c r="AN245" s="117"/>
      <c r="AO245" s="117"/>
      <c r="AP245" s="117">
        <v>0</v>
      </c>
      <c r="AQ245" s="117"/>
      <c r="AR245" s="117"/>
      <c r="AS245" s="117"/>
      <c r="AT245" s="117"/>
      <c r="AU245" s="117">
        <v>0</v>
      </c>
      <c r="AV245" s="117"/>
      <c r="AW245" s="117"/>
      <c r="AX245" s="117"/>
      <c r="AY245" s="117"/>
      <c r="AZ245" s="117">
        <v>0</v>
      </c>
      <c r="BA245" s="117"/>
      <c r="BB245" s="117"/>
      <c r="BC245" s="117"/>
      <c r="BD245" s="117"/>
      <c r="BE245" s="117">
        <v>0</v>
      </c>
      <c r="BF245" s="117"/>
      <c r="BG245" s="117"/>
      <c r="BH245" s="117"/>
      <c r="BI245" s="117"/>
    </row>
    <row r="246" spans="1:79" s="99" customFormat="1" ht="45" customHeight="1">
      <c r="A246" s="89">
        <v>1</v>
      </c>
      <c r="B246" s="90"/>
      <c r="C246" s="90"/>
      <c r="D246" s="114" t="s">
        <v>192</v>
      </c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4"/>
      <c r="Q246" s="36" t="s">
        <v>190</v>
      </c>
      <c r="R246" s="36"/>
      <c r="S246" s="36"/>
      <c r="T246" s="36"/>
      <c r="U246" s="36"/>
      <c r="V246" s="114" t="s">
        <v>193</v>
      </c>
      <c r="W246" s="93"/>
      <c r="X246" s="93"/>
      <c r="Y246" s="93"/>
      <c r="Z246" s="93"/>
      <c r="AA246" s="93"/>
      <c r="AB246" s="93"/>
      <c r="AC246" s="93"/>
      <c r="AD246" s="93"/>
      <c r="AE246" s="94"/>
      <c r="AF246" s="117">
        <v>0</v>
      </c>
      <c r="AG246" s="117"/>
      <c r="AH246" s="117"/>
      <c r="AI246" s="117"/>
      <c r="AJ246" s="117"/>
      <c r="AK246" s="117">
        <v>0</v>
      </c>
      <c r="AL246" s="117"/>
      <c r="AM246" s="117"/>
      <c r="AN246" s="117"/>
      <c r="AO246" s="117"/>
      <c r="AP246" s="117">
        <v>0</v>
      </c>
      <c r="AQ246" s="117"/>
      <c r="AR246" s="117"/>
      <c r="AS246" s="117"/>
      <c r="AT246" s="117"/>
      <c r="AU246" s="117">
        <v>0</v>
      </c>
      <c r="AV246" s="117"/>
      <c r="AW246" s="117"/>
      <c r="AX246" s="117"/>
      <c r="AY246" s="117"/>
      <c r="AZ246" s="117">
        <v>0</v>
      </c>
      <c r="BA246" s="117"/>
      <c r="BB246" s="117"/>
      <c r="BC246" s="117"/>
      <c r="BD246" s="117"/>
      <c r="BE246" s="117">
        <v>0</v>
      </c>
      <c r="BF246" s="117"/>
      <c r="BG246" s="117"/>
      <c r="BH246" s="117"/>
      <c r="BI246" s="117"/>
    </row>
    <row r="247" spans="1:79" s="99" customFormat="1" ht="30" customHeight="1">
      <c r="A247" s="89">
        <v>1</v>
      </c>
      <c r="B247" s="90"/>
      <c r="C247" s="90"/>
      <c r="D247" s="114" t="s">
        <v>194</v>
      </c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4"/>
      <c r="Q247" s="36" t="s">
        <v>195</v>
      </c>
      <c r="R247" s="36"/>
      <c r="S247" s="36"/>
      <c r="T247" s="36"/>
      <c r="U247" s="36"/>
      <c r="V247" s="114" t="s">
        <v>196</v>
      </c>
      <c r="W247" s="93"/>
      <c r="X247" s="93"/>
      <c r="Y247" s="93"/>
      <c r="Z247" s="93"/>
      <c r="AA247" s="93"/>
      <c r="AB247" s="93"/>
      <c r="AC247" s="93"/>
      <c r="AD247" s="93"/>
      <c r="AE247" s="94"/>
      <c r="AF247" s="117">
        <v>0</v>
      </c>
      <c r="AG247" s="117"/>
      <c r="AH247" s="117"/>
      <c r="AI247" s="117"/>
      <c r="AJ247" s="117"/>
      <c r="AK247" s="117">
        <v>0</v>
      </c>
      <c r="AL247" s="117"/>
      <c r="AM247" s="117"/>
      <c r="AN247" s="117"/>
      <c r="AO247" s="117"/>
      <c r="AP247" s="117">
        <v>0</v>
      </c>
      <c r="AQ247" s="117"/>
      <c r="AR247" s="117"/>
      <c r="AS247" s="117"/>
      <c r="AT247" s="117"/>
      <c r="AU247" s="117">
        <v>0</v>
      </c>
      <c r="AV247" s="117"/>
      <c r="AW247" s="117"/>
      <c r="AX247" s="117"/>
      <c r="AY247" s="117"/>
      <c r="AZ247" s="117">
        <v>0</v>
      </c>
      <c r="BA247" s="117"/>
      <c r="BB247" s="117"/>
      <c r="BC247" s="117"/>
      <c r="BD247" s="117"/>
      <c r="BE247" s="117">
        <v>0</v>
      </c>
      <c r="BF247" s="117"/>
      <c r="BG247" s="117"/>
      <c r="BH247" s="117"/>
      <c r="BI247" s="117"/>
    </row>
    <row r="248" spans="1:79" s="99" customFormat="1" ht="30" customHeight="1">
      <c r="A248" s="89">
        <v>1</v>
      </c>
      <c r="B248" s="90"/>
      <c r="C248" s="90"/>
      <c r="D248" s="114" t="s">
        <v>197</v>
      </c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4"/>
      <c r="Q248" s="36" t="s">
        <v>195</v>
      </c>
      <c r="R248" s="36"/>
      <c r="S248" s="36"/>
      <c r="T248" s="36"/>
      <c r="U248" s="36"/>
      <c r="V248" s="114" t="s">
        <v>196</v>
      </c>
      <c r="W248" s="93"/>
      <c r="X248" s="93"/>
      <c r="Y248" s="93"/>
      <c r="Z248" s="93"/>
      <c r="AA248" s="93"/>
      <c r="AB248" s="93"/>
      <c r="AC248" s="93"/>
      <c r="AD248" s="93"/>
      <c r="AE248" s="94"/>
      <c r="AF248" s="117">
        <v>0</v>
      </c>
      <c r="AG248" s="117"/>
      <c r="AH248" s="117"/>
      <c r="AI248" s="117"/>
      <c r="AJ248" s="117"/>
      <c r="AK248" s="117">
        <v>0</v>
      </c>
      <c r="AL248" s="117"/>
      <c r="AM248" s="117"/>
      <c r="AN248" s="117"/>
      <c r="AO248" s="117"/>
      <c r="AP248" s="117">
        <v>0</v>
      </c>
      <c r="AQ248" s="117"/>
      <c r="AR248" s="117"/>
      <c r="AS248" s="117"/>
      <c r="AT248" s="117"/>
      <c r="AU248" s="117">
        <v>0</v>
      </c>
      <c r="AV248" s="117"/>
      <c r="AW248" s="117"/>
      <c r="AX248" s="117"/>
      <c r="AY248" s="117"/>
      <c r="AZ248" s="117">
        <v>0</v>
      </c>
      <c r="BA248" s="117"/>
      <c r="BB248" s="117"/>
      <c r="BC248" s="117"/>
      <c r="BD248" s="117"/>
      <c r="BE248" s="117">
        <v>0</v>
      </c>
      <c r="BF248" s="117"/>
      <c r="BG248" s="117"/>
      <c r="BH248" s="117"/>
      <c r="BI248" s="117"/>
    </row>
    <row r="249" spans="1:79" s="99" customFormat="1" ht="30" customHeight="1">
      <c r="A249" s="89">
        <v>1</v>
      </c>
      <c r="B249" s="90"/>
      <c r="C249" s="90"/>
      <c r="D249" s="114" t="s">
        <v>198</v>
      </c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4"/>
      <c r="Q249" s="36" t="s">
        <v>190</v>
      </c>
      <c r="R249" s="36"/>
      <c r="S249" s="36"/>
      <c r="T249" s="36"/>
      <c r="U249" s="36"/>
      <c r="V249" s="114" t="s">
        <v>199</v>
      </c>
      <c r="W249" s="93"/>
      <c r="X249" s="93"/>
      <c r="Y249" s="93"/>
      <c r="Z249" s="93"/>
      <c r="AA249" s="93"/>
      <c r="AB249" s="93"/>
      <c r="AC249" s="93"/>
      <c r="AD249" s="93"/>
      <c r="AE249" s="94"/>
      <c r="AF249" s="117">
        <v>0</v>
      </c>
      <c r="AG249" s="117"/>
      <c r="AH249" s="117"/>
      <c r="AI249" s="117"/>
      <c r="AJ249" s="117"/>
      <c r="AK249" s="117">
        <v>0</v>
      </c>
      <c r="AL249" s="117"/>
      <c r="AM249" s="117"/>
      <c r="AN249" s="117"/>
      <c r="AO249" s="117"/>
      <c r="AP249" s="117">
        <v>0</v>
      </c>
      <c r="AQ249" s="117"/>
      <c r="AR249" s="117"/>
      <c r="AS249" s="117"/>
      <c r="AT249" s="117"/>
      <c r="AU249" s="117">
        <v>0</v>
      </c>
      <c r="AV249" s="117"/>
      <c r="AW249" s="117"/>
      <c r="AX249" s="117"/>
      <c r="AY249" s="117"/>
      <c r="AZ249" s="117">
        <v>0</v>
      </c>
      <c r="BA249" s="117"/>
      <c r="BB249" s="117"/>
      <c r="BC249" s="117"/>
      <c r="BD249" s="117"/>
      <c r="BE249" s="117">
        <v>0</v>
      </c>
      <c r="BF249" s="117"/>
      <c r="BG249" s="117"/>
      <c r="BH249" s="117"/>
      <c r="BI249" s="117"/>
    </row>
    <row r="250" spans="1:79" s="99" customFormat="1" ht="30" customHeight="1">
      <c r="A250" s="89">
        <v>1</v>
      </c>
      <c r="B250" s="90"/>
      <c r="C250" s="90"/>
      <c r="D250" s="114" t="s">
        <v>200</v>
      </c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4"/>
      <c r="Q250" s="36" t="s">
        <v>190</v>
      </c>
      <c r="R250" s="36"/>
      <c r="S250" s="36"/>
      <c r="T250" s="36"/>
      <c r="U250" s="36"/>
      <c r="V250" s="114" t="s">
        <v>199</v>
      </c>
      <c r="W250" s="93"/>
      <c r="X250" s="93"/>
      <c r="Y250" s="93"/>
      <c r="Z250" s="93"/>
      <c r="AA250" s="93"/>
      <c r="AB250" s="93"/>
      <c r="AC250" s="93"/>
      <c r="AD250" s="93"/>
      <c r="AE250" s="94"/>
      <c r="AF250" s="117">
        <v>0</v>
      </c>
      <c r="AG250" s="117"/>
      <c r="AH250" s="117"/>
      <c r="AI250" s="117"/>
      <c r="AJ250" s="117"/>
      <c r="AK250" s="117">
        <v>0</v>
      </c>
      <c r="AL250" s="117"/>
      <c r="AM250" s="117"/>
      <c r="AN250" s="117"/>
      <c r="AO250" s="117"/>
      <c r="AP250" s="117">
        <v>0</v>
      </c>
      <c r="AQ250" s="117"/>
      <c r="AR250" s="117"/>
      <c r="AS250" s="117"/>
      <c r="AT250" s="117"/>
      <c r="AU250" s="117">
        <v>0</v>
      </c>
      <c r="AV250" s="117"/>
      <c r="AW250" s="117"/>
      <c r="AX250" s="117"/>
      <c r="AY250" s="117"/>
      <c r="AZ250" s="117">
        <v>0</v>
      </c>
      <c r="BA250" s="117"/>
      <c r="BB250" s="117"/>
      <c r="BC250" s="117"/>
      <c r="BD250" s="117"/>
      <c r="BE250" s="117">
        <v>0</v>
      </c>
      <c r="BF250" s="117"/>
      <c r="BG250" s="117"/>
      <c r="BH250" s="117"/>
      <c r="BI250" s="117"/>
    </row>
    <row r="251" spans="1:79" s="99" customFormat="1" ht="30" customHeight="1">
      <c r="A251" s="89">
        <v>1</v>
      </c>
      <c r="B251" s="90"/>
      <c r="C251" s="90"/>
      <c r="D251" s="114" t="s">
        <v>201</v>
      </c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4"/>
      <c r="Q251" s="36" t="s">
        <v>190</v>
      </c>
      <c r="R251" s="36"/>
      <c r="S251" s="36"/>
      <c r="T251" s="36"/>
      <c r="U251" s="36"/>
      <c r="V251" s="114" t="s">
        <v>199</v>
      </c>
      <c r="W251" s="93"/>
      <c r="X251" s="93"/>
      <c r="Y251" s="93"/>
      <c r="Z251" s="93"/>
      <c r="AA251" s="93"/>
      <c r="AB251" s="93"/>
      <c r="AC251" s="93"/>
      <c r="AD251" s="93"/>
      <c r="AE251" s="94"/>
      <c r="AF251" s="117">
        <v>0</v>
      </c>
      <c r="AG251" s="117"/>
      <c r="AH251" s="117"/>
      <c r="AI251" s="117"/>
      <c r="AJ251" s="117"/>
      <c r="AK251" s="117">
        <v>0</v>
      </c>
      <c r="AL251" s="117"/>
      <c r="AM251" s="117"/>
      <c r="AN251" s="117"/>
      <c r="AO251" s="117"/>
      <c r="AP251" s="117">
        <v>0</v>
      </c>
      <c r="AQ251" s="117"/>
      <c r="AR251" s="117"/>
      <c r="AS251" s="117"/>
      <c r="AT251" s="117"/>
      <c r="AU251" s="117">
        <v>0</v>
      </c>
      <c r="AV251" s="117"/>
      <c r="AW251" s="117"/>
      <c r="AX251" s="117"/>
      <c r="AY251" s="117"/>
      <c r="AZ251" s="117">
        <v>0</v>
      </c>
      <c r="BA251" s="117"/>
      <c r="BB251" s="117"/>
      <c r="BC251" s="117"/>
      <c r="BD251" s="117"/>
      <c r="BE251" s="117">
        <v>0</v>
      </c>
      <c r="BF251" s="117"/>
      <c r="BG251" s="117"/>
      <c r="BH251" s="117"/>
      <c r="BI251" s="117"/>
    </row>
    <row r="252" spans="1:79" s="99" customFormat="1" ht="30" customHeight="1">
      <c r="A252" s="89">
        <v>1</v>
      </c>
      <c r="B252" s="90"/>
      <c r="C252" s="90"/>
      <c r="D252" s="114" t="s">
        <v>202</v>
      </c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4"/>
      <c r="Q252" s="36" t="s">
        <v>190</v>
      </c>
      <c r="R252" s="36"/>
      <c r="S252" s="36"/>
      <c r="T252" s="36"/>
      <c r="U252" s="36"/>
      <c r="V252" s="114" t="s">
        <v>199</v>
      </c>
      <c r="W252" s="93"/>
      <c r="X252" s="93"/>
      <c r="Y252" s="93"/>
      <c r="Z252" s="93"/>
      <c r="AA252" s="93"/>
      <c r="AB252" s="93"/>
      <c r="AC252" s="93"/>
      <c r="AD252" s="93"/>
      <c r="AE252" s="94"/>
      <c r="AF252" s="117">
        <v>0</v>
      </c>
      <c r="AG252" s="117"/>
      <c r="AH252" s="117"/>
      <c r="AI252" s="117"/>
      <c r="AJ252" s="117"/>
      <c r="AK252" s="117">
        <v>0</v>
      </c>
      <c r="AL252" s="117"/>
      <c r="AM252" s="117"/>
      <c r="AN252" s="117"/>
      <c r="AO252" s="117"/>
      <c r="AP252" s="117">
        <v>0</v>
      </c>
      <c r="AQ252" s="117"/>
      <c r="AR252" s="117"/>
      <c r="AS252" s="117"/>
      <c r="AT252" s="117"/>
      <c r="AU252" s="117">
        <v>0</v>
      </c>
      <c r="AV252" s="117"/>
      <c r="AW252" s="117"/>
      <c r="AX252" s="117"/>
      <c r="AY252" s="117"/>
      <c r="AZ252" s="117">
        <v>0</v>
      </c>
      <c r="BA252" s="117"/>
      <c r="BB252" s="117"/>
      <c r="BC252" s="117"/>
      <c r="BD252" s="117"/>
      <c r="BE252" s="117">
        <v>0</v>
      </c>
      <c r="BF252" s="117"/>
      <c r="BG252" s="117"/>
      <c r="BH252" s="117"/>
      <c r="BI252" s="117"/>
    </row>
    <row r="253" spans="1:79" s="99" customFormat="1" ht="30" customHeight="1">
      <c r="A253" s="89">
        <v>1</v>
      </c>
      <c r="B253" s="90"/>
      <c r="C253" s="90"/>
      <c r="D253" s="114" t="s">
        <v>203</v>
      </c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4"/>
      <c r="Q253" s="36" t="s">
        <v>190</v>
      </c>
      <c r="R253" s="36"/>
      <c r="S253" s="36"/>
      <c r="T253" s="36"/>
      <c r="U253" s="36"/>
      <c r="V253" s="114" t="s">
        <v>199</v>
      </c>
      <c r="W253" s="93"/>
      <c r="X253" s="93"/>
      <c r="Y253" s="93"/>
      <c r="Z253" s="93"/>
      <c r="AA253" s="93"/>
      <c r="AB253" s="93"/>
      <c r="AC253" s="93"/>
      <c r="AD253" s="93"/>
      <c r="AE253" s="94"/>
      <c r="AF253" s="117">
        <v>0</v>
      </c>
      <c r="AG253" s="117"/>
      <c r="AH253" s="117"/>
      <c r="AI253" s="117"/>
      <c r="AJ253" s="117"/>
      <c r="AK253" s="117">
        <v>0</v>
      </c>
      <c r="AL253" s="117"/>
      <c r="AM253" s="117"/>
      <c r="AN253" s="117"/>
      <c r="AO253" s="117"/>
      <c r="AP253" s="117">
        <v>0</v>
      </c>
      <c r="AQ253" s="117"/>
      <c r="AR253" s="117"/>
      <c r="AS253" s="117"/>
      <c r="AT253" s="117"/>
      <c r="AU253" s="117">
        <v>0</v>
      </c>
      <c r="AV253" s="117"/>
      <c r="AW253" s="117"/>
      <c r="AX253" s="117"/>
      <c r="AY253" s="117"/>
      <c r="AZ253" s="117">
        <v>0</v>
      </c>
      <c r="BA253" s="117"/>
      <c r="BB253" s="117"/>
      <c r="BC253" s="117"/>
      <c r="BD253" s="117"/>
      <c r="BE253" s="117">
        <v>0</v>
      </c>
      <c r="BF253" s="117"/>
      <c r="BG253" s="117"/>
      <c r="BH253" s="117"/>
      <c r="BI253" s="117"/>
    </row>
    <row r="254" spans="1:79" s="99" customFormat="1" ht="30" customHeight="1">
      <c r="A254" s="89">
        <v>1</v>
      </c>
      <c r="B254" s="90"/>
      <c r="C254" s="90"/>
      <c r="D254" s="114" t="s">
        <v>204</v>
      </c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4"/>
      <c r="Q254" s="36" t="s">
        <v>190</v>
      </c>
      <c r="R254" s="36"/>
      <c r="S254" s="36"/>
      <c r="T254" s="36"/>
      <c r="U254" s="36"/>
      <c r="V254" s="114" t="s">
        <v>199</v>
      </c>
      <c r="W254" s="93"/>
      <c r="X254" s="93"/>
      <c r="Y254" s="93"/>
      <c r="Z254" s="93"/>
      <c r="AA254" s="93"/>
      <c r="AB254" s="93"/>
      <c r="AC254" s="93"/>
      <c r="AD254" s="93"/>
      <c r="AE254" s="94"/>
      <c r="AF254" s="117">
        <v>0</v>
      </c>
      <c r="AG254" s="117"/>
      <c r="AH254" s="117"/>
      <c r="AI254" s="117"/>
      <c r="AJ254" s="117"/>
      <c r="AK254" s="117">
        <v>0</v>
      </c>
      <c r="AL254" s="117"/>
      <c r="AM254" s="117"/>
      <c r="AN254" s="117"/>
      <c r="AO254" s="117"/>
      <c r="AP254" s="117">
        <v>0</v>
      </c>
      <c r="AQ254" s="117"/>
      <c r="AR254" s="117"/>
      <c r="AS254" s="117"/>
      <c r="AT254" s="117"/>
      <c r="AU254" s="117">
        <v>0</v>
      </c>
      <c r="AV254" s="117"/>
      <c r="AW254" s="117"/>
      <c r="AX254" s="117"/>
      <c r="AY254" s="117"/>
      <c r="AZ254" s="117">
        <v>0</v>
      </c>
      <c r="BA254" s="117"/>
      <c r="BB254" s="117"/>
      <c r="BC254" s="117"/>
      <c r="BD254" s="117"/>
      <c r="BE254" s="117">
        <v>0</v>
      </c>
      <c r="BF254" s="117"/>
      <c r="BG254" s="117"/>
      <c r="BH254" s="117"/>
      <c r="BI254" s="117"/>
    </row>
    <row r="255" spans="1:79" s="99" customFormat="1" ht="30" customHeight="1">
      <c r="A255" s="89">
        <v>1</v>
      </c>
      <c r="B255" s="90"/>
      <c r="C255" s="90"/>
      <c r="D255" s="114" t="s">
        <v>205</v>
      </c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4"/>
      <c r="Q255" s="36" t="s">
        <v>190</v>
      </c>
      <c r="R255" s="36"/>
      <c r="S255" s="36"/>
      <c r="T255" s="36"/>
      <c r="U255" s="36"/>
      <c r="V255" s="114" t="s">
        <v>199</v>
      </c>
      <c r="W255" s="93"/>
      <c r="X255" s="93"/>
      <c r="Y255" s="93"/>
      <c r="Z255" s="93"/>
      <c r="AA255" s="93"/>
      <c r="AB255" s="93"/>
      <c r="AC255" s="93"/>
      <c r="AD255" s="93"/>
      <c r="AE255" s="94"/>
      <c r="AF255" s="117">
        <v>0</v>
      </c>
      <c r="AG255" s="117"/>
      <c r="AH255" s="117"/>
      <c r="AI255" s="117"/>
      <c r="AJ255" s="117"/>
      <c r="AK255" s="117">
        <v>0</v>
      </c>
      <c r="AL255" s="117"/>
      <c r="AM255" s="117"/>
      <c r="AN255" s="117"/>
      <c r="AO255" s="117"/>
      <c r="AP255" s="117">
        <v>0</v>
      </c>
      <c r="AQ255" s="117"/>
      <c r="AR255" s="117"/>
      <c r="AS255" s="117"/>
      <c r="AT255" s="117"/>
      <c r="AU255" s="117">
        <v>0</v>
      </c>
      <c r="AV255" s="117"/>
      <c r="AW255" s="117"/>
      <c r="AX255" s="117"/>
      <c r="AY255" s="117"/>
      <c r="AZ255" s="117">
        <v>0</v>
      </c>
      <c r="BA255" s="117"/>
      <c r="BB255" s="117"/>
      <c r="BC255" s="117"/>
      <c r="BD255" s="117"/>
      <c r="BE255" s="117">
        <v>0</v>
      </c>
      <c r="BF255" s="117"/>
      <c r="BG255" s="117"/>
      <c r="BH255" s="117"/>
      <c r="BI255" s="117"/>
    </row>
    <row r="256" spans="1:79" s="99" customFormat="1" ht="30" customHeight="1">
      <c r="A256" s="89">
        <v>1</v>
      </c>
      <c r="B256" s="90"/>
      <c r="C256" s="90"/>
      <c r="D256" s="114" t="s">
        <v>206</v>
      </c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4"/>
      <c r="Q256" s="36" t="s">
        <v>190</v>
      </c>
      <c r="R256" s="36"/>
      <c r="S256" s="36"/>
      <c r="T256" s="36"/>
      <c r="U256" s="36"/>
      <c r="V256" s="114" t="s">
        <v>199</v>
      </c>
      <c r="W256" s="93"/>
      <c r="X256" s="93"/>
      <c r="Y256" s="93"/>
      <c r="Z256" s="93"/>
      <c r="AA256" s="93"/>
      <c r="AB256" s="93"/>
      <c r="AC256" s="93"/>
      <c r="AD256" s="93"/>
      <c r="AE256" s="94"/>
      <c r="AF256" s="117">
        <v>0</v>
      </c>
      <c r="AG256" s="117"/>
      <c r="AH256" s="117"/>
      <c r="AI256" s="117"/>
      <c r="AJ256" s="117"/>
      <c r="AK256" s="117">
        <v>0</v>
      </c>
      <c r="AL256" s="117"/>
      <c r="AM256" s="117"/>
      <c r="AN256" s="117"/>
      <c r="AO256" s="117"/>
      <c r="AP256" s="117">
        <v>0</v>
      </c>
      <c r="AQ256" s="117"/>
      <c r="AR256" s="117"/>
      <c r="AS256" s="117"/>
      <c r="AT256" s="117"/>
      <c r="AU256" s="117">
        <v>0</v>
      </c>
      <c r="AV256" s="117"/>
      <c r="AW256" s="117"/>
      <c r="AX256" s="117"/>
      <c r="AY256" s="117"/>
      <c r="AZ256" s="117">
        <v>0</v>
      </c>
      <c r="BA256" s="117"/>
      <c r="BB256" s="117"/>
      <c r="BC256" s="117"/>
      <c r="BD256" s="117"/>
      <c r="BE256" s="117">
        <v>0</v>
      </c>
      <c r="BF256" s="117"/>
      <c r="BG256" s="117"/>
      <c r="BH256" s="117"/>
      <c r="BI256" s="117"/>
    </row>
    <row r="257" spans="1:61" s="99" customFormat="1" ht="30" customHeight="1">
      <c r="A257" s="89">
        <v>1</v>
      </c>
      <c r="B257" s="90"/>
      <c r="C257" s="90"/>
      <c r="D257" s="114" t="s">
        <v>207</v>
      </c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4"/>
      <c r="Q257" s="36" t="s">
        <v>190</v>
      </c>
      <c r="R257" s="36"/>
      <c r="S257" s="36"/>
      <c r="T257" s="36"/>
      <c r="U257" s="36"/>
      <c r="V257" s="114" t="s">
        <v>199</v>
      </c>
      <c r="W257" s="93"/>
      <c r="X257" s="93"/>
      <c r="Y257" s="93"/>
      <c r="Z257" s="93"/>
      <c r="AA257" s="93"/>
      <c r="AB257" s="93"/>
      <c r="AC257" s="93"/>
      <c r="AD257" s="93"/>
      <c r="AE257" s="94"/>
      <c r="AF257" s="117">
        <v>0</v>
      </c>
      <c r="AG257" s="117"/>
      <c r="AH257" s="117"/>
      <c r="AI257" s="117"/>
      <c r="AJ257" s="117"/>
      <c r="AK257" s="117">
        <v>0</v>
      </c>
      <c r="AL257" s="117"/>
      <c r="AM257" s="117"/>
      <c r="AN257" s="117"/>
      <c r="AO257" s="117"/>
      <c r="AP257" s="117">
        <v>0</v>
      </c>
      <c r="AQ257" s="117"/>
      <c r="AR257" s="117"/>
      <c r="AS257" s="117"/>
      <c r="AT257" s="117"/>
      <c r="AU257" s="117">
        <v>0</v>
      </c>
      <c r="AV257" s="117"/>
      <c r="AW257" s="117"/>
      <c r="AX257" s="117"/>
      <c r="AY257" s="117"/>
      <c r="AZ257" s="117">
        <v>0</v>
      </c>
      <c r="BA257" s="117"/>
      <c r="BB257" s="117"/>
      <c r="BC257" s="117"/>
      <c r="BD257" s="117"/>
      <c r="BE257" s="117">
        <v>0</v>
      </c>
      <c r="BF257" s="117"/>
      <c r="BG257" s="117"/>
      <c r="BH257" s="117"/>
      <c r="BI257" s="117"/>
    </row>
    <row r="258" spans="1:61" s="99" customFormat="1" ht="30" customHeight="1">
      <c r="A258" s="89">
        <v>1</v>
      </c>
      <c r="B258" s="90"/>
      <c r="C258" s="90"/>
      <c r="D258" s="114" t="s">
        <v>208</v>
      </c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4"/>
      <c r="Q258" s="36" t="s">
        <v>190</v>
      </c>
      <c r="R258" s="36"/>
      <c r="S258" s="36"/>
      <c r="T258" s="36"/>
      <c r="U258" s="36"/>
      <c r="V258" s="114" t="s">
        <v>199</v>
      </c>
      <c r="W258" s="93"/>
      <c r="X258" s="93"/>
      <c r="Y258" s="93"/>
      <c r="Z258" s="93"/>
      <c r="AA258" s="93"/>
      <c r="AB258" s="93"/>
      <c r="AC258" s="93"/>
      <c r="AD258" s="93"/>
      <c r="AE258" s="94"/>
      <c r="AF258" s="117">
        <v>0</v>
      </c>
      <c r="AG258" s="117"/>
      <c r="AH258" s="117"/>
      <c r="AI258" s="117"/>
      <c r="AJ258" s="117"/>
      <c r="AK258" s="117">
        <v>0</v>
      </c>
      <c r="AL258" s="117"/>
      <c r="AM258" s="117"/>
      <c r="AN258" s="117"/>
      <c r="AO258" s="117"/>
      <c r="AP258" s="117">
        <v>0</v>
      </c>
      <c r="AQ258" s="117"/>
      <c r="AR258" s="117"/>
      <c r="AS258" s="117"/>
      <c r="AT258" s="117"/>
      <c r="AU258" s="117">
        <v>0</v>
      </c>
      <c r="AV258" s="117"/>
      <c r="AW258" s="117"/>
      <c r="AX258" s="117"/>
      <c r="AY258" s="117"/>
      <c r="AZ258" s="117">
        <v>0</v>
      </c>
      <c r="BA258" s="117"/>
      <c r="BB258" s="117"/>
      <c r="BC258" s="117"/>
      <c r="BD258" s="117"/>
      <c r="BE258" s="117">
        <v>0</v>
      </c>
      <c r="BF258" s="117"/>
      <c r="BG258" s="117"/>
      <c r="BH258" s="117"/>
      <c r="BI258" s="117"/>
    </row>
    <row r="259" spans="1:61" s="99" customFormat="1" ht="30" customHeight="1">
      <c r="A259" s="89">
        <v>1</v>
      </c>
      <c r="B259" s="90"/>
      <c r="C259" s="90"/>
      <c r="D259" s="114" t="s">
        <v>209</v>
      </c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4"/>
      <c r="Q259" s="36" t="s">
        <v>190</v>
      </c>
      <c r="R259" s="36"/>
      <c r="S259" s="36"/>
      <c r="T259" s="36"/>
      <c r="U259" s="36"/>
      <c r="V259" s="114" t="s">
        <v>199</v>
      </c>
      <c r="W259" s="93"/>
      <c r="X259" s="93"/>
      <c r="Y259" s="93"/>
      <c r="Z259" s="93"/>
      <c r="AA259" s="93"/>
      <c r="AB259" s="93"/>
      <c r="AC259" s="93"/>
      <c r="AD259" s="93"/>
      <c r="AE259" s="94"/>
      <c r="AF259" s="117">
        <v>0</v>
      </c>
      <c r="AG259" s="117"/>
      <c r="AH259" s="117"/>
      <c r="AI259" s="117"/>
      <c r="AJ259" s="117"/>
      <c r="AK259" s="117">
        <v>0</v>
      </c>
      <c r="AL259" s="117"/>
      <c r="AM259" s="117"/>
      <c r="AN259" s="117"/>
      <c r="AO259" s="117"/>
      <c r="AP259" s="117">
        <v>0</v>
      </c>
      <c r="AQ259" s="117"/>
      <c r="AR259" s="117"/>
      <c r="AS259" s="117"/>
      <c r="AT259" s="117"/>
      <c r="AU259" s="117">
        <v>0</v>
      </c>
      <c r="AV259" s="117"/>
      <c r="AW259" s="117"/>
      <c r="AX259" s="117"/>
      <c r="AY259" s="117"/>
      <c r="AZ259" s="117">
        <v>0</v>
      </c>
      <c r="BA259" s="117"/>
      <c r="BB259" s="117"/>
      <c r="BC259" s="117"/>
      <c r="BD259" s="117"/>
      <c r="BE259" s="117">
        <v>0</v>
      </c>
      <c r="BF259" s="117"/>
      <c r="BG259" s="117"/>
      <c r="BH259" s="117"/>
      <c r="BI259" s="117"/>
    </row>
    <row r="260" spans="1:61" s="99" customFormat="1" ht="30" customHeight="1">
      <c r="A260" s="89">
        <v>1</v>
      </c>
      <c r="B260" s="90"/>
      <c r="C260" s="90"/>
      <c r="D260" s="114" t="s">
        <v>210</v>
      </c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4"/>
      <c r="Q260" s="36" t="s">
        <v>190</v>
      </c>
      <c r="R260" s="36"/>
      <c r="S260" s="36"/>
      <c r="T260" s="36"/>
      <c r="U260" s="36"/>
      <c r="V260" s="114" t="s">
        <v>211</v>
      </c>
      <c r="W260" s="93"/>
      <c r="X260" s="93"/>
      <c r="Y260" s="93"/>
      <c r="Z260" s="93"/>
      <c r="AA260" s="93"/>
      <c r="AB260" s="93"/>
      <c r="AC260" s="93"/>
      <c r="AD260" s="93"/>
      <c r="AE260" s="94"/>
      <c r="AF260" s="117">
        <v>0</v>
      </c>
      <c r="AG260" s="117"/>
      <c r="AH260" s="117"/>
      <c r="AI260" s="117"/>
      <c r="AJ260" s="117"/>
      <c r="AK260" s="117">
        <v>0</v>
      </c>
      <c r="AL260" s="117"/>
      <c r="AM260" s="117"/>
      <c r="AN260" s="117"/>
      <c r="AO260" s="117"/>
      <c r="AP260" s="117">
        <v>0</v>
      </c>
      <c r="AQ260" s="117"/>
      <c r="AR260" s="117"/>
      <c r="AS260" s="117"/>
      <c r="AT260" s="117"/>
      <c r="AU260" s="117">
        <v>0</v>
      </c>
      <c r="AV260" s="117"/>
      <c r="AW260" s="117"/>
      <c r="AX260" s="117"/>
      <c r="AY260" s="117"/>
      <c r="AZ260" s="117">
        <v>0</v>
      </c>
      <c r="BA260" s="117"/>
      <c r="BB260" s="117"/>
      <c r="BC260" s="117"/>
      <c r="BD260" s="117"/>
      <c r="BE260" s="117">
        <v>0</v>
      </c>
      <c r="BF260" s="117"/>
      <c r="BG260" s="117"/>
      <c r="BH260" s="117"/>
      <c r="BI260" s="117"/>
    </row>
    <row r="261" spans="1:61" s="99" customFormat="1" ht="30" customHeight="1">
      <c r="A261" s="89">
        <v>1</v>
      </c>
      <c r="B261" s="90"/>
      <c r="C261" s="90"/>
      <c r="D261" s="114" t="s">
        <v>212</v>
      </c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4"/>
      <c r="Q261" s="36" t="s">
        <v>190</v>
      </c>
      <c r="R261" s="36"/>
      <c r="S261" s="36"/>
      <c r="T261" s="36"/>
      <c r="U261" s="36"/>
      <c r="V261" s="114" t="s">
        <v>211</v>
      </c>
      <c r="W261" s="93"/>
      <c r="X261" s="93"/>
      <c r="Y261" s="93"/>
      <c r="Z261" s="93"/>
      <c r="AA261" s="93"/>
      <c r="AB261" s="93"/>
      <c r="AC261" s="93"/>
      <c r="AD261" s="93"/>
      <c r="AE261" s="94"/>
      <c r="AF261" s="117">
        <v>0</v>
      </c>
      <c r="AG261" s="117"/>
      <c r="AH261" s="117"/>
      <c r="AI261" s="117"/>
      <c r="AJ261" s="117"/>
      <c r="AK261" s="117">
        <v>0</v>
      </c>
      <c r="AL261" s="117"/>
      <c r="AM261" s="117"/>
      <c r="AN261" s="117"/>
      <c r="AO261" s="117"/>
      <c r="AP261" s="117">
        <v>0</v>
      </c>
      <c r="AQ261" s="117"/>
      <c r="AR261" s="117"/>
      <c r="AS261" s="117"/>
      <c r="AT261" s="117"/>
      <c r="AU261" s="117">
        <v>0</v>
      </c>
      <c r="AV261" s="117"/>
      <c r="AW261" s="117"/>
      <c r="AX261" s="117"/>
      <c r="AY261" s="117"/>
      <c r="AZ261" s="117">
        <v>0</v>
      </c>
      <c r="BA261" s="117"/>
      <c r="BB261" s="117"/>
      <c r="BC261" s="117"/>
      <c r="BD261" s="117"/>
      <c r="BE261" s="117">
        <v>0</v>
      </c>
      <c r="BF261" s="117"/>
      <c r="BG261" s="117"/>
      <c r="BH261" s="117"/>
      <c r="BI261" s="117"/>
    </row>
    <row r="262" spans="1:61" s="99" customFormat="1" ht="30" customHeight="1">
      <c r="A262" s="89">
        <v>1</v>
      </c>
      <c r="B262" s="90"/>
      <c r="C262" s="90"/>
      <c r="D262" s="114" t="s">
        <v>213</v>
      </c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4"/>
      <c r="Q262" s="36" t="s">
        <v>190</v>
      </c>
      <c r="R262" s="36"/>
      <c r="S262" s="36"/>
      <c r="T262" s="36"/>
      <c r="U262" s="36"/>
      <c r="V262" s="114" t="s">
        <v>211</v>
      </c>
      <c r="W262" s="93"/>
      <c r="X262" s="93"/>
      <c r="Y262" s="93"/>
      <c r="Z262" s="93"/>
      <c r="AA262" s="93"/>
      <c r="AB262" s="93"/>
      <c r="AC262" s="93"/>
      <c r="AD262" s="93"/>
      <c r="AE262" s="94"/>
      <c r="AF262" s="117">
        <v>0</v>
      </c>
      <c r="AG262" s="117"/>
      <c r="AH262" s="117"/>
      <c r="AI262" s="117"/>
      <c r="AJ262" s="117"/>
      <c r="AK262" s="117">
        <v>0</v>
      </c>
      <c r="AL262" s="117"/>
      <c r="AM262" s="117"/>
      <c r="AN262" s="117"/>
      <c r="AO262" s="117"/>
      <c r="AP262" s="117">
        <v>0</v>
      </c>
      <c r="AQ262" s="117"/>
      <c r="AR262" s="117"/>
      <c r="AS262" s="117"/>
      <c r="AT262" s="117"/>
      <c r="AU262" s="117">
        <v>0</v>
      </c>
      <c r="AV262" s="117"/>
      <c r="AW262" s="117"/>
      <c r="AX262" s="117"/>
      <c r="AY262" s="117"/>
      <c r="AZ262" s="117">
        <v>0</v>
      </c>
      <c r="BA262" s="117"/>
      <c r="BB262" s="117"/>
      <c r="BC262" s="117"/>
      <c r="BD262" s="117"/>
      <c r="BE262" s="117">
        <v>0</v>
      </c>
      <c r="BF262" s="117"/>
      <c r="BG262" s="117"/>
      <c r="BH262" s="117"/>
      <c r="BI262" s="117"/>
    </row>
    <row r="263" spans="1:61" s="99" customFormat="1" ht="45" customHeight="1">
      <c r="A263" s="89">
        <v>2</v>
      </c>
      <c r="B263" s="90"/>
      <c r="C263" s="90"/>
      <c r="D263" s="114" t="s">
        <v>214</v>
      </c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4"/>
      <c r="Q263" s="36" t="s">
        <v>190</v>
      </c>
      <c r="R263" s="36"/>
      <c r="S263" s="36"/>
      <c r="T263" s="36"/>
      <c r="U263" s="36"/>
      <c r="V263" s="114" t="s">
        <v>215</v>
      </c>
      <c r="W263" s="93"/>
      <c r="X263" s="93"/>
      <c r="Y263" s="93"/>
      <c r="Z263" s="93"/>
      <c r="AA263" s="93"/>
      <c r="AB263" s="93"/>
      <c r="AC263" s="93"/>
      <c r="AD263" s="93"/>
      <c r="AE263" s="94"/>
      <c r="AF263" s="117">
        <v>0</v>
      </c>
      <c r="AG263" s="117"/>
      <c r="AH263" s="117"/>
      <c r="AI263" s="117"/>
      <c r="AJ263" s="117"/>
      <c r="AK263" s="117">
        <v>0</v>
      </c>
      <c r="AL263" s="117"/>
      <c r="AM263" s="117"/>
      <c r="AN263" s="117"/>
      <c r="AO263" s="117"/>
      <c r="AP263" s="117">
        <v>0</v>
      </c>
      <c r="AQ263" s="117"/>
      <c r="AR263" s="117"/>
      <c r="AS263" s="117"/>
      <c r="AT263" s="117"/>
      <c r="AU263" s="117">
        <v>0</v>
      </c>
      <c r="AV263" s="117"/>
      <c r="AW263" s="117"/>
      <c r="AX263" s="117"/>
      <c r="AY263" s="117"/>
      <c r="AZ263" s="117">
        <v>0</v>
      </c>
      <c r="BA263" s="117"/>
      <c r="BB263" s="117"/>
      <c r="BC263" s="117"/>
      <c r="BD263" s="117"/>
      <c r="BE263" s="117">
        <v>0</v>
      </c>
      <c r="BF263" s="117"/>
      <c r="BG263" s="117"/>
      <c r="BH263" s="117"/>
      <c r="BI263" s="117"/>
    </row>
    <row r="264" spans="1:61" s="99" customFormat="1" ht="45" customHeight="1">
      <c r="A264" s="89">
        <v>3</v>
      </c>
      <c r="B264" s="90"/>
      <c r="C264" s="90"/>
      <c r="D264" s="114" t="s">
        <v>216</v>
      </c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4"/>
      <c r="Q264" s="36" t="s">
        <v>190</v>
      </c>
      <c r="R264" s="36"/>
      <c r="S264" s="36"/>
      <c r="T264" s="36"/>
      <c r="U264" s="36"/>
      <c r="V264" s="114" t="s">
        <v>217</v>
      </c>
      <c r="W264" s="93"/>
      <c r="X264" s="93"/>
      <c r="Y264" s="93"/>
      <c r="Z264" s="93"/>
      <c r="AA264" s="93"/>
      <c r="AB264" s="93"/>
      <c r="AC264" s="93"/>
      <c r="AD264" s="93"/>
      <c r="AE264" s="94"/>
      <c r="AF264" s="117">
        <v>0</v>
      </c>
      <c r="AG264" s="117"/>
      <c r="AH264" s="117"/>
      <c r="AI264" s="117"/>
      <c r="AJ264" s="117"/>
      <c r="AK264" s="117">
        <v>0</v>
      </c>
      <c r="AL264" s="117"/>
      <c r="AM264" s="117"/>
      <c r="AN264" s="117"/>
      <c r="AO264" s="117"/>
      <c r="AP264" s="117">
        <v>0</v>
      </c>
      <c r="AQ264" s="117"/>
      <c r="AR264" s="117"/>
      <c r="AS264" s="117"/>
      <c r="AT264" s="117"/>
      <c r="AU264" s="117">
        <v>0</v>
      </c>
      <c r="AV264" s="117"/>
      <c r="AW264" s="117"/>
      <c r="AX264" s="117"/>
      <c r="AY264" s="117"/>
      <c r="AZ264" s="117">
        <v>0</v>
      </c>
      <c r="BA264" s="117"/>
      <c r="BB264" s="117"/>
      <c r="BC264" s="117"/>
      <c r="BD264" s="117"/>
      <c r="BE264" s="117">
        <v>0</v>
      </c>
      <c r="BF264" s="117"/>
      <c r="BG264" s="117"/>
      <c r="BH264" s="117"/>
      <c r="BI264" s="117"/>
    </row>
    <row r="265" spans="1:61" s="99" customFormat="1" ht="45" customHeight="1">
      <c r="A265" s="89">
        <v>3</v>
      </c>
      <c r="B265" s="90"/>
      <c r="C265" s="90"/>
      <c r="D265" s="114" t="s">
        <v>218</v>
      </c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4"/>
      <c r="Q265" s="36" t="s">
        <v>190</v>
      </c>
      <c r="R265" s="36"/>
      <c r="S265" s="36"/>
      <c r="T265" s="36"/>
      <c r="U265" s="36"/>
      <c r="V265" s="114" t="s">
        <v>191</v>
      </c>
      <c r="W265" s="93"/>
      <c r="X265" s="93"/>
      <c r="Y265" s="93"/>
      <c r="Z265" s="93"/>
      <c r="AA265" s="93"/>
      <c r="AB265" s="93"/>
      <c r="AC265" s="93"/>
      <c r="AD265" s="93"/>
      <c r="AE265" s="94"/>
      <c r="AF265" s="117">
        <v>0</v>
      </c>
      <c r="AG265" s="117"/>
      <c r="AH265" s="117"/>
      <c r="AI265" s="117"/>
      <c r="AJ265" s="117"/>
      <c r="AK265" s="117">
        <v>0</v>
      </c>
      <c r="AL265" s="117"/>
      <c r="AM265" s="117"/>
      <c r="AN265" s="117"/>
      <c r="AO265" s="117"/>
      <c r="AP265" s="117">
        <v>0</v>
      </c>
      <c r="AQ265" s="117"/>
      <c r="AR265" s="117"/>
      <c r="AS265" s="117"/>
      <c r="AT265" s="117"/>
      <c r="AU265" s="117">
        <v>0</v>
      </c>
      <c r="AV265" s="117"/>
      <c r="AW265" s="117"/>
      <c r="AX265" s="117"/>
      <c r="AY265" s="117"/>
      <c r="AZ265" s="117">
        <v>0</v>
      </c>
      <c r="BA265" s="117"/>
      <c r="BB265" s="117"/>
      <c r="BC265" s="117"/>
      <c r="BD265" s="117"/>
      <c r="BE265" s="117">
        <v>0</v>
      </c>
      <c r="BF265" s="117"/>
      <c r="BG265" s="117"/>
      <c r="BH265" s="117"/>
      <c r="BI265" s="117"/>
    </row>
    <row r="266" spans="1:61" s="99" customFormat="1" ht="30" customHeight="1">
      <c r="A266" s="89">
        <v>3</v>
      </c>
      <c r="B266" s="90"/>
      <c r="C266" s="90"/>
      <c r="D266" s="114" t="s">
        <v>219</v>
      </c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4"/>
      <c r="Q266" s="36" t="s">
        <v>190</v>
      </c>
      <c r="R266" s="36"/>
      <c r="S266" s="36"/>
      <c r="T266" s="36"/>
      <c r="U266" s="36"/>
      <c r="V266" s="114" t="s">
        <v>199</v>
      </c>
      <c r="W266" s="93"/>
      <c r="X266" s="93"/>
      <c r="Y266" s="93"/>
      <c r="Z266" s="93"/>
      <c r="AA266" s="93"/>
      <c r="AB266" s="93"/>
      <c r="AC266" s="93"/>
      <c r="AD266" s="93"/>
      <c r="AE266" s="94"/>
      <c r="AF266" s="117">
        <v>0</v>
      </c>
      <c r="AG266" s="117"/>
      <c r="AH266" s="117"/>
      <c r="AI266" s="117"/>
      <c r="AJ266" s="117"/>
      <c r="AK266" s="117">
        <v>0</v>
      </c>
      <c r="AL266" s="117"/>
      <c r="AM266" s="117"/>
      <c r="AN266" s="117"/>
      <c r="AO266" s="117"/>
      <c r="AP266" s="117">
        <v>0</v>
      </c>
      <c r="AQ266" s="117"/>
      <c r="AR266" s="117"/>
      <c r="AS266" s="117"/>
      <c r="AT266" s="117"/>
      <c r="AU266" s="117">
        <v>0</v>
      </c>
      <c r="AV266" s="117"/>
      <c r="AW266" s="117"/>
      <c r="AX266" s="117"/>
      <c r="AY266" s="117"/>
      <c r="AZ266" s="117">
        <v>0</v>
      </c>
      <c r="BA266" s="117"/>
      <c r="BB266" s="117"/>
      <c r="BC266" s="117"/>
      <c r="BD266" s="117"/>
      <c r="BE266" s="117">
        <v>0</v>
      </c>
      <c r="BF266" s="117"/>
      <c r="BG266" s="117"/>
      <c r="BH266" s="117"/>
      <c r="BI266" s="117"/>
    </row>
    <row r="267" spans="1:61" s="99" customFormat="1" ht="30" customHeight="1">
      <c r="A267" s="89">
        <v>3</v>
      </c>
      <c r="B267" s="90"/>
      <c r="C267" s="90"/>
      <c r="D267" s="114" t="s">
        <v>220</v>
      </c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4"/>
      <c r="Q267" s="36" t="s">
        <v>190</v>
      </c>
      <c r="R267" s="36"/>
      <c r="S267" s="36"/>
      <c r="T267" s="36"/>
      <c r="U267" s="36"/>
      <c r="V267" s="114" t="s">
        <v>221</v>
      </c>
      <c r="W267" s="93"/>
      <c r="X267" s="93"/>
      <c r="Y267" s="93"/>
      <c r="Z267" s="93"/>
      <c r="AA267" s="93"/>
      <c r="AB267" s="93"/>
      <c r="AC267" s="93"/>
      <c r="AD267" s="93"/>
      <c r="AE267" s="94"/>
      <c r="AF267" s="117">
        <v>0</v>
      </c>
      <c r="AG267" s="117"/>
      <c r="AH267" s="117"/>
      <c r="AI267" s="117"/>
      <c r="AJ267" s="117"/>
      <c r="AK267" s="117">
        <v>0</v>
      </c>
      <c r="AL267" s="117"/>
      <c r="AM267" s="117"/>
      <c r="AN267" s="117"/>
      <c r="AO267" s="117"/>
      <c r="AP267" s="117">
        <v>0</v>
      </c>
      <c r="AQ267" s="117"/>
      <c r="AR267" s="117"/>
      <c r="AS267" s="117"/>
      <c r="AT267" s="117"/>
      <c r="AU267" s="117">
        <v>0</v>
      </c>
      <c r="AV267" s="117"/>
      <c r="AW267" s="117"/>
      <c r="AX267" s="117"/>
      <c r="AY267" s="117"/>
      <c r="AZ267" s="117">
        <v>0</v>
      </c>
      <c r="BA267" s="117"/>
      <c r="BB267" s="117"/>
      <c r="BC267" s="117"/>
      <c r="BD267" s="117"/>
      <c r="BE267" s="117">
        <v>0</v>
      </c>
      <c r="BF267" s="117"/>
      <c r="BG267" s="117"/>
      <c r="BH267" s="117"/>
      <c r="BI267" s="117"/>
    </row>
    <row r="268" spans="1:61" s="99" customFormat="1" ht="45" customHeight="1">
      <c r="A268" s="89">
        <v>3</v>
      </c>
      <c r="B268" s="90"/>
      <c r="C268" s="90"/>
      <c r="D268" s="114" t="s">
        <v>222</v>
      </c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4"/>
      <c r="Q268" s="36" t="s">
        <v>190</v>
      </c>
      <c r="R268" s="36"/>
      <c r="S268" s="36"/>
      <c r="T268" s="36"/>
      <c r="U268" s="36"/>
      <c r="V268" s="114" t="s">
        <v>199</v>
      </c>
      <c r="W268" s="93"/>
      <c r="X268" s="93"/>
      <c r="Y268" s="93"/>
      <c r="Z268" s="93"/>
      <c r="AA268" s="93"/>
      <c r="AB268" s="93"/>
      <c r="AC268" s="93"/>
      <c r="AD268" s="93"/>
      <c r="AE268" s="94"/>
      <c r="AF268" s="117">
        <v>0</v>
      </c>
      <c r="AG268" s="117"/>
      <c r="AH268" s="117"/>
      <c r="AI268" s="117"/>
      <c r="AJ268" s="117"/>
      <c r="AK268" s="117">
        <v>0</v>
      </c>
      <c r="AL268" s="117"/>
      <c r="AM268" s="117"/>
      <c r="AN268" s="117"/>
      <c r="AO268" s="117"/>
      <c r="AP268" s="117">
        <v>0</v>
      </c>
      <c r="AQ268" s="117"/>
      <c r="AR268" s="117"/>
      <c r="AS268" s="117"/>
      <c r="AT268" s="117"/>
      <c r="AU268" s="117">
        <v>0</v>
      </c>
      <c r="AV268" s="117"/>
      <c r="AW268" s="117"/>
      <c r="AX268" s="117"/>
      <c r="AY268" s="117"/>
      <c r="AZ268" s="117">
        <v>0</v>
      </c>
      <c r="BA268" s="117"/>
      <c r="BB268" s="117"/>
      <c r="BC268" s="117"/>
      <c r="BD268" s="117"/>
      <c r="BE268" s="117">
        <v>0</v>
      </c>
      <c r="BF268" s="117"/>
      <c r="BG268" s="117"/>
      <c r="BH268" s="117"/>
      <c r="BI268" s="117"/>
    </row>
    <row r="269" spans="1:61" s="99" customFormat="1" ht="60" customHeight="1">
      <c r="A269" s="89">
        <v>4</v>
      </c>
      <c r="B269" s="90"/>
      <c r="C269" s="90"/>
      <c r="D269" s="114" t="s">
        <v>223</v>
      </c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4"/>
      <c r="Q269" s="36" t="s">
        <v>190</v>
      </c>
      <c r="R269" s="36"/>
      <c r="S269" s="36"/>
      <c r="T269" s="36"/>
      <c r="U269" s="36"/>
      <c r="V269" s="114" t="s">
        <v>224</v>
      </c>
      <c r="W269" s="93"/>
      <c r="X269" s="93"/>
      <c r="Y269" s="93"/>
      <c r="Z269" s="93"/>
      <c r="AA269" s="93"/>
      <c r="AB269" s="93"/>
      <c r="AC269" s="93"/>
      <c r="AD269" s="93"/>
      <c r="AE269" s="94"/>
      <c r="AF269" s="117">
        <v>0</v>
      </c>
      <c r="AG269" s="117"/>
      <c r="AH269" s="117"/>
      <c r="AI269" s="117"/>
      <c r="AJ269" s="117"/>
      <c r="AK269" s="117">
        <v>0</v>
      </c>
      <c r="AL269" s="117"/>
      <c r="AM269" s="117"/>
      <c r="AN269" s="117"/>
      <c r="AO269" s="117"/>
      <c r="AP269" s="117">
        <v>0</v>
      </c>
      <c r="AQ269" s="117"/>
      <c r="AR269" s="117"/>
      <c r="AS269" s="117"/>
      <c r="AT269" s="117"/>
      <c r="AU269" s="117">
        <v>0</v>
      </c>
      <c r="AV269" s="117"/>
      <c r="AW269" s="117"/>
      <c r="AX269" s="117"/>
      <c r="AY269" s="117"/>
      <c r="AZ269" s="117">
        <v>0</v>
      </c>
      <c r="BA269" s="117"/>
      <c r="BB269" s="117"/>
      <c r="BC269" s="117"/>
      <c r="BD269" s="117"/>
      <c r="BE269" s="117">
        <v>0</v>
      </c>
      <c r="BF269" s="117"/>
      <c r="BG269" s="117"/>
      <c r="BH269" s="117"/>
      <c r="BI269" s="117"/>
    </row>
    <row r="270" spans="1:61" s="99" customFormat="1" ht="30" customHeight="1">
      <c r="A270" s="89">
        <v>4</v>
      </c>
      <c r="B270" s="90"/>
      <c r="C270" s="90"/>
      <c r="D270" s="114" t="s">
        <v>225</v>
      </c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4"/>
      <c r="Q270" s="36" t="s">
        <v>190</v>
      </c>
      <c r="R270" s="36"/>
      <c r="S270" s="36"/>
      <c r="T270" s="36"/>
      <c r="U270" s="36"/>
      <c r="V270" s="114" t="s">
        <v>226</v>
      </c>
      <c r="W270" s="93"/>
      <c r="X270" s="93"/>
      <c r="Y270" s="93"/>
      <c r="Z270" s="93"/>
      <c r="AA270" s="93"/>
      <c r="AB270" s="93"/>
      <c r="AC270" s="93"/>
      <c r="AD270" s="93"/>
      <c r="AE270" s="94"/>
      <c r="AF270" s="117">
        <v>0</v>
      </c>
      <c r="AG270" s="117"/>
      <c r="AH270" s="117"/>
      <c r="AI270" s="117"/>
      <c r="AJ270" s="117"/>
      <c r="AK270" s="117">
        <v>0</v>
      </c>
      <c r="AL270" s="117"/>
      <c r="AM270" s="117"/>
      <c r="AN270" s="117"/>
      <c r="AO270" s="117"/>
      <c r="AP270" s="117">
        <v>0</v>
      </c>
      <c r="AQ270" s="117"/>
      <c r="AR270" s="117"/>
      <c r="AS270" s="117"/>
      <c r="AT270" s="117"/>
      <c r="AU270" s="117">
        <v>0</v>
      </c>
      <c r="AV270" s="117"/>
      <c r="AW270" s="117"/>
      <c r="AX270" s="117"/>
      <c r="AY270" s="117"/>
      <c r="AZ270" s="117">
        <v>0</v>
      </c>
      <c r="BA270" s="117"/>
      <c r="BB270" s="117"/>
      <c r="BC270" s="117"/>
      <c r="BD270" s="117"/>
      <c r="BE270" s="117">
        <v>0</v>
      </c>
      <c r="BF270" s="117"/>
      <c r="BG270" s="117"/>
      <c r="BH270" s="117"/>
      <c r="BI270" s="117"/>
    </row>
    <row r="271" spans="1:61" s="99" customFormat="1" ht="45" customHeight="1">
      <c r="A271" s="89">
        <v>4</v>
      </c>
      <c r="B271" s="90"/>
      <c r="C271" s="90"/>
      <c r="D271" s="114" t="s">
        <v>227</v>
      </c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4"/>
      <c r="Q271" s="36" t="s">
        <v>190</v>
      </c>
      <c r="R271" s="36"/>
      <c r="S271" s="36"/>
      <c r="T271" s="36"/>
      <c r="U271" s="36"/>
      <c r="V271" s="114" t="s">
        <v>226</v>
      </c>
      <c r="W271" s="93"/>
      <c r="X271" s="93"/>
      <c r="Y271" s="93"/>
      <c r="Z271" s="93"/>
      <c r="AA271" s="93"/>
      <c r="AB271" s="93"/>
      <c r="AC271" s="93"/>
      <c r="AD271" s="93"/>
      <c r="AE271" s="94"/>
      <c r="AF271" s="117">
        <v>0</v>
      </c>
      <c r="AG271" s="117"/>
      <c r="AH271" s="117"/>
      <c r="AI271" s="117"/>
      <c r="AJ271" s="117"/>
      <c r="AK271" s="117">
        <v>0</v>
      </c>
      <c r="AL271" s="117"/>
      <c r="AM271" s="117"/>
      <c r="AN271" s="117"/>
      <c r="AO271" s="117"/>
      <c r="AP271" s="117">
        <v>0</v>
      </c>
      <c r="AQ271" s="117"/>
      <c r="AR271" s="117"/>
      <c r="AS271" s="117"/>
      <c r="AT271" s="117"/>
      <c r="AU271" s="117">
        <v>0</v>
      </c>
      <c r="AV271" s="117"/>
      <c r="AW271" s="117"/>
      <c r="AX271" s="117"/>
      <c r="AY271" s="117"/>
      <c r="AZ271" s="117">
        <v>0</v>
      </c>
      <c r="BA271" s="117"/>
      <c r="BB271" s="117"/>
      <c r="BC271" s="117"/>
      <c r="BD271" s="117"/>
      <c r="BE271" s="117">
        <v>0</v>
      </c>
      <c r="BF271" s="117"/>
      <c r="BG271" s="117"/>
      <c r="BH271" s="117"/>
      <c r="BI271" s="117"/>
    </row>
    <row r="272" spans="1:61" s="99" customFormat="1" ht="60" customHeight="1">
      <c r="A272" s="89">
        <v>4</v>
      </c>
      <c r="B272" s="90"/>
      <c r="C272" s="90"/>
      <c r="D272" s="114" t="s">
        <v>228</v>
      </c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4"/>
      <c r="Q272" s="36" t="s">
        <v>190</v>
      </c>
      <c r="R272" s="36"/>
      <c r="S272" s="36"/>
      <c r="T272" s="36"/>
      <c r="U272" s="36"/>
      <c r="V272" s="114" t="s">
        <v>229</v>
      </c>
      <c r="W272" s="93"/>
      <c r="X272" s="93"/>
      <c r="Y272" s="93"/>
      <c r="Z272" s="93"/>
      <c r="AA272" s="93"/>
      <c r="AB272" s="93"/>
      <c r="AC272" s="93"/>
      <c r="AD272" s="93"/>
      <c r="AE272" s="94"/>
      <c r="AF272" s="117">
        <v>0</v>
      </c>
      <c r="AG272" s="117"/>
      <c r="AH272" s="117"/>
      <c r="AI272" s="117"/>
      <c r="AJ272" s="117"/>
      <c r="AK272" s="117">
        <v>0</v>
      </c>
      <c r="AL272" s="117"/>
      <c r="AM272" s="117"/>
      <c r="AN272" s="117"/>
      <c r="AO272" s="117"/>
      <c r="AP272" s="117">
        <v>0</v>
      </c>
      <c r="AQ272" s="117"/>
      <c r="AR272" s="117"/>
      <c r="AS272" s="117"/>
      <c r="AT272" s="117"/>
      <c r="AU272" s="117">
        <v>0</v>
      </c>
      <c r="AV272" s="117"/>
      <c r="AW272" s="117"/>
      <c r="AX272" s="117"/>
      <c r="AY272" s="117"/>
      <c r="AZ272" s="117">
        <v>0</v>
      </c>
      <c r="BA272" s="117"/>
      <c r="BB272" s="117"/>
      <c r="BC272" s="117"/>
      <c r="BD272" s="117"/>
      <c r="BE272" s="117">
        <v>0</v>
      </c>
      <c r="BF272" s="117"/>
      <c r="BG272" s="117"/>
      <c r="BH272" s="117"/>
      <c r="BI272" s="117"/>
    </row>
    <row r="273" spans="1:61" s="99" customFormat="1" ht="30" customHeight="1">
      <c r="A273" s="89">
        <v>4</v>
      </c>
      <c r="B273" s="90"/>
      <c r="C273" s="90"/>
      <c r="D273" s="114" t="s">
        <v>230</v>
      </c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4"/>
      <c r="Q273" s="36" t="s">
        <v>190</v>
      </c>
      <c r="R273" s="36"/>
      <c r="S273" s="36"/>
      <c r="T273" s="36"/>
      <c r="U273" s="36"/>
      <c r="V273" s="114" t="s">
        <v>217</v>
      </c>
      <c r="W273" s="93"/>
      <c r="X273" s="93"/>
      <c r="Y273" s="93"/>
      <c r="Z273" s="93"/>
      <c r="AA273" s="93"/>
      <c r="AB273" s="93"/>
      <c r="AC273" s="93"/>
      <c r="AD273" s="93"/>
      <c r="AE273" s="94"/>
      <c r="AF273" s="117">
        <v>0</v>
      </c>
      <c r="AG273" s="117"/>
      <c r="AH273" s="117"/>
      <c r="AI273" s="117"/>
      <c r="AJ273" s="117"/>
      <c r="AK273" s="117">
        <v>0</v>
      </c>
      <c r="AL273" s="117"/>
      <c r="AM273" s="117"/>
      <c r="AN273" s="117"/>
      <c r="AO273" s="117"/>
      <c r="AP273" s="117">
        <v>0</v>
      </c>
      <c r="AQ273" s="117"/>
      <c r="AR273" s="117"/>
      <c r="AS273" s="117"/>
      <c r="AT273" s="117"/>
      <c r="AU273" s="117">
        <v>0</v>
      </c>
      <c r="AV273" s="117"/>
      <c r="AW273" s="117"/>
      <c r="AX273" s="117"/>
      <c r="AY273" s="117"/>
      <c r="AZ273" s="117">
        <v>0</v>
      </c>
      <c r="BA273" s="117"/>
      <c r="BB273" s="117"/>
      <c r="BC273" s="117"/>
      <c r="BD273" s="117"/>
      <c r="BE273" s="117">
        <v>0</v>
      </c>
      <c r="BF273" s="117"/>
      <c r="BG273" s="117"/>
      <c r="BH273" s="117"/>
      <c r="BI273" s="117"/>
    </row>
    <row r="274" spans="1:61" s="99" customFormat="1" ht="60" customHeight="1">
      <c r="A274" s="89">
        <v>5</v>
      </c>
      <c r="B274" s="90"/>
      <c r="C274" s="90"/>
      <c r="D274" s="114" t="s">
        <v>231</v>
      </c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4"/>
      <c r="Q274" s="36" t="s">
        <v>190</v>
      </c>
      <c r="R274" s="36"/>
      <c r="S274" s="36"/>
      <c r="T274" s="36"/>
      <c r="U274" s="36"/>
      <c r="V274" s="114" t="s">
        <v>232</v>
      </c>
      <c r="W274" s="93"/>
      <c r="X274" s="93"/>
      <c r="Y274" s="93"/>
      <c r="Z274" s="93"/>
      <c r="AA274" s="93"/>
      <c r="AB274" s="93"/>
      <c r="AC274" s="93"/>
      <c r="AD274" s="93"/>
      <c r="AE274" s="94"/>
      <c r="AF274" s="117">
        <v>0</v>
      </c>
      <c r="AG274" s="117"/>
      <c r="AH274" s="117"/>
      <c r="AI274" s="117"/>
      <c r="AJ274" s="117"/>
      <c r="AK274" s="117">
        <v>0</v>
      </c>
      <c r="AL274" s="117"/>
      <c r="AM274" s="117"/>
      <c r="AN274" s="117"/>
      <c r="AO274" s="117"/>
      <c r="AP274" s="117">
        <v>0</v>
      </c>
      <c r="AQ274" s="117"/>
      <c r="AR274" s="117"/>
      <c r="AS274" s="117"/>
      <c r="AT274" s="117"/>
      <c r="AU274" s="117">
        <v>0</v>
      </c>
      <c r="AV274" s="117"/>
      <c r="AW274" s="117"/>
      <c r="AX274" s="117"/>
      <c r="AY274" s="117"/>
      <c r="AZ274" s="117">
        <v>0</v>
      </c>
      <c r="BA274" s="117"/>
      <c r="BB274" s="117"/>
      <c r="BC274" s="117"/>
      <c r="BD274" s="117"/>
      <c r="BE274" s="117">
        <v>0</v>
      </c>
      <c r="BF274" s="117"/>
      <c r="BG274" s="117"/>
      <c r="BH274" s="117"/>
      <c r="BI274" s="117"/>
    </row>
    <row r="275" spans="1:61" s="99" customFormat="1" ht="90" customHeight="1">
      <c r="A275" s="89">
        <v>5</v>
      </c>
      <c r="B275" s="90"/>
      <c r="C275" s="90"/>
      <c r="D275" s="114" t="s">
        <v>233</v>
      </c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4"/>
      <c r="Q275" s="36" t="s">
        <v>190</v>
      </c>
      <c r="R275" s="36"/>
      <c r="S275" s="36"/>
      <c r="T275" s="36"/>
      <c r="U275" s="36"/>
      <c r="V275" s="114" t="s">
        <v>234</v>
      </c>
      <c r="W275" s="93"/>
      <c r="X275" s="93"/>
      <c r="Y275" s="93"/>
      <c r="Z275" s="93"/>
      <c r="AA275" s="93"/>
      <c r="AB275" s="93"/>
      <c r="AC275" s="93"/>
      <c r="AD275" s="93"/>
      <c r="AE275" s="94"/>
      <c r="AF275" s="117">
        <v>0</v>
      </c>
      <c r="AG275" s="117"/>
      <c r="AH275" s="117"/>
      <c r="AI275" s="117"/>
      <c r="AJ275" s="117"/>
      <c r="AK275" s="117">
        <v>0</v>
      </c>
      <c r="AL275" s="117"/>
      <c r="AM275" s="117"/>
      <c r="AN275" s="117"/>
      <c r="AO275" s="117"/>
      <c r="AP275" s="117">
        <v>0</v>
      </c>
      <c r="AQ275" s="117"/>
      <c r="AR275" s="117"/>
      <c r="AS275" s="117"/>
      <c r="AT275" s="117"/>
      <c r="AU275" s="117">
        <v>0</v>
      </c>
      <c r="AV275" s="117"/>
      <c r="AW275" s="117"/>
      <c r="AX275" s="117"/>
      <c r="AY275" s="117"/>
      <c r="AZ275" s="117">
        <v>0</v>
      </c>
      <c r="BA275" s="117"/>
      <c r="BB275" s="117"/>
      <c r="BC275" s="117"/>
      <c r="BD275" s="117"/>
      <c r="BE275" s="117">
        <v>0</v>
      </c>
      <c r="BF275" s="117"/>
      <c r="BG275" s="117"/>
      <c r="BH275" s="117"/>
      <c r="BI275" s="117"/>
    </row>
    <row r="276" spans="1:61" s="99" customFormat="1" ht="60" customHeight="1">
      <c r="A276" s="89">
        <v>6</v>
      </c>
      <c r="B276" s="90"/>
      <c r="C276" s="90"/>
      <c r="D276" s="114" t="s">
        <v>235</v>
      </c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4"/>
      <c r="Q276" s="36" t="s">
        <v>190</v>
      </c>
      <c r="R276" s="36"/>
      <c r="S276" s="36"/>
      <c r="T276" s="36"/>
      <c r="U276" s="36"/>
      <c r="V276" s="114" t="s">
        <v>232</v>
      </c>
      <c r="W276" s="93"/>
      <c r="X276" s="93"/>
      <c r="Y276" s="93"/>
      <c r="Z276" s="93"/>
      <c r="AA276" s="93"/>
      <c r="AB276" s="93"/>
      <c r="AC276" s="93"/>
      <c r="AD276" s="93"/>
      <c r="AE276" s="94"/>
      <c r="AF276" s="117">
        <v>0</v>
      </c>
      <c r="AG276" s="117"/>
      <c r="AH276" s="117"/>
      <c r="AI276" s="117"/>
      <c r="AJ276" s="117"/>
      <c r="AK276" s="117">
        <v>0</v>
      </c>
      <c r="AL276" s="117"/>
      <c r="AM276" s="117"/>
      <c r="AN276" s="117"/>
      <c r="AO276" s="117"/>
      <c r="AP276" s="117">
        <v>0</v>
      </c>
      <c r="AQ276" s="117"/>
      <c r="AR276" s="117"/>
      <c r="AS276" s="117"/>
      <c r="AT276" s="117"/>
      <c r="AU276" s="117">
        <v>0</v>
      </c>
      <c r="AV276" s="117"/>
      <c r="AW276" s="117"/>
      <c r="AX276" s="117"/>
      <c r="AY276" s="117"/>
      <c r="AZ276" s="117">
        <v>0</v>
      </c>
      <c r="BA276" s="117"/>
      <c r="BB276" s="117"/>
      <c r="BC276" s="117"/>
      <c r="BD276" s="117"/>
      <c r="BE276" s="117">
        <v>0</v>
      </c>
      <c r="BF276" s="117"/>
      <c r="BG276" s="117"/>
      <c r="BH276" s="117"/>
      <c r="BI276" s="117"/>
    </row>
    <row r="277" spans="1:61" s="99" customFormat="1" ht="45" customHeight="1">
      <c r="A277" s="89">
        <v>7</v>
      </c>
      <c r="B277" s="90"/>
      <c r="C277" s="90"/>
      <c r="D277" s="114" t="s">
        <v>236</v>
      </c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4"/>
      <c r="Q277" s="36" t="s">
        <v>190</v>
      </c>
      <c r="R277" s="36"/>
      <c r="S277" s="36"/>
      <c r="T277" s="36"/>
      <c r="U277" s="36"/>
      <c r="V277" s="114" t="s">
        <v>191</v>
      </c>
      <c r="W277" s="93"/>
      <c r="X277" s="93"/>
      <c r="Y277" s="93"/>
      <c r="Z277" s="93"/>
      <c r="AA277" s="93"/>
      <c r="AB277" s="93"/>
      <c r="AC277" s="93"/>
      <c r="AD277" s="93"/>
      <c r="AE277" s="94"/>
      <c r="AF277" s="117">
        <v>0</v>
      </c>
      <c r="AG277" s="117"/>
      <c r="AH277" s="117"/>
      <c r="AI277" s="117"/>
      <c r="AJ277" s="117"/>
      <c r="AK277" s="117">
        <v>0</v>
      </c>
      <c r="AL277" s="117"/>
      <c r="AM277" s="117"/>
      <c r="AN277" s="117"/>
      <c r="AO277" s="117"/>
      <c r="AP277" s="117">
        <v>0</v>
      </c>
      <c r="AQ277" s="117"/>
      <c r="AR277" s="117"/>
      <c r="AS277" s="117"/>
      <c r="AT277" s="117"/>
      <c r="AU277" s="117">
        <v>0</v>
      </c>
      <c r="AV277" s="117"/>
      <c r="AW277" s="117"/>
      <c r="AX277" s="117"/>
      <c r="AY277" s="117"/>
      <c r="AZ277" s="117">
        <v>0</v>
      </c>
      <c r="BA277" s="117"/>
      <c r="BB277" s="117"/>
      <c r="BC277" s="117"/>
      <c r="BD277" s="117"/>
      <c r="BE277" s="117">
        <v>0</v>
      </c>
      <c r="BF277" s="117"/>
      <c r="BG277" s="117"/>
      <c r="BH277" s="117"/>
      <c r="BI277" s="117"/>
    </row>
    <row r="278" spans="1:61" s="99" customFormat="1" ht="45" customHeight="1">
      <c r="A278" s="89">
        <v>7</v>
      </c>
      <c r="B278" s="90"/>
      <c r="C278" s="90"/>
      <c r="D278" s="114" t="s">
        <v>237</v>
      </c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4"/>
      <c r="Q278" s="36" t="s">
        <v>190</v>
      </c>
      <c r="R278" s="36"/>
      <c r="S278" s="36"/>
      <c r="T278" s="36"/>
      <c r="U278" s="36"/>
      <c r="V278" s="114" t="s">
        <v>238</v>
      </c>
      <c r="W278" s="93"/>
      <c r="X278" s="93"/>
      <c r="Y278" s="93"/>
      <c r="Z278" s="93"/>
      <c r="AA278" s="93"/>
      <c r="AB278" s="93"/>
      <c r="AC278" s="93"/>
      <c r="AD278" s="93"/>
      <c r="AE278" s="94"/>
      <c r="AF278" s="117">
        <v>0</v>
      </c>
      <c r="AG278" s="117"/>
      <c r="AH278" s="117"/>
      <c r="AI278" s="117"/>
      <c r="AJ278" s="117"/>
      <c r="AK278" s="117">
        <v>0</v>
      </c>
      <c r="AL278" s="117"/>
      <c r="AM278" s="117"/>
      <c r="AN278" s="117"/>
      <c r="AO278" s="117"/>
      <c r="AP278" s="117">
        <v>0</v>
      </c>
      <c r="AQ278" s="117"/>
      <c r="AR278" s="117"/>
      <c r="AS278" s="117"/>
      <c r="AT278" s="117"/>
      <c r="AU278" s="117">
        <v>0</v>
      </c>
      <c r="AV278" s="117"/>
      <c r="AW278" s="117"/>
      <c r="AX278" s="117"/>
      <c r="AY278" s="117"/>
      <c r="AZ278" s="117">
        <v>0</v>
      </c>
      <c r="BA278" s="117"/>
      <c r="BB278" s="117"/>
      <c r="BC278" s="117"/>
      <c r="BD278" s="117"/>
      <c r="BE278" s="117">
        <v>0</v>
      </c>
      <c r="BF278" s="117"/>
      <c r="BG278" s="117"/>
      <c r="BH278" s="117"/>
      <c r="BI278" s="117"/>
    </row>
    <row r="279" spans="1:61" s="99" customFormat="1" ht="45" customHeight="1">
      <c r="A279" s="89">
        <v>7</v>
      </c>
      <c r="B279" s="90"/>
      <c r="C279" s="90"/>
      <c r="D279" s="114" t="s">
        <v>239</v>
      </c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4"/>
      <c r="Q279" s="36" t="s">
        <v>190</v>
      </c>
      <c r="R279" s="36"/>
      <c r="S279" s="36"/>
      <c r="T279" s="36"/>
      <c r="U279" s="36"/>
      <c r="V279" s="114" t="s">
        <v>238</v>
      </c>
      <c r="W279" s="93"/>
      <c r="X279" s="93"/>
      <c r="Y279" s="93"/>
      <c r="Z279" s="93"/>
      <c r="AA279" s="93"/>
      <c r="AB279" s="93"/>
      <c r="AC279" s="93"/>
      <c r="AD279" s="93"/>
      <c r="AE279" s="94"/>
      <c r="AF279" s="117">
        <v>0</v>
      </c>
      <c r="AG279" s="117"/>
      <c r="AH279" s="117"/>
      <c r="AI279" s="117"/>
      <c r="AJ279" s="117"/>
      <c r="AK279" s="117">
        <v>0</v>
      </c>
      <c r="AL279" s="117"/>
      <c r="AM279" s="117"/>
      <c r="AN279" s="117"/>
      <c r="AO279" s="117"/>
      <c r="AP279" s="117">
        <v>0</v>
      </c>
      <c r="AQ279" s="117"/>
      <c r="AR279" s="117"/>
      <c r="AS279" s="117"/>
      <c r="AT279" s="117"/>
      <c r="AU279" s="117">
        <v>0</v>
      </c>
      <c r="AV279" s="117"/>
      <c r="AW279" s="117"/>
      <c r="AX279" s="117"/>
      <c r="AY279" s="117"/>
      <c r="AZ279" s="117">
        <v>0</v>
      </c>
      <c r="BA279" s="117"/>
      <c r="BB279" s="117"/>
      <c r="BC279" s="117"/>
      <c r="BD279" s="117"/>
      <c r="BE279" s="117">
        <v>0</v>
      </c>
      <c r="BF279" s="117"/>
      <c r="BG279" s="117"/>
      <c r="BH279" s="117"/>
      <c r="BI279" s="117"/>
    </row>
    <row r="280" spans="1:61" s="99" customFormat="1" ht="30" customHeight="1">
      <c r="A280" s="89">
        <v>7</v>
      </c>
      <c r="B280" s="90"/>
      <c r="C280" s="90"/>
      <c r="D280" s="114" t="s">
        <v>240</v>
      </c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4"/>
      <c r="Q280" s="36" t="s">
        <v>190</v>
      </c>
      <c r="R280" s="36"/>
      <c r="S280" s="36"/>
      <c r="T280" s="36"/>
      <c r="U280" s="36"/>
      <c r="V280" s="114" t="s">
        <v>199</v>
      </c>
      <c r="W280" s="93"/>
      <c r="X280" s="93"/>
      <c r="Y280" s="93"/>
      <c r="Z280" s="93"/>
      <c r="AA280" s="93"/>
      <c r="AB280" s="93"/>
      <c r="AC280" s="93"/>
      <c r="AD280" s="93"/>
      <c r="AE280" s="94"/>
      <c r="AF280" s="117">
        <v>0</v>
      </c>
      <c r="AG280" s="117"/>
      <c r="AH280" s="117"/>
      <c r="AI280" s="117"/>
      <c r="AJ280" s="117"/>
      <c r="AK280" s="117">
        <v>0</v>
      </c>
      <c r="AL280" s="117"/>
      <c r="AM280" s="117"/>
      <c r="AN280" s="117"/>
      <c r="AO280" s="117"/>
      <c r="AP280" s="117">
        <v>0</v>
      </c>
      <c r="AQ280" s="117"/>
      <c r="AR280" s="117"/>
      <c r="AS280" s="117"/>
      <c r="AT280" s="117"/>
      <c r="AU280" s="117">
        <v>0</v>
      </c>
      <c r="AV280" s="117"/>
      <c r="AW280" s="117"/>
      <c r="AX280" s="117"/>
      <c r="AY280" s="117"/>
      <c r="AZ280" s="117">
        <v>0</v>
      </c>
      <c r="BA280" s="117"/>
      <c r="BB280" s="117"/>
      <c r="BC280" s="117"/>
      <c r="BD280" s="117"/>
      <c r="BE280" s="117">
        <v>0</v>
      </c>
      <c r="BF280" s="117"/>
      <c r="BG280" s="117"/>
      <c r="BH280" s="117"/>
      <c r="BI280" s="117"/>
    </row>
    <row r="281" spans="1:61" s="99" customFormat="1" ht="30" customHeight="1">
      <c r="A281" s="89">
        <v>7</v>
      </c>
      <c r="B281" s="90"/>
      <c r="C281" s="90"/>
      <c r="D281" s="114" t="s">
        <v>241</v>
      </c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4"/>
      <c r="Q281" s="36" t="s">
        <v>190</v>
      </c>
      <c r="R281" s="36"/>
      <c r="S281" s="36"/>
      <c r="T281" s="36"/>
      <c r="U281" s="36"/>
      <c r="V281" s="114" t="s">
        <v>199</v>
      </c>
      <c r="W281" s="93"/>
      <c r="X281" s="93"/>
      <c r="Y281" s="93"/>
      <c r="Z281" s="93"/>
      <c r="AA281" s="93"/>
      <c r="AB281" s="93"/>
      <c r="AC281" s="93"/>
      <c r="AD281" s="93"/>
      <c r="AE281" s="94"/>
      <c r="AF281" s="117">
        <v>0</v>
      </c>
      <c r="AG281" s="117"/>
      <c r="AH281" s="117"/>
      <c r="AI281" s="117"/>
      <c r="AJ281" s="117"/>
      <c r="AK281" s="117">
        <v>0</v>
      </c>
      <c r="AL281" s="117"/>
      <c r="AM281" s="117"/>
      <c r="AN281" s="117"/>
      <c r="AO281" s="117"/>
      <c r="AP281" s="117">
        <v>0</v>
      </c>
      <c r="AQ281" s="117"/>
      <c r="AR281" s="117"/>
      <c r="AS281" s="117"/>
      <c r="AT281" s="117"/>
      <c r="AU281" s="117">
        <v>0</v>
      </c>
      <c r="AV281" s="117"/>
      <c r="AW281" s="117"/>
      <c r="AX281" s="117"/>
      <c r="AY281" s="117"/>
      <c r="AZ281" s="117">
        <v>0</v>
      </c>
      <c r="BA281" s="117"/>
      <c r="BB281" s="117"/>
      <c r="BC281" s="117"/>
      <c r="BD281" s="117"/>
      <c r="BE281" s="117">
        <v>0</v>
      </c>
      <c r="BF281" s="117"/>
      <c r="BG281" s="117"/>
      <c r="BH281" s="117"/>
      <c r="BI281" s="117"/>
    </row>
    <row r="282" spans="1:61" s="6" customFormat="1" ht="14.25">
      <c r="A282" s="87">
        <v>0</v>
      </c>
      <c r="B282" s="85"/>
      <c r="C282" s="85"/>
      <c r="D282" s="113" t="s">
        <v>242</v>
      </c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2"/>
      <c r="Q282" s="111"/>
      <c r="R282" s="111"/>
      <c r="S282" s="111"/>
      <c r="T282" s="111"/>
      <c r="U282" s="111"/>
      <c r="V282" s="113"/>
      <c r="W282" s="101"/>
      <c r="X282" s="101"/>
      <c r="Y282" s="101"/>
      <c r="Z282" s="101"/>
      <c r="AA282" s="101"/>
      <c r="AB282" s="101"/>
      <c r="AC282" s="101"/>
      <c r="AD282" s="101"/>
      <c r="AE282" s="102"/>
      <c r="AF282" s="112"/>
      <c r="AG282" s="112"/>
      <c r="AH282" s="112"/>
      <c r="AI282" s="112"/>
      <c r="AJ282" s="112"/>
      <c r="AK282" s="112"/>
      <c r="AL282" s="112"/>
      <c r="AM282" s="112"/>
      <c r="AN282" s="112"/>
      <c r="AO282" s="112"/>
      <c r="AP282" s="112"/>
      <c r="AQ282" s="112"/>
      <c r="AR282" s="112"/>
      <c r="AS282" s="112"/>
      <c r="AT282" s="112"/>
      <c r="AU282" s="112"/>
      <c r="AV282" s="112"/>
      <c r="AW282" s="112"/>
      <c r="AX282" s="112"/>
      <c r="AY282" s="112"/>
      <c r="AZ282" s="112"/>
      <c r="BA282" s="112"/>
      <c r="BB282" s="112"/>
      <c r="BC282" s="112"/>
      <c r="BD282" s="112"/>
      <c r="BE282" s="112"/>
      <c r="BF282" s="112"/>
      <c r="BG282" s="112"/>
      <c r="BH282" s="112"/>
      <c r="BI282" s="112"/>
    </row>
    <row r="283" spans="1:61" s="99" customFormat="1" ht="28.5" customHeight="1">
      <c r="A283" s="89">
        <v>1</v>
      </c>
      <c r="B283" s="90"/>
      <c r="C283" s="90"/>
      <c r="D283" s="114" t="s">
        <v>243</v>
      </c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4"/>
      <c r="Q283" s="36" t="s">
        <v>244</v>
      </c>
      <c r="R283" s="36"/>
      <c r="S283" s="36"/>
      <c r="T283" s="36"/>
      <c r="U283" s="36"/>
      <c r="V283" s="114" t="s">
        <v>217</v>
      </c>
      <c r="W283" s="93"/>
      <c r="X283" s="93"/>
      <c r="Y283" s="93"/>
      <c r="Z283" s="93"/>
      <c r="AA283" s="93"/>
      <c r="AB283" s="93"/>
      <c r="AC283" s="93"/>
      <c r="AD283" s="93"/>
      <c r="AE283" s="94"/>
      <c r="AF283" s="117">
        <v>0</v>
      </c>
      <c r="AG283" s="117"/>
      <c r="AH283" s="117"/>
      <c r="AI283" s="117"/>
      <c r="AJ283" s="117"/>
      <c r="AK283" s="117">
        <v>0</v>
      </c>
      <c r="AL283" s="117"/>
      <c r="AM283" s="117"/>
      <c r="AN283" s="117"/>
      <c r="AO283" s="117"/>
      <c r="AP283" s="117">
        <v>0</v>
      </c>
      <c r="AQ283" s="117"/>
      <c r="AR283" s="117"/>
      <c r="AS283" s="117"/>
      <c r="AT283" s="117"/>
      <c r="AU283" s="117">
        <v>0</v>
      </c>
      <c r="AV283" s="117"/>
      <c r="AW283" s="117"/>
      <c r="AX283" s="117"/>
      <c r="AY283" s="117"/>
      <c r="AZ283" s="117">
        <v>0</v>
      </c>
      <c r="BA283" s="117"/>
      <c r="BB283" s="117"/>
      <c r="BC283" s="117"/>
      <c r="BD283" s="117"/>
      <c r="BE283" s="117">
        <v>0</v>
      </c>
      <c r="BF283" s="117"/>
      <c r="BG283" s="117"/>
      <c r="BH283" s="117"/>
      <c r="BI283" s="117"/>
    </row>
    <row r="284" spans="1:61" s="99" customFormat="1" ht="30" customHeight="1">
      <c r="A284" s="89">
        <v>1</v>
      </c>
      <c r="B284" s="90"/>
      <c r="C284" s="90"/>
      <c r="D284" s="114" t="s">
        <v>245</v>
      </c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4"/>
      <c r="Q284" s="36" t="s">
        <v>244</v>
      </c>
      <c r="R284" s="36"/>
      <c r="S284" s="36"/>
      <c r="T284" s="36"/>
      <c r="U284" s="36"/>
      <c r="V284" s="114" t="s">
        <v>217</v>
      </c>
      <c r="W284" s="93"/>
      <c r="X284" s="93"/>
      <c r="Y284" s="93"/>
      <c r="Z284" s="93"/>
      <c r="AA284" s="93"/>
      <c r="AB284" s="93"/>
      <c r="AC284" s="93"/>
      <c r="AD284" s="93"/>
      <c r="AE284" s="94"/>
      <c r="AF284" s="117">
        <v>0</v>
      </c>
      <c r="AG284" s="117"/>
      <c r="AH284" s="117"/>
      <c r="AI284" s="117"/>
      <c r="AJ284" s="117"/>
      <c r="AK284" s="117">
        <v>0</v>
      </c>
      <c r="AL284" s="117"/>
      <c r="AM284" s="117"/>
      <c r="AN284" s="117"/>
      <c r="AO284" s="117"/>
      <c r="AP284" s="117">
        <v>0</v>
      </c>
      <c r="AQ284" s="117"/>
      <c r="AR284" s="117"/>
      <c r="AS284" s="117"/>
      <c r="AT284" s="117"/>
      <c r="AU284" s="117">
        <v>0</v>
      </c>
      <c r="AV284" s="117"/>
      <c r="AW284" s="117"/>
      <c r="AX284" s="117"/>
      <c r="AY284" s="117"/>
      <c r="AZ284" s="117">
        <v>0</v>
      </c>
      <c r="BA284" s="117"/>
      <c r="BB284" s="117"/>
      <c r="BC284" s="117"/>
      <c r="BD284" s="117"/>
      <c r="BE284" s="117">
        <v>0</v>
      </c>
      <c r="BF284" s="117"/>
      <c r="BG284" s="117"/>
      <c r="BH284" s="117"/>
      <c r="BI284" s="117"/>
    </row>
    <row r="285" spans="1:61" s="99" customFormat="1" ht="45" customHeight="1">
      <c r="A285" s="89">
        <v>1</v>
      </c>
      <c r="B285" s="90"/>
      <c r="C285" s="90"/>
      <c r="D285" s="114" t="s">
        <v>246</v>
      </c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4"/>
      <c r="Q285" s="36" t="s">
        <v>244</v>
      </c>
      <c r="R285" s="36"/>
      <c r="S285" s="36"/>
      <c r="T285" s="36"/>
      <c r="U285" s="36"/>
      <c r="V285" s="114" t="s">
        <v>217</v>
      </c>
      <c r="W285" s="93"/>
      <c r="X285" s="93"/>
      <c r="Y285" s="93"/>
      <c r="Z285" s="93"/>
      <c r="AA285" s="93"/>
      <c r="AB285" s="93"/>
      <c r="AC285" s="93"/>
      <c r="AD285" s="93"/>
      <c r="AE285" s="94"/>
      <c r="AF285" s="117">
        <v>0</v>
      </c>
      <c r="AG285" s="117"/>
      <c r="AH285" s="117"/>
      <c r="AI285" s="117"/>
      <c r="AJ285" s="117"/>
      <c r="AK285" s="117">
        <v>0</v>
      </c>
      <c r="AL285" s="117"/>
      <c r="AM285" s="117"/>
      <c r="AN285" s="117"/>
      <c r="AO285" s="117"/>
      <c r="AP285" s="117">
        <v>0</v>
      </c>
      <c r="AQ285" s="117"/>
      <c r="AR285" s="117"/>
      <c r="AS285" s="117"/>
      <c r="AT285" s="117"/>
      <c r="AU285" s="117">
        <v>0</v>
      </c>
      <c r="AV285" s="117"/>
      <c r="AW285" s="117"/>
      <c r="AX285" s="117"/>
      <c r="AY285" s="117"/>
      <c r="AZ285" s="117">
        <v>0</v>
      </c>
      <c r="BA285" s="117"/>
      <c r="BB285" s="117"/>
      <c r="BC285" s="117"/>
      <c r="BD285" s="117"/>
      <c r="BE285" s="117">
        <v>0</v>
      </c>
      <c r="BF285" s="117"/>
      <c r="BG285" s="117"/>
      <c r="BH285" s="117"/>
      <c r="BI285" s="117"/>
    </row>
    <row r="286" spans="1:61" s="99" customFormat="1" ht="30" customHeight="1">
      <c r="A286" s="89">
        <v>1</v>
      </c>
      <c r="B286" s="90"/>
      <c r="C286" s="90"/>
      <c r="D286" s="114" t="s">
        <v>247</v>
      </c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4"/>
      <c r="Q286" s="36" t="s">
        <v>244</v>
      </c>
      <c r="R286" s="36"/>
      <c r="S286" s="36"/>
      <c r="T286" s="36"/>
      <c r="U286" s="36"/>
      <c r="V286" s="114" t="s">
        <v>217</v>
      </c>
      <c r="W286" s="93"/>
      <c r="X286" s="93"/>
      <c r="Y286" s="93"/>
      <c r="Z286" s="93"/>
      <c r="AA286" s="93"/>
      <c r="AB286" s="93"/>
      <c r="AC286" s="93"/>
      <c r="AD286" s="93"/>
      <c r="AE286" s="94"/>
      <c r="AF286" s="117">
        <v>0</v>
      </c>
      <c r="AG286" s="117"/>
      <c r="AH286" s="117"/>
      <c r="AI286" s="117"/>
      <c r="AJ286" s="117"/>
      <c r="AK286" s="117">
        <v>0</v>
      </c>
      <c r="AL286" s="117"/>
      <c r="AM286" s="117"/>
      <c r="AN286" s="117"/>
      <c r="AO286" s="117"/>
      <c r="AP286" s="117">
        <v>0</v>
      </c>
      <c r="AQ286" s="117"/>
      <c r="AR286" s="117"/>
      <c r="AS286" s="117"/>
      <c r="AT286" s="117"/>
      <c r="AU286" s="117">
        <v>0</v>
      </c>
      <c r="AV286" s="117"/>
      <c r="AW286" s="117"/>
      <c r="AX286" s="117"/>
      <c r="AY286" s="117"/>
      <c r="AZ286" s="117">
        <v>0</v>
      </c>
      <c r="BA286" s="117"/>
      <c r="BB286" s="117"/>
      <c r="BC286" s="117"/>
      <c r="BD286" s="117"/>
      <c r="BE286" s="117">
        <v>0</v>
      </c>
      <c r="BF286" s="117"/>
      <c r="BG286" s="117"/>
      <c r="BH286" s="117"/>
      <c r="BI286" s="117"/>
    </row>
    <row r="287" spans="1:61" s="99" customFormat="1" ht="30" customHeight="1">
      <c r="A287" s="89">
        <v>1</v>
      </c>
      <c r="B287" s="90"/>
      <c r="C287" s="90"/>
      <c r="D287" s="114" t="s">
        <v>248</v>
      </c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4"/>
      <c r="Q287" s="36" t="s">
        <v>244</v>
      </c>
      <c r="R287" s="36"/>
      <c r="S287" s="36"/>
      <c r="T287" s="36"/>
      <c r="U287" s="36"/>
      <c r="V287" s="114" t="s">
        <v>217</v>
      </c>
      <c r="W287" s="93"/>
      <c r="X287" s="93"/>
      <c r="Y287" s="93"/>
      <c r="Z287" s="93"/>
      <c r="AA287" s="93"/>
      <c r="AB287" s="93"/>
      <c r="AC287" s="93"/>
      <c r="AD287" s="93"/>
      <c r="AE287" s="94"/>
      <c r="AF287" s="117">
        <v>0</v>
      </c>
      <c r="AG287" s="117"/>
      <c r="AH287" s="117"/>
      <c r="AI287" s="117"/>
      <c r="AJ287" s="117"/>
      <c r="AK287" s="117">
        <v>0</v>
      </c>
      <c r="AL287" s="117"/>
      <c r="AM287" s="117"/>
      <c r="AN287" s="117"/>
      <c r="AO287" s="117"/>
      <c r="AP287" s="117">
        <v>0</v>
      </c>
      <c r="AQ287" s="117"/>
      <c r="AR287" s="117"/>
      <c r="AS287" s="117"/>
      <c r="AT287" s="117"/>
      <c r="AU287" s="117">
        <v>0</v>
      </c>
      <c r="AV287" s="117"/>
      <c r="AW287" s="117"/>
      <c r="AX287" s="117"/>
      <c r="AY287" s="117"/>
      <c r="AZ287" s="117">
        <v>0</v>
      </c>
      <c r="BA287" s="117"/>
      <c r="BB287" s="117"/>
      <c r="BC287" s="117"/>
      <c r="BD287" s="117"/>
      <c r="BE287" s="117">
        <v>0</v>
      </c>
      <c r="BF287" s="117"/>
      <c r="BG287" s="117"/>
      <c r="BH287" s="117"/>
      <c r="BI287" s="117"/>
    </row>
    <row r="288" spans="1:61" s="99" customFormat="1" ht="45" customHeight="1">
      <c r="A288" s="89">
        <v>1</v>
      </c>
      <c r="B288" s="90"/>
      <c r="C288" s="90"/>
      <c r="D288" s="114" t="s">
        <v>249</v>
      </c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4"/>
      <c r="Q288" s="36" t="s">
        <v>244</v>
      </c>
      <c r="R288" s="36"/>
      <c r="S288" s="36"/>
      <c r="T288" s="36"/>
      <c r="U288" s="36"/>
      <c r="V288" s="114" t="s">
        <v>217</v>
      </c>
      <c r="W288" s="93"/>
      <c r="X288" s="93"/>
      <c r="Y288" s="93"/>
      <c r="Z288" s="93"/>
      <c r="AA288" s="93"/>
      <c r="AB288" s="93"/>
      <c r="AC288" s="93"/>
      <c r="AD288" s="93"/>
      <c r="AE288" s="94"/>
      <c r="AF288" s="117">
        <v>0</v>
      </c>
      <c r="AG288" s="117"/>
      <c r="AH288" s="117"/>
      <c r="AI288" s="117"/>
      <c r="AJ288" s="117"/>
      <c r="AK288" s="117">
        <v>0</v>
      </c>
      <c r="AL288" s="117"/>
      <c r="AM288" s="117"/>
      <c r="AN288" s="117"/>
      <c r="AO288" s="117"/>
      <c r="AP288" s="117">
        <v>0</v>
      </c>
      <c r="AQ288" s="117"/>
      <c r="AR288" s="117"/>
      <c r="AS288" s="117"/>
      <c r="AT288" s="117"/>
      <c r="AU288" s="117">
        <v>0</v>
      </c>
      <c r="AV288" s="117"/>
      <c r="AW288" s="117"/>
      <c r="AX288" s="117"/>
      <c r="AY288" s="117"/>
      <c r="AZ288" s="117">
        <v>0</v>
      </c>
      <c r="BA288" s="117"/>
      <c r="BB288" s="117"/>
      <c r="BC288" s="117"/>
      <c r="BD288" s="117"/>
      <c r="BE288" s="117">
        <v>0</v>
      </c>
      <c r="BF288" s="117"/>
      <c r="BG288" s="117"/>
      <c r="BH288" s="117"/>
      <c r="BI288" s="117"/>
    </row>
    <row r="289" spans="1:61" s="99" customFormat="1" ht="30" customHeight="1">
      <c r="A289" s="89">
        <v>1</v>
      </c>
      <c r="B289" s="90"/>
      <c r="C289" s="90"/>
      <c r="D289" s="114" t="s">
        <v>250</v>
      </c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4"/>
      <c r="Q289" s="36" t="s">
        <v>244</v>
      </c>
      <c r="R289" s="36"/>
      <c r="S289" s="36"/>
      <c r="T289" s="36"/>
      <c r="U289" s="36"/>
      <c r="V289" s="114" t="s">
        <v>217</v>
      </c>
      <c r="W289" s="93"/>
      <c r="X289" s="93"/>
      <c r="Y289" s="93"/>
      <c r="Z289" s="93"/>
      <c r="AA289" s="93"/>
      <c r="AB289" s="93"/>
      <c r="AC289" s="93"/>
      <c r="AD289" s="93"/>
      <c r="AE289" s="94"/>
      <c r="AF289" s="117">
        <v>0</v>
      </c>
      <c r="AG289" s="117"/>
      <c r="AH289" s="117"/>
      <c r="AI289" s="117"/>
      <c r="AJ289" s="117"/>
      <c r="AK289" s="117">
        <v>0</v>
      </c>
      <c r="AL289" s="117"/>
      <c r="AM289" s="117"/>
      <c r="AN289" s="117"/>
      <c r="AO289" s="117"/>
      <c r="AP289" s="117">
        <v>0</v>
      </c>
      <c r="AQ289" s="117"/>
      <c r="AR289" s="117"/>
      <c r="AS289" s="117"/>
      <c r="AT289" s="117"/>
      <c r="AU289" s="117">
        <v>0</v>
      </c>
      <c r="AV289" s="117"/>
      <c r="AW289" s="117"/>
      <c r="AX289" s="117"/>
      <c r="AY289" s="117"/>
      <c r="AZ289" s="117">
        <v>0</v>
      </c>
      <c r="BA289" s="117"/>
      <c r="BB289" s="117"/>
      <c r="BC289" s="117"/>
      <c r="BD289" s="117"/>
      <c r="BE289" s="117">
        <v>0</v>
      </c>
      <c r="BF289" s="117"/>
      <c r="BG289" s="117"/>
      <c r="BH289" s="117"/>
      <c r="BI289" s="117"/>
    </row>
    <row r="290" spans="1:61" s="99" customFormat="1" ht="60" customHeight="1">
      <c r="A290" s="89">
        <v>1</v>
      </c>
      <c r="B290" s="90"/>
      <c r="C290" s="90"/>
      <c r="D290" s="114" t="s">
        <v>251</v>
      </c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4"/>
      <c r="Q290" s="36" t="s">
        <v>252</v>
      </c>
      <c r="R290" s="36"/>
      <c r="S290" s="36"/>
      <c r="T290" s="36"/>
      <c r="U290" s="36"/>
      <c r="V290" s="114" t="s">
        <v>253</v>
      </c>
      <c r="W290" s="93"/>
      <c r="X290" s="93"/>
      <c r="Y290" s="93"/>
      <c r="Z290" s="93"/>
      <c r="AA290" s="93"/>
      <c r="AB290" s="93"/>
      <c r="AC290" s="93"/>
      <c r="AD290" s="93"/>
      <c r="AE290" s="94"/>
      <c r="AF290" s="117">
        <v>0</v>
      </c>
      <c r="AG290" s="117"/>
      <c r="AH290" s="117"/>
      <c r="AI290" s="117"/>
      <c r="AJ290" s="117"/>
      <c r="AK290" s="117">
        <v>0</v>
      </c>
      <c r="AL290" s="117"/>
      <c r="AM290" s="117"/>
      <c r="AN290" s="117"/>
      <c r="AO290" s="117"/>
      <c r="AP290" s="117">
        <v>0</v>
      </c>
      <c r="AQ290" s="117"/>
      <c r="AR290" s="117"/>
      <c r="AS290" s="117"/>
      <c r="AT290" s="117"/>
      <c r="AU290" s="117">
        <v>0</v>
      </c>
      <c r="AV290" s="117"/>
      <c r="AW290" s="117"/>
      <c r="AX290" s="117"/>
      <c r="AY290" s="117"/>
      <c r="AZ290" s="117">
        <v>0</v>
      </c>
      <c r="BA290" s="117"/>
      <c r="BB290" s="117"/>
      <c r="BC290" s="117"/>
      <c r="BD290" s="117"/>
      <c r="BE290" s="117">
        <v>0</v>
      </c>
      <c r="BF290" s="117"/>
      <c r="BG290" s="117"/>
      <c r="BH290" s="117"/>
      <c r="BI290" s="117"/>
    </row>
    <row r="291" spans="1:61" s="99" customFormat="1" ht="45" customHeight="1">
      <c r="A291" s="89">
        <v>1</v>
      </c>
      <c r="B291" s="90"/>
      <c r="C291" s="90"/>
      <c r="D291" s="114" t="s">
        <v>254</v>
      </c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4"/>
      <c r="Q291" s="36" t="s">
        <v>244</v>
      </c>
      <c r="R291" s="36"/>
      <c r="S291" s="36"/>
      <c r="T291" s="36"/>
      <c r="U291" s="36"/>
      <c r="V291" s="114" t="s">
        <v>217</v>
      </c>
      <c r="W291" s="93"/>
      <c r="X291" s="93"/>
      <c r="Y291" s="93"/>
      <c r="Z291" s="93"/>
      <c r="AA291" s="93"/>
      <c r="AB291" s="93"/>
      <c r="AC291" s="93"/>
      <c r="AD291" s="93"/>
      <c r="AE291" s="94"/>
      <c r="AF291" s="117">
        <v>0</v>
      </c>
      <c r="AG291" s="117"/>
      <c r="AH291" s="117"/>
      <c r="AI291" s="117"/>
      <c r="AJ291" s="117"/>
      <c r="AK291" s="117">
        <v>0</v>
      </c>
      <c r="AL291" s="117"/>
      <c r="AM291" s="117"/>
      <c r="AN291" s="117"/>
      <c r="AO291" s="117"/>
      <c r="AP291" s="117">
        <v>0</v>
      </c>
      <c r="AQ291" s="117"/>
      <c r="AR291" s="117"/>
      <c r="AS291" s="117"/>
      <c r="AT291" s="117"/>
      <c r="AU291" s="117">
        <v>0</v>
      </c>
      <c r="AV291" s="117"/>
      <c r="AW291" s="117"/>
      <c r="AX291" s="117"/>
      <c r="AY291" s="117"/>
      <c r="AZ291" s="117">
        <v>0</v>
      </c>
      <c r="BA291" s="117"/>
      <c r="BB291" s="117"/>
      <c r="BC291" s="117"/>
      <c r="BD291" s="117"/>
      <c r="BE291" s="117">
        <v>0</v>
      </c>
      <c r="BF291" s="117"/>
      <c r="BG291" s="117"/>
      <c r="BH291" s="117"/>
      <c r="BI291" s="117"/>
    </row>
    <row r="292" spans="1:61" s="99" customFormat="1" ht="30" customHeight="1">
      <c r="A292" s="89">
        <v>1</v>
      </c>
      <c r="B292" s="90"/>
      <c r="C292" s="90"/>
      <c r="D292" s="114" t="s">
        <v>255</v>
      </c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4"/>
      <c r="Q292" s="36" t="s">
        <v>244</v>
      </c>
      <c r="R292" s="36"/>
      <c r="S292" s="36"/>
      <c r="T292" s="36"/>
      <c r="U292" s="36"/>
      <c r="V292" s="114" t="s">
        <v>217</v>
      </c>
      <c r="W292" s="93"/>
      <c r="X292" s="93"/>
      <c r="Y292" s="93"/>
      <c r="Z292" s="93"/>
      <c r="AA292" s="93"/>
      <c r="AB292" s="93"/>
      <c r="AC292" s="93"/>
      <c r="AD292" s="93"/>
      <c r="AE292" s="94"/>
      <c r="AF292" s="117">
        <v>0</v>
      </c>
      <c r="AG292" s="117"/>
      <c r="AH292" s="117"/>
      <c r="AI292" s="117"/>
      <c r="AJ292" s="117"/>
      <c r="AK292" s="117">
        <v>0</v>
      </c>
      <c r="AL292" s="117"/>
      <c r="AM292" s="117"/>
      <c r="AN292" s="117"/>
      <c r="AO292" s="117"/>
      <c r="AP292" s="117">
        <v>0</v>
      </c>
      <c r="AQ292" s="117"/>
      <c r="AR292" s="117"/>
      <c r="AS292" s="117"/>
      <c r="AT292" s="117"/>
      <c r="AU292" s="117">
        <v>0</v>
      </c>
      <c r="AV292" s="117"/>
      <c r="AW292" s="117"/>
      <c r="AX292" s="117"/>
      <c r="AY292" s="117"/>
      <c r="AZ292" s="117">
        <v>0</v>
      </c>
      <c r="BA292" s="117"/>
      <c r="BB292" s="117"/>
      <c r="BC292" s="117"/>
      <c r="BD292" s="117"/>
      <c r="BE292" s="117">
        <v>0</v>
      </c>
      <c r="BF292" s="117"/>
      <c r="BG292" s="117"/>
      <c r="BH292" s="117"/>
      <c r="BI292" s="117"/>
    </row>
    <row r="293" spans="1:61" s="99" customFormat="1" ht="45" customHeight="1">
      <c r="A293" s="89">
        <v>1</v>
      </c>
      <c r="B293" s="90"/>
      <c r="C293" s="90"/>
      <c r="D293" s="114" t="s">
        <v>256</v>
      </c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4"/>
      <c r="Q293" s="36" t="s">
        <v>244</v>
      </c>
      <c r="R293" s="36"/>
      <c r="S293" s="36"/>
      <c r="T293" s="36"/>
      <c r="U293" s="36"/>
      <c r="V293" s="114" t="s">
        <v>217</v>
      </c>
      <c r="W293" s="93"/>
      <c r="X293" s="93"/>
      <c r="Y293" s="93"/>
      <c r="Z293" s="93"/>
      <c r="AA293" s="93"/>
      <c r="AB293" s="93"/>
      <c r="AC293" s="93"/>
      <c r="AD293" s="93"/>
      <c r="AE293" s="94"/>
      <c r="AF293" s="117">
        <v>0</v>
      </c>
      <c r="AG293" s="117"/>
      <c r="AH293" s="117"/>
      <c r="AI293" s="117"/>
      <c r="AJ293" s="117"/>
      <c r="AK293" s="117">
        <v>0</v>
      </c>
      <c r="AL293" s="117"/>
      <c r="AM293" s="117"/>
      <c r="AN293" s="117"/>
      <c r="AO293" s="117"/>
      <c r="AP293" s="117">
        <v>0</v>
      </c>
      <c r="AQ293" s="117"/>
      <c r="AR293" s="117"/>
      <c r="AS293" s="117"/>
      <c r="AT293" s="117"/>
      <c r="AU293" s="117">
        <v>0</v>
      </c>
      <c r="AV293" s="117"/>
      <c r="AW293" s="117"/>
      <c r="AX293" s="117"/>
      <c r="AY293" s="117"/>
      <c r="AZ293" s="117">
        <v>0</v>
      </c>
      <c r="BA293" s="117"/>
      <c r="BB293" s="117"/>
      <c r="BC293" s="117"/>
      <c r="BD293" s="117"/>
      <c r="BE293" s="117">
        <v>0</v>
      </c>
      <c r="BF293" s="117"/>
      <c r="BG293" s="117"/>
      <c r="BH293" s="117"/>
      <c r="BI293" s="117"/>
    </row>
    <row r="294" spans="1:61" s="99" customFormat="1" ht="45" customHeight="1">
      <c r="A294" s="89">
        <v>1</v>
      </c>
      <c r="B294" s="90"/>
      <c r="C294" s="90"/>
      <c r="D294" s="114" t="s">
        <v>257</v>
      </c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4"/>
      <c r="Q294" s="36" t="s">
        <v>244</v>
      </c>
      <c r="R294" s="36"/>
      <c r="S294" s="36"/>
      <c r="T294" s="36"/>
      <c r="U294" s="36"/>
      <c r="V294" s="114" t="s">
        <v>217</v>
      </c>
      <c r="W294" s="93"/>
      <c r="X294" s="93"/>
      <c r="Y294" s="93"/>
      <c r="Z294" s="93"/>
      <c r="AA294" s="93"/>
      <c r="AB294" s="93"/>
      <c r="AC294" s="93"/>
      <c r="AD294" s="93"/>
      <c r="AE294" s="94"/>
      <c r="AF294" s="117">
        <v>0</v>
      </c>
      <c r="AG294" s="117"/>
      <c r="AH294" s="117"/>
      <c r="AI294" s="117"/>
      <c r="AJ294" s="117"/>
      <c r="AK294" s="117">
        <v>0</v>
      </c>
      <c r="AL294" s="117"/>
      <c r="AM294" s="117"/>
      <c r="AN294" s="117"/>
      <c r="AO294" s="117"/>
      <c r="AP294" s="117">
        <v>0</v>
      </c>
      <c r="AQ294" s="117"/>
      <c r="AR294" s="117"/>
      <c r="AS294" s="117"/>
      <c r="AT294" s="117"/>
      <c r="AU294" s="117">
        <v>0</v>
      </c>
      <c r="AV294" s="117"/>
      <c r="AW294" s="117"/>
      <c r="AX294" s="117"/>
      <c r="AY294" s="117"/>
      <c r="AZ294" s="117">
        <v>0</v>
      </c>
      <c r="BA294" s="117"/>
      <c r="BB294" s="117"/>
      <c r="BC294" s="117"/>
      <c r="BD294" s="117"/>
      <c r="BE294" s="117">
        <v>0</v>
      </c>
      <c r="BF294" s="117"/>
      <c r="BG294" s="117"/>
      <c r="BH294" s="117"/>
      <c r="BI294" s="117"/>
    </row>
    <row r="295" spans="1:61" s="99" customFormat="1" ht="30" customHeight="1">
      <c r="A295" s="89">
        <v>1</v>
      </c>
      <c r="B295" s="90"/>
      <c r="C295" s="90"/>
      <c r="D295" s="114" t="s">
        <v>258</v>
      </c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4"/>
      <c r="Q295" s="36" t="s">
        <v>244</v>
      </c>
      <c r="R295" s="36"/>
      <c r="S295" s="36"/>
      <c r="T295" s="36"/>
      <c r="U295" s="36"/>
      <c r="V295" s="114" t="s">
        <v>217</v>
      </c>
      <c r="W295" s="93"/>
      <c r="X295" s="93"/>
      <c r="Y295" s="93"/>
      <c r="Z295" s="93"/>
      <c r="AA295" s="93"/>
      <c r="AB295" s="93"/>
      <c r="AC295" s="93"/>
      <c r="AD295" s="93"/>
      <c r="AE295" s="94"/>
      <c r="AF295" s="117">
        <v>0</v>
      </c>
      <c r="AG295" s="117"/>
      <c r="AH295" s="117"/>
      <c r="AI295" s="117"/>
      <c r="AJ295" s="117"/>
      <c r="AK295" s="117">
        <v>0</v>
      </c>
      <c r="AL295" s="117"/>
      <c r="AM295" s="117"/>
      <c r="AN295" s="117"/>
      <c r="AO295" s="117"/>
      <c r="AP295" s="117">
        <v>0</v>
      </c>
      <c r="AQ295" s="117"/>
      <c r="AR295" s="117"/>
      <c r="AS295" s="117"/>
      <c r="AT295" s="117"/>
      <c r="AU295" s="117">
        <v>0</v>
      </c>
      <c r="AV295" s="117"/>
      <c r="AW295" s="117"/>
      <c r="AX295" s="117"/>
      <c r="AY295" s="117"/>
      <c r="AZ295" s="117">
        <v>0</v>
      </c>
      <c r="BA295" s="117"/>
      <c r="BB295" s="117"/>
      <c r="BC295" s="117"/>
      <c r="BD295" s="117"/>
      <c r="BE295" s="117">
        <v>0</v>
      </c>
      <c r="BF295" s="117"/>
      <c r="BG295" s="117"/>
      <c r="BH295" s="117"/>
      <c r="BI295" s="117"/>
    </row>
    <row r="296" spans="1:61" s="99" customFormat="1" ht="45" customHeight="1">
      <c r="A296" s="89">
        <v>1</v>
      </c>
      <c r="B296" s="90"/>
      <c r="C296" s="90"/>
      <c r="D296" s="114" t="s">
        <v>259</v>
      </c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4"/>
      <c r="Q296" s="36" t="s">
        <v>244</v>
      </c>
      <c r="R296" s="36"/>
      <c r="S296" s="36"/>
      <c r="T296" s="36"/>
      <c r="U296" s="36"/>
      <c r="V296" s="114" t="s">
        <v>217</v>
      </c>
      <c r="W296" s="93"/>
      <c r="X296" s="93"/>
      <c r="Y296" s="93"/>
      <c r="Z296" s="93"/>
      <c r="AA296" s="93"/>
      <c r="AB296" s="93"/>
      <c r="AC296" s="93"/>
      <c r="AD296" s="93"/>
      <c r="AE296" s="94"/>
      <c r="AF296" s="117">
        <v>0</v>
      </c>
      <c r="AG296" s="117"/>
      <c r="AH296" s="117"/>
      <c r="AI296" s="117"/>
      <c r="AJ296" s="117"/>
      <c r="AK296" s="117">
        <v>0</v>
      </c>
      <c r="AL296" s="117"/>
      <c r="AM296" s="117"/>
      <c r="AN296" s="117"/>
      <c r="AO296" s="117"/>
      <c r="AP296" s="117">
        <v>0</v>
      </c>
      <c r="AQ296" s="117"/>
      <c r="AR296" s="117"/>
      <c r="AS296" s="117"/>
      <c r="AT296" s="117"/>
      <c r="AU296" s="117">
        <v>0</v>
      </c>
      <c r="AV296" s="117"/>
      <c r="AW296" s="117"/>
      <c r="AX296" s="117"/>
      <c r="AY296" s="117"/>
      <c r="AZ296" s="117">
        <v>0</v>
      </c>
      <c r="BA296" s="117"/>
      <c r="BB296" s="117"/>
      <c r="BC296" s="117"/>
      <c r="BD296" s="117"/>
      <c r="BE296" s="117">
        <v>0</v>
      </c>
      <c r="BF296" s="117"/>
      <c r="BG296" s="117"/>
      <c r="BH296" s="117"/>
      <c r="BI296" s="117"/>
    </row>
    <row r="297" spans="1:61" s="99" customFormat="1" ht="45" customHeight="1">
      <c r="A297" s="89">
        <v>1</v>
      </c>
      <c r="B297" s="90"/>
      <c r="C297" s="90"/>
      <c r="D297" s="114" t="s">
        <v>260</v>
      </c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4"/>
      <c r="Q297" s="36" t="s">
        <v>244</v>
      </c>
      <c r="R297" s="36"/>
      <c r="S297" s="36"/>
      <c r="T297" s="36"/>
      <c r="U297" s="36"/>
      <c r="V297" s="114" t="s">
        <v>217</v>
      </c>
      <c r="W297" s="93"/>
      <c r="X297" s="93"/>
      <c r="Y297" s="93"/>
      <c r="Z297" s="93"/>
      <c r="AA297" s="93"/>
      <c r="AB297" s="93"/>
      <c r="AC297" s="93"/>
      <c r="AD297" s="93"/>
      <c r="AE297" s="94"/>
      <c r="AF297" s="117">
        <v>0</v>
      </c>
      <c r="AG297" s="117"/>
      <c r="AH297" s="117"/>
      <c r="AI297" s="117"/>
      <c r="AJ297" s="117"/>
      <c r="AK297" s="117">
        <v>0</v>
      </c>
      <c r="AL297" s="117"/>
      <c r="AM297" s="117"/>
      <c r="AN297" s="117"/>
      <c r="AO297" s="117"/>
      <c r="AP297" s="117">
        <v>0</v>
      </c>
      <c r="AQ297" s="117"/>
      <c r="AR297" s="117"/>
      <c r="AS297" s="117"/>
      <c r="AT297" s="117"/>
      <c r="AU297" s="117">
        <v>0</v>
      </c>
      <c r="AV297" s="117"/>
      <c r="AW297" s="117"/>
      <c r="AX297" s="117"/>
      <c r="AY297" s="117"/>
      <c r="AZ297" s="117">
        <v>0</v>
      </c>
      <c r="BA297" s="117"/>
      <c r="BB297" s="117"/>
      <c r="BC297" s="117"/>
      <c r="BD297" s="117"/>
      <c r="BE297" s="117">
        <v>0</v>
      </c>
      <c r="BF297" s="117"/>
      <c r="BG297" s="117"/>
      <c r="BH297" s="117"/>
      <c r="BI297" s="117"/>
    </row>
    <row r="298" spans="1:61" s="99" customFormat="1" ht="45" customHeight="1">
      <c r="A298" s="89">
        <v>3</v>
      </c>
      <c r="B298" s="90"/>
      <c r="C298" s="90"/>
      <c r="D298" s="114" t="s">
        <v>261</v>
      </c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4"/>
      <c r="Q298" s="36" t="s">
        <v>252</v>
      </c>
      <c r="R298" s="36"/>
      <c r="S298" s="36"/>
      <c r="T298" s="36"/>
      <c r="U298" s="36"/>
      <c r="V298" s="114" t="s">
        <v>217</v>
      </c>
      <c r="W298" s="93"/>
      <c r="X298" s="93"/>
      <c r="Y298" s="93"/>
      <c r="Z298" s="93"/>
      <c r="AA298" s="93"/>
      <c r="AB298" s="93"/>
      <c r="AC298" s="93"/>
      <c r="AD298" s="93"/>
      <c r="AE298" s="94"/>
      <c r="AF298" s="117">
        <v>0</v>
      </c>
      <c r="AG298" s="117"/>
      <c r="AH298" s="117"/>
      <c r="AI298" s="117"/>
      <c r="AJ298" s="117"/>
      <c r="AK298" s="117">
        <v>0</v>
      </c>
      <c r="AL298" s="117"/>
      <c r="AM298" s="117"/>
      <c r="AN298" s="117"/>
      <c r="AO298" s="117"/>
      <c r="AP298" s="117">
        <v>0</v>
      </c>
      <c r="AQ298" s="117"/>
      <c r="AR298" s="117"/>
      <c r="AS298" s="117"/>
      <c r="AT298" s="117"/>
      <c r="AU298" s="117">
        <v>0</v>
      </c>
      <c r="AV298" s="117"/>
      <c r="AW298" s="117"/>
      <c r="AX298" s="117"/>
      <c r="AY298" s="117"/>
      <c r="AZ298" s="117">
        <v>0</v>
      </c>
      <c r="BA298" s="117"/>
      <c r="BB298" s="117"/>
      <c r="BC298" s="117"/>
      <c r="BD298" s="117"/>
      <c r="BE298" s="117">
        <v>0</v>
      </c>
      <c r="BF298" s="117"/>
      <c r="BG298" s="117"/>
      <c r="BH298" s="117"/>
      <c r="BI298" s="117"/>
    </row>
    <row r="299" spans="1:61" s="99" customFormat="1" ht="30" customHeight="1">
      <c r="A299" s="89">
        <v>3</v>
      </c>
      <c r="B299" s="90"/>
      <c r="C299" s="90"/>
      <c r="D299" s="114" t="s">
        <v>262</v>
      </c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4"/>
      <c r="Q299" s="36" t="s">
        <v>244</v>
      </c>
      <c r="R299" s="36"/>
      <c r="S299" s="36"/>
      <c r="T299" s="36"/>
      <c r="U299" s="36"/>
      <c r="V299" s="114" t="s">
        <v>217</v>
      </c>
      <c r="W299" s="93"/>
      <c r="X299" s="93"/>
      <c r="Y299" s="93"/>
      <c r="Z299" s="93"/>
      <c r="AA299" s="93"/>
      <c r="AB299" s="93"/>
      <c r="AC299" s="93"/>
      <c r="AD299" s="93"/>
      <c r="AE299" s="94"/>
      <c r="AF299" s="117">
        <v>0</v>
      </c>
      <c r="AG299" s="117"/>
      <c r="AH299" s="117"/>
      <c r="AI299" s="117"/>
      <c r="AJ299" s="117"/>
      <c r="AK299" s="117">
        <v>0</v>
      </c>
      <c r="AL299" s="117"/>
      <c r="AM299" s="117"/>
      <c r="AN299" s="117"/>
      <c r="AO299" s="117"/>
      <c r="AP299" s="117">
        <v>0</v>
      </c>
      <c r="AQ299" s="117"/>
      <c r="AR299" s="117"/>
      <c r="AS299" s="117"/>
      <c r="AT299" s="117"/>
      <c r="AU299" s="117">
        <v>0</v>
      </c>
      <c r="AV299" s="117"/>
      <c r="AW299" s="117"/>
      <c r="AX299" s="117"/>
      <c r="AY299" s="117"/>
      <c r="AZ299" s="117">
        <v>0</v>
      </c>
      <c r="BA299" s="117"/>
      <c r="BB299" s="117"/>
      <c r="BC299" s="117"/>
      <c r="BD299" s="117"/>
      <c r="BE299" s="117">
        <v>0</v>
      </c>
      <c r="BF299" s="117"/>
      <c r="BG299" s="117"/>
      <c r="BH299" s="117"/>
      <c r="BI299" s="117"/>
    </row>
    <row r="300" spans="1:61" s="99" customFormat="1" ht="30" customHeight="1">
      <c r="A300" s="89">
        <v>3</v>
      </c>
      <c r="B300" s="90"/>
      <c r="C300" s="90"/>
      <c r="D300" s="114" t="s">
        <v>263</v>
      </c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4"/>
      <c r="Q300" s="36" t="s">
        <v>244</v>
      </c>
      <c r="R300" s="36"/>
      <c r="S300" s="36"/>
      <c r="T300" s="36"/>
      <c r="U300" s="36"/>
      <c r="V300" s="114" t="s">
        <v>217</v>
      </c>
      <c r="W300" s="93"/>
      <c r="X300" s="93"/>
      <c r="Y300" s="93"/>
      <c r="Z300" s="93"/>
      <c r="AA300" s="93"/>
      <c r="AB300" s="93"/>
      <c r="AC300" s="93"/>
      <c r="AD300" s="93"/>
      <c r="AE300" s="94"/>
      <c r="AF300" s="117">
        <v>0</v>
      </c>
      <c r="AG300" s="117"/>
      <c r="AH300" s="117"/>
      <c r="AI300" s="117"/>
      <c r="AJ300" s="117"/>
      <c r="AK300" s="117">
        <v>0</v>
      </c>
      <c r="AL300" s="117"/>
      <c r="AM300" s="117"/>
      <c r="AN300" s="117"/>
      <c r="AO300" s="117"/>
      <c r="AP300" s="117">
        <v>0</v>
      </c>
      <c r="AQ300" s="117"/>
      <c r="AR300" s="117"/>
      <c r="AS300" s="117"/>
      <c r="AT300" s="117"/>
      <c r="AU300" s="117">
        <v>0</v>
      </c>
      <c r="AV300" s="117"/>
      <c r="AW300" s="117"/>
      <c r="AX300" s="117"/>
      <c r="AY300" s="117"/>
      <c r="AZ300" s="117">
        <v>0</v>
      </c>
      <c r="BA300" s="117"/>
      <c r="BB300" s="117"/>
      <c r="BC300" s="117"/>
      <c r="BD300" s="117"/>
      <c r="BE300" s="117">
        <v>0</v>
      </c>
      <c r="BF300" s="117"/>
      <c r="BG300" s="117"/>
      <c r="BH300" s="117"/>
      <c r="BI300" s="117"/>
    </row>
    <row r="301" spans="1:61" s="99" customFormat="1" ht="45" customHeight="1">
      <c r="A301" s="89">
        <v>3</v>
      </c>
      <c r="B301" s="90"/>
      <c r="C301" s="90"/>
      <c r="D301" s="114" t="s">
        <v>264</v>
      </c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4"/>
      <c r="Q301" s="36" t="s">
        <v>244</v>
      </c>
      <c r="R301" s="36"/>
      <c r="S301" s="36"/>
      <c r="T301" s="36"/>
      <c r="U301" s="36"/>
      <c r="V301" s="114" t="s">
        <v>217</v>
      </c>
      <c r="W301" s="93"/>
      <c r="X301" s="93"/>
      <c r="Y301" s="93"/>
      <c r="Z301" s="93"/>
      <c r="AA301" s="93"/>
      <c r="AB301" s="93"/>
      <c r="AC301" s="93"/>
      <c r="AD301" s="93"/>
      <c r="AE301" s="94"/>
      <c r="AF301" s="117">
        <v>0</v>
      </c>
      <c r="AG301" s="117"/>
      <c r="AH301" s="117"/>
      <c r="AI301" s="117"/>
      <c r="AJ301" s="117"/>
      <c r="AK301" s="117">
        <v>0</v>
      </c>
      <c r="AL301" s="117"/>
      <c r="AM301" s="117"/>
      <c r="AN301" s="117"/>
      <c r="AO301" s="117"/>
      <c r="AP301" s="117">
        <v>0</v>
      </c>
      <c r="AQ301" s="117"/>
      <c r="AR301" s="117"/>
      <c r="AS301" s="117"/>
      <c r="AT301" s="117"/>
      <c r="AU301" s="117">
        <v>0</v>
      </c>
      <c r="AV301" s="117"/>
      <c r="AW301" s="117"/>
      <c r="AX301" s="117"/>
      <c r="AY301" s="117"/>
      <c r="AZ301" s="117">
        <v>0</v>
      </c>
      <c r="BA301" s="117"/>
      <c r="BB301" s="117"/>
      <c r="BC301" s="117"/>
      <c r="BD301" s="117"/>
      <c r="BE301" s="117">
        <v>0</v>
      </c>
      <c r="BF301" s="117"/>
      <c r="BG301" s="117"/>
      <c r="BH301" s="117"/>
      <c r="BI301" s="117"/>
    </row>
    <row r="302" spans="1:61" s="99" customFormat="1" ht="30" customHeight="1">
      <c r="A302" s="89">
        <v>4</v>
      </c>
      <c r="B302" s="90"/>
      <c r="C302" s="90"/>
      <c r="D302" s="114" t="s">
        <v>265</v>
      </c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4"/>
      <c r="Q302" s="36" t="s">
        <v>244</v>
      </c>
      <c r="R302" s="36"/>
      <c r="S302" s="36"/>
      <c r="T302" s="36"/>
      <c r="U302" s="36"/>
      <c r="V302" s="114" t="s">
        <v>217</v>
      </c>
      <c r="W302" s="93"/>
      <c r="X302" s="93"/>
      <c r="Y302" s="93"/>
      <c r="Z302" s="93"/>
      <c r="AA302" s="93"/>
      <c r="AB302" s="93"/>
      <c r="AC302" s="93"/>
      <c r="AD302" s="93"/>
      <c r="AE302" s="94"/>
      <c r="AF302" s="117">
        <v>0</v>
      </c>
      <c r="AG302" s="117"/>
      <c r="AH302" s="117"/>
      <c r="AI302" s="117"/>
      <c r="AJ302" s="117"/>
      <c r="AK302" s="117">
        <v>0</v>
      </c>
      <c r="AL302" s="117"/>
      <c r="AM302" s="117"/>
      <c r="AN302" s="117"/>
      <c r="AO302" s="117"/>
      <c r="AP302" s="117">
        <v>0</v>
      </c>
      <c r="AQ302" s="117"/>
      <c r="AR302" s="117"/>
      <c r="AS302" s="117"/>
      <c r="AT302" s="117"/>
      <c r="AU302" s="117">
        <v>0</v>
      </c>
      <c r="AV302" s="117"/>
      <c r="AW302" s="117"/>
      <c r="AX302" s="117"/>
      <c r="AY302" s="117"/>
      <c r="AZ302" s="117">
        <v>0</v>
      </c>
      <c r="BA302" s="117"/>
      <c r="BB302" s="117"/>
      <c r="BC302" s="117"/>
      <c r="BD302" s="117"/>
      <c r="BE302" s="117">
        <v>0</v>
      </c>
      <c r="BF302" s="117"/>
      <c r="BG302" s="117"/>
      <c r="BH302" s="117"/>
      <c r="BI302" s="117"/>
    </row>
    <row r="303" spans="1:61" s="99" customFormat="1" ht="60" customHeight="1">
      <c r="A303" s="89">
        <v>4</v>
      </c>
      <c r="B303" s="90"/>
      <c r="C303" s="90"/>
      <c r="D303" s="114" t="s">
        <v>266</v>
      </c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4"/>
      <c r="Q303" s="36" t="s">
        <v>252</v>
      </c>
      <c r="R303" s="36"/>
      <c r="S303" s="36"/>
      <c r="T303" s="36"/>
      <c r="U303" s="36"/>
      <c r="V303" s="114" t="s">
        <v>217</v>
      </c>
      <c r="W303" s="93"/>
      <c r="X303" s="93"/>
      <c r="Y303" s="93"/>
      <c r="Z303" s="93"/>
      <c r="AA303" s="93"/>
      <c r="AB303" s="93"/>
      <c r="AC303" s="93"/>
      <c r="AD303" s="93"/>
      <c r="AE303" s="94"/>
      <c r="AF303" s="117">
        <v>0</v>
      </c>
      <c r="AG303" s="117"/>
      <c r="AH303" s="117"/>
      <c r="AI303" s="117"/>
      <c r="AJ303" s="117"/>
      <c r="AK303" s="117">
        <v>0</v>
      </c>
      <c r="AL303" s="117"/>
      <c r="AM303" s="117"/>
      <c r="AN303" s="117"/>
      <c r="AO303" s="117"/>
      <c r="AP303" s="117">
        <v>0</v>
      </c>
      <c r="AQ303" s="117"/>
      <c r="AR303" s="117"/>
      <c r="AS303" s="117"/>
      <c r="AT303" s="117"/>
      <c r="AU303" s="117">
        <v>0</v>
      </c>
      <c r="AV303" s="117"/>
      <c r="AW303" s="117"/>
      <c r="AX303" s="117"/>
      <c r="AY303" s="117"/>
      <c r="AZ303" s="117">
        <v>0</v>
      </c>
      <c r="BA303" s="117"/>
      <c r="BB303" s="117"/>
      <c r="BC303" s="117"/>
      <c r="BD303" s="117"/>
      <c r="BE303" s="117">
        <v>0</v>
      </c>
      <c r="BF303" s="117"/>
      <c r="BG303" s="117"/>
      <c r="BH303" s="117"/>
      <c r="BI303" s="117"/>
    </row>
    <row r="304" spans="1:61" s="99" customFormat="1" ht="60" customHeight="1">
      <c r="A304" s="89">
        <v>4</v>
      </c>
      <c r="B304" s="90"/>
      <c r="C304" s="90"/>
      <c r="D304" s="114" t="s">
        <v>267</v>
      </c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4"/>
      <c r="Q304" s="36" t="s">
        <v>244</v>
      </c>
      <c r="R304" s="36"/>
      <c r="S304" s="36"/>
      <c r="T304" s="36"/>
      <c r="U304" s="36"/>
      <c r="V304" s="114" t="s">
        <v>268</v>
      </c>
      <c r="W304" s="93"/>
      <c r="X304" s="93"/>
      <c r="Y304" s="93"/>
      <c r="Z304" s="93"/>
      <c r="AA304" s="93"/>
      <c r="AB304" s="93"/>
      <c r="AC304" s="93"/>
      <c r="AD304" s="93"/>
      <c r="AE304" s="94"/>
      <c r="AF304" s="117">
        <v>0</v>
      </c>
      <c r="AG304" s="117"/>
      <c r="AH304" s="117"/>
      <c r="AI304" s="117"/>
      <c r="AJ304" s="117"/>
      <c r="AK304" s="117">
        <v>0</v>
      </c>
      <c r="AL304" s="117"/>
      <c r="AM304" s="117"/>
      <c r="AN304" s="117"/>
      <c r="AO304" s="117"/>
      <c r="AP304" s="117">
        <v>0</v>
      </c>
      <c r="AQ304" s="117"/>
      <c r="AR304" s="117"/>
      <c r="AS304" s="117"/>
      <c r="AT304" s="117"/>
      <c r="AU304" s="117">
        <v>0</v>
      </c>
      <c r="AV304" s="117"/>
      <c r="AW304" s="117"/>
      <c r="AX304" s="117"/>
      <c r="AY304" s="117"/>
      <c r="AZ304" s="117">
        <v>0</v>
      </c>
      <c r="BA304" s="117"/>
      <c r="BB304" s="117"/>
      <c r="BC304" s="117"/>
      <c r="BD304" s="117"/>
      <c r="BE304" s="117">
        <v>0</v>
      </c>
      <c r="BF304" s="117"/>
      <c r="BG304" s="117"/>
      <c r="BH304" s="117"/>
      <c r="BI304" s="117"/>
    </row>
    <row r="305" spans="1:61" s="99" customFormat="1" ht="30" customHeight="1">
      <c r="A305" s="89">
        <v>4</v>
      </c>
      <c r="B305" s="90"/>
      <c r="C305" s="90"/>
      <c r="D305" s="114" t="s">
        <v>269</v>
      </c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4"/>
      <c r="Q305" s="36" t="s">
        <v>244</v>
      </c>
      <c r="R305" s="36"/>
      <c r="S305" s="36"/>
      <c r="T305" s="36"/>
      <c r="U305" s="36"/>
      <c r="V305" s="114" t="s">
        <v>217</v>
      </c>
      <c r="W305" s="93"/>
      <c r="X305" s="93"/>
      <c r="Y305" s="93"/>
      <c r="Z305" s="93"/>
      <c r="AA305" s="93"/>
      <c r="AB305" s="93"/>
      <c r="AC305" s="93"/>
      <c r="AD305" s="93"/>
      <c r="AE305" s="94"/>
      <c r="AF305" s="117">
        <v>0</v>
      </c>
      <c r="AG305" s="117"/>
      <c r="AH305" s="117"/>
      <c r="AI305" s="117"/>
      <c r="AJ305" s="117"/>
      <c r="AK305" s="117">
        <v>0</v>
      </c>
      <c r="AL305" s="117"/>
      <c r="AM305" s="117"/>
      <c r="AN305" s="117"/>
      <c r="AO305" s="117"/>
      <c r="AP305" s="117">
        <v>0</v>
      </c>
      <c r="AQ305" s="117"/>
      <c r="AR305" s="117"/>
      <c r="AS305" s="117"/>
      <c r="AT305" s="117"/>
      <c r="AU305" s="117">
        <v>0</v>
      </c>
      <c r="AV305" s="117"/>
      <c r="AW305" s="117"/>
      <c r="AX305" s="117"/>
      <c r="AY305" s="117"/>
      <c r="AZ305" s="117">
        <v>0</v>
      </c>
      <c r="BA305" s="117"/>
      <c r="BB305" s="117"/>
      <c r="BC305" s="117"/>
      <c r="BD305" s="117"/>
      <c r="BE305" s="117">
        <v>0</v>
      </c>
      <c r="BF305" s="117"/>
      <c r="BG305" s="117"/>
      <c r="BH305" s="117"/>
      <c r="BI305" s="117"/>
    </row>
    <row r="306" spans="1:61" s="99" customFormat="1" ht="45" customHeight="1">
      <c r="A306" s="89">
        <v>5</v>
      </c>
      <c r="B306" s="90"/>
      <c r="C306" s="90"/>
      <c r="D306" s="114" t="s">
        <v>270</v>
      </c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4"/>
      <c r="Q306" s="36" t="s">
        <v>252</v>
      </c>
      <c r="R306" s="36"/>
      <c r="S306" s="36"/>
      <c r="T306" s="36"/>
      <c r="U306" s="36"/>
      <c r="V306" s="114" t="s">
        <v>232</v>
      </c>
      <c r="W306" s="93"/>
      <c r="X306" s="93"/>
      <c r="Y306" s="93"/>
      <c r="Z306" s="93"/>
      <c r="AA306" s="93"/>
      <c r="AB306" s="93"/>
      <c r="AC306" s="93"/>
      <c r="AD306" s="93"/>
      <c r="AE306" s="94"/>
      <c r="AF306" s="117">
        <v>0</v>
      </c>
      <c r="AG306" s="117"/>
      <c r="AH306" s="117"/>
      <c r="AI306" s="117"/>
      <c r="AJ306" s="117"/>
      <c r="AK306" s="117">
        <v>0</v>
      </c>
      <c r="AL306" s="117"/>
      <c r="AM306" s="117"/>
      <c r="AN306" s="117"/>
      <c r="AO306" s="117"/>
      <c r="AP306" s="117">
        <v>0</v>
      </c>
      <c r="AQ306" s="117"/>
      <c r="AR306" s="117"/>
      <c r="AS306" s="117"/>
      <c r="AT306" s="117"/>
      <c r="AU306" s="117">
        <v>0</v>
      </c>
      <c r="AV306" s="117"/>
      <c r="AW306" s="117"/>
      <c r="AX306" s="117"/>
      <c r="AY306" s="117"/>
      <c r="AZ306" s="117">
        <v>0</v>
      </c>
      <c r="BA306" s="117"/>
      <c r="BB306" s="117"/>
      <c r="BC306" s="117"/>
      <c r="BD306" s="117"/>
      <c r="BE306" s="117">
        <v>0</v>
      </c>
      <c r="BF306" s="117"/>
      <c r="BG306" s="117"/>
      <c r="BH306" s="117"/>
      <c r="BI306" s="117"/>
    </row>
    <row r="307" spans="1:61" s="99" customFormat="1" ht="60" customHeight="1">
      <c r="A307" s="89">
        <v>5</v>
      </c>
      <c r="B307" s="90"/>
      <c r="C307" s="90"/>
      <c r="D307" s="114" t="s">
        <v>271</v>
      </c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4"/>
      <c r="Q307" s="36" t="s">
        <v>252</v>
      </c>
      <c r="R307" s="36"/>
      <c r="S307" s="36"/>
      <c r="T307" s="36"/>
      <c r="U307" s="36"/>
      <c r="V307" s="114" t="s">
        <v>272</v>
      </c>
      <c r="W307" s="93"/>
      <c r="X307" s="93"/>
      <c r="Y307" s="93"/>
      <c r="Z307" s="93"/>
      <c r="AA307" s="93"/>
      <c r="AB307" s="93"/>
      <c r="AC307" s="93"/>
      <c r="AD307" s="93"/>
      <c r="AE307" s="94"/>
      <c r="AF307" s="117">
        <v>0</v>
      </c>
      <c r="AG307" s="117"/>
      <c r="AH307" s="117"/>
      <c r="AI307" s="117"/>
      <c r="AJ307" s="117"/>
      <c r="AK307" s="117">
        <v>0</v>
      </c>
      <c r="AL307" s="117"/>
      <c r="AM307" s="117"/>
      <c r="AN307" s="117"/>
      <c r="AO307" s="117"/>
      <c r="AP307" s="117">
        <v>0</v>
      </c>
      <c r="AQ307" s="117"/>
      <c r="AR307" s="117"/>
      <c r="AS307" s="117"/>
      <c r="AT307" s="117"/>
      <c r="AU307" s="117">
        <v>0</v>
      </c>
      <c r="AV307" s="117"/>
      <c r="AW307" s="117"/>
      <c r="AX307" s="117"/>
      <c r="AY307" s="117"/>
      <c r="AZ307" s="117">
        <v>0</v>
      </c>
      <c r="BA307" s="117"/>
      <c r="BB307" s="117"/>
      <c r="BC307" s="117"/>
      <c r="BD307" s="117"/>
      <c r="BE307" s="117">
        <v>0</v>
      </c>
      <c r="BF307" s="117"/>
      <c r="BG307" s="117"/>
      <c r="BH307" s="117"/>
      <c r="BI307" s="117"/>
    </row>
    <row r="308" spans="1:61" s="99" customFormat="1" ht="45" customHeight="1">
      <c r="A308" s="89">
        <v>6</v>
      </c>
      <c r="B308" s="90"/>
      <c r="C308" s="90"/>
      <c r="D308" s="114" t="s">
        <v>273</v>
      </c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4"/>
      <c r="Q308" s="36" t="s">
        <v>252</v>
      </c>
      <c r="R308" s="36"/>
      <c r="S308" s="36"/>
      <c r="T308" s="36"/>
      <c r="U308" s="36"/>
      <c r="V308" s="114" t="s">
        <v>232</v>
      </c>
      <c r="W308" s="93"/>
      <c r="X308" s="93"/>
      <c r="Y308" s="93"/>
      <c r="Z308" s="93"/>
      <c r="AA308" s="93"/>
      <c r="AB308" s="93"/>
      <c r="AC308" s="93"/>
      <c r="AD308" s="93"/>
      <c r="AE308" s="94"/>
      <c r="AF308" s="117">
        <v>0</v>
      </c>
      <c r="AG308" s="117"/>
      <c r="AH308" s="117"/>
      <c r="AI308" s="117"/>
      <c r="AJ308" s="117"/>
      <c r="AK308" s="117">
        <v>0</v>
      </c>
      <c r="AL308" s="117"/>
      <c r="AM308" s="117"/>
      <c r="AN308" s="117"/>
      <c r="AO308" s="117"/>
      <c r="AP308" s="117">
        <v>0</v>
      </c>
      <c r="AQ308" s="117"/>
      <c r="AR308" s="117"/>
      <c r="AS308" s="117"/>
      <c r="AT308" s="117"/>
      <c r="AU308" s="117">
        <v>0</v>
      </c>
      <c r="AV308" s="117"/>
      <c r="AW308" s="117"/>
      <c r="AX308" s="117"/>
      <c r="AY308" s="117"/>
      <c r="AZ308" s="117">
        <v>0</v>
      </c>
      <c r="BA308" s="117"/>
      <c r="BB308" s="117"/>
      <c r="BC308" s="117"/>
      <c r="BD308" s="117"/>
      <c r="BE308" s="117">
        <v>0</v>
      </c>
      <c r="BF308" s="117"/>
      <c r="BG308" s="117"/>
      <c r="BH308" s="117"/>
      <c r="BI308" s="117"/>
    </row>
    <row r="309" spans="1:61" s="99" customFormat="1" ht="45" customHeight="1">
      <c r="A309" s="89">
        <v>7</v>
      </c>
      <c r="B309" s="90"/>
      <c r="C309" s="90"/>
      <c r="D309" s="114" t="s">
        <v>274</v>
      </c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4"/>
      <c r="Q309" s="36" t="s">
        <v>244</v>
      </c>
      <c r="R309" s="36"/>
      <c r="S309" s="36"/>
      <c r="T309" s="36"/>
      <c r="U309" s="36"/>
      <c r="V309" s="114" t="s">
        <v>217</v>
      </c>
      <c r="W309" s="93"/>
      <c r="X309" s="93"/>
      <c r="Y309" s="93"/>
      <c r="Z309" s="93"/>
      <c r="AA309" s="93"/>
      <c r="AB309" s="93"/>
      <c r="AC309" s="93"/>
      <c r="AD309" s="93"/>
      <c r="AE309" s="94"/>
      <c r="AF309" s="117">
        <v>0</v>
      </c>
      <c r="AG309" s="117"/>
      <c r="AH309" s="117"/>
      <c r="AI309" s="117"/>
      <c r="AJ309" s="117"/>
      <c r="AK309" s="117">
        <v>0</v>
      </c>
      <c r="AL309" s="117"/>
      <c r="AM309" s="117"/>
      <c r="AN309" s="117"/>
      <c r="AO309" s="117"/>
      <c r="AP309" s="117">
        <v>0</v>
      </c>
      <c r="AQ309" s="117"/>
      <c r="AR309" s="117"/>
      <c r="AS309" s="117"/>
      <c r="AT309" s="117"/>
      <c r="AU309" s="117">
        <v>0</v>
      </c>
      <c r="AV309" s="117"/>
      <c r="AW309" s="117"/>
      <c r="AX309" s="117"/>
      <c r="AY309" s="117"/>
      <c r="AZ309" s="117">
        <v>0</v>
      </c>
      <c r="BA309" s="117"/>
      <c r="BB309" s="117"/>
      <c r="BC309" s="117"/>
      <c r="BD309" s="117"/>
      <c r="BE309" s="117">
        <v>0</v>
      </c>
      <c r="BF309" s="117"/>
      <c r="BG309" s="117"/>
      <c r="BH309" s="117"/>
      <c r="BI309" s="117"/>
    </row>
    <row r="310" spans="1:61" s="99" customFormat="1" ht="60" customHeight="1">
      <c r="A310" s="89">
        <v>7</v>
      </c>
      <c r="B310" s="90"/>
      <c r="C310" s="90"/>
      <c r="D310" s="114" t="s">
        <v>275</v>
      </c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4"/>
      <c r="Q310" s="36" t="s">
        <v>244</v>
      </c>
      <c r="R310" s="36"/>
      <c r="S310" s="36"/>
      <c r="T310" s="36"/>
      <c r="U310" s="36"/>
      <c r="V310" s="114" t="s">
        <v>217</v>
      </c>
      <c r="W310" s="93"/>
      <c r="X310" s="93"/>
      <c r="Y310" s="93"/>
      <c r="Z310" s="93"/>
      <c r="AA310" s="93"/>
      <c r="AB310" s="93"/>
      <c r="AC310" s="93"/>
      <c r="AD310" s="93"/>
      <c r="AE310" s="94"/>
      <c r="AF310" s="117">
        <v>0</v>
      </c>
      <c r="AG310" s="117"/>
      <c r="AH310" s="117"/>
      <c r="AI310" s="117"/>
      <c r="AJ310" s="117"/>
      <c r="AK310" s="117">
        <v>0</v>
      </c>
      <c r="AL310" s="117"/>
      <c r="AM310" s="117"/>
      <c r="AN310" s="117"/>
      <c r="AO310" s="117"/>
      <c r="AP310" s="117">
        <v>0</v>
      </c>
      <c r="AQ310" s="117"/>
      <c r="AR310" s="117"/>
      <c r="AS310" s="117"/>
      <c r="AT310" s="117"/>
      <c r="AU310" s="117">
        <v>0</v>
      </c>
      <c r="AV310" s="117"/>
      <c r="AW310" s="117"/>
      <c r="AX310" s="117"/>
      <c r="AY310" s="117"/>
      <c r="AZ310" s="117">
        <v>0</v>
      </c>
      <c r="BA310" s="117"/>
      <c r="BB310" s="117"/>
      <c r="BC310" s="117"/>
      <c r="BD310" s="117"/>
      <c r="BE310" s="117">
        <v>0</v>
      </c>
      <c r="BF310" s="117"/>
      <c r="BG310" s="117"/>
      <c r="BH310" s="117"/>
      <c r="BI310" s="117"/>
    </row>
    <row r="311" spans="1:61" s="99" customFormat="1" ht="30" customHeight="1">
      <c r="A311" s="89">
        <v>7</v>
      </c>
      <c r="B311" s="90"/>
      <c r="C311" s="90"/>
      <c r="D311" s="114" t="s">
        <v>276</v>
      </c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4"/>
      <c r="Q311" s="36" t="s">
        <v>244</v>
      </c>
      <c r="R311" s="36"/>
      <c r="S311" s="36"/>
      <c r="T311" s="36"/>
      <c r="U311" s="36"/>
      <c r="V311" s="114" t="s">
        <v>217</v>
      </c>
      <c r="W311" s="93"/>
      <c r="X311" s="93"/>
      <c r="Y311" s="93"/>
      <c r="Z311" s="93"/>
      <c r="AA311" s="93"/>
      <c r="AB311" s="93"/>
      <c r="AC311" s="93"/>
      <c r="AD311" s="93"/>
      <c r="AE311" s="94"/>
      <c r="AF311" s="117">
        <v>0</v>
      </c>
      <c r="AG311" s="117"/>
      <c r="AH311" s="117"/>
      <c r="AI311" s="117"/>
      <c r="AJ311" s="117"/>
      <c r="AK311" s="117">
        <v>0</v>
      </c>
      <c r="AL311" s="117"/>
      <c r="AM311" s="117"/>
      <c r="AN311" s="117"/>
      <c r="AO311" s="117"/>
      <c r="AP311" s="117">
        <v>0</v>
      </c>
      <c r="AQ311" s="117"/>
      <c r="AR311" s="117"/>
      <c r="AS311" s="117"/>
      <c r="AT311" s="117"/>
      <c r="AU311" s="117">
        <v>0</v>
      </c>
      <c r="AV311" s="117"/>
      <c r="AW311" s="117"/>
      <c r="AX311" s="117"/>
      <c r="AY311" s="117"/>
      <c r="AZ311" s="117">
        <v>0</v>
      </c>
      <c r="BA311" s="117"/>
      <c r="BB311" s="117"/>
      <c r="BC311" s="117"/>
      <c r="BD311" s="117"/>
      <c r="BE311" s="117">
        <v>0</v>
      </c>
      <c r="BF311" s="117"/>
      <c r="BG311" s="117"/>
      <c r="BH311" s="117"/>
      <c r="BI311" s="117"/>
    </row>
    <row r="312" spans="1:61" s="99" customFormat="1" ht="30" customHeight="1">
      <c r="A312" s="89">
        <v>7</v>
      </c>
      <c r="B312" s="90"/>
      <c r="C312" s="90"/>
      <c r="D312" s="114" t="s">
        <v>277</v>
      </c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4"/>
      <c r="Q312" s="36" t="s">
        <v>244</v>
      </c>
      <c r="R312" s="36"/>
      <c r="S312" s="36"/>
      <c r="T312" s="36"/>
      <c r="U312" s="36"/>
      <c r="V312" s="114" t="s">
        <v>217</v>
      </c>
      <c r="W312" s="93"/>
      <c r="X312" s="93"/>
      <c r="Y312" s="93"/>
      <c r="Z312" s="93"/>
      <c r="AA312" s="93"/>
      <c r="AB312" s="93"/>
      <c r="AC312" s="93"/>
      <c r="AD312" s="93"/>
      <c r="AE312" s="94"/>
      <c r="AF312" s="117">
        <v>0</v>
      </c>
      <c r="AG312" s="117"/>
      <c r="AH312" s="117"/>
      <c r="AI312" s="117"/>
      <c r="AJ312" s="117"/>
      <c r="AK312" s="117">
        <v>0</v>
      </c>
      <c r="AL312" s="117"/>
      <c r="AM312" s="117"/>
      <c r="AN312" s="117"/>
      <c r="AO312" s="117"/>
      <c r="AP312" s="117">
        <v>0</v>
      </c>
      <c r="AQ312" s="117"/>
      <c r="AR312" s="117"/>
      <c r="AS312" s="117"/>
      <c r="AT312" s="117"/>
      <c r="AU312" s="117">
        <v>0</v>
      </c>
      <c r="AV312" s="117"/>
      <c r="AW312" s="117"/>
      <c r="AX312" s="117"/>
      <c r="AY312" s="117"/>
      <c r="AZ312" s="117">
        <v>0</v>
      </c>
      <c r="BA312" s="117"/>
      <c r="BB312" s="117"/>
      <c r="BC312" s="117"/>
      <c r="BD312" s="117"/>
      <c r="BE312" s="117">
        <v>0</v>
      </c>
      <c r="BF312" s="117"/>
      <c r="BG312" s="117"/>
      <c r="BH312" s="117"/>
      <c r="BI312" s="117"/>
    </row>
    <row r="313" spans="1:61" s="6" customFormat="1" ht="14.25">
      <c r="A313" s="87">
        <v>0</v>
      </c>
      <c r="B313" s="85"/>
      <c r="C313" s="85"/>
      <c r="D313" s="113" t="s">
        <v>278</v>
      </c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2"/>
      <c r="Q313" s="111"/>
      <c r="R313" s="111"/>
      <c r="S313" s="111"/>
      <c r="T313" s="111"/>
      <c r="U313" s="111"/>
      <c r="V313" s="113"/>
      <c r="W313" s="101"/>
      <c r="X313" s="101"/>
      <c r="Y313" s="101"/>
      <c r="Z313" s="101"/>
      <c r="AA313" s="101"/>
      <c r="AB313" s="101"/>
      <c r="AC313" s="101"/>
      <c r="AD313" s="101"/>
      <c r="AE313" s="102"/>
      <c r="AF313" s="112"/>
      <c r="AG313" s="112"/>
      <c r="AH313" s="112"/>
      <c r="AI313" s="112"/>
      <c r="AJ313" s="112"/>
      <c r="AK313" s="112"/>
      <c r="AL313" s="112"/>
      <c r="AM313" s="112"/>
      <c r="AN313" s="112"/>
      <c r="AO313" s="112"/>
      <c r="AP313" s="112"/>
      <c r="AQ313" s="112"/>
      <c r="AR313" s="112"/>
      <c r="AS313" s="112"/>
      <c r="AT313" s="112"/>
      <c r="AU313" s="112"/>
      <c r="AV313" s="112"/>
      <c r="AW313" s="112"/>
      <c r="AX313" s="112"/>
      <c r="AY313" s="112"/>
      <c r="AZ313" s="112"/>
      <c r="BA313" s="112"/>
      <c r="BB313" s="112"/>
      <c r="BC313" s="112"/>
      <c r="BD313" s="112"/>
      <c r="BE313" s="112"/>
      <c r="BF313" s="112"/>
      <c r="BG313" s="112"/>
      <c r="BH313" s="112"/>
      <c r="BI313" s="112"/>
    </row>
    <row r="314" spans="1:61" s="99" customFormat="1" ht="28.5" customHeight="1">
      <c r="A314" s="89">
        <v>1</v>
      </c>
      <c r="B314" s="90"/>
      <c r="C314" s="90"/>
      <c r="D314" s="114" t="s">
        <v>279</v>
      </c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4"/>
      <c r="Q314" s="36" t="s">
        <v>190</v>
      </c>
      <c r="R314" s="36"/>
      <c r="S314" s="36"/>
      <c r="T314" s="36"/>
      <c r="U314" s="36"/>
      <c r="V314" s="114" t="s">
        <v>217</v>
      </c>
      <c r="W314" s="93"/>
      <c r="X314" s="93"/>
      <c r="Y314" s="93"/>
      <c r="Z314" s="93"/>
      <c r="AA314" s="93"/>
      <c r="AB314" s="93"/>
      <c r="AC314" s="93"/>
      <c r="AD314" s="93"/>
      <c r="AE314" s="94"/>
      <c r="AF314" s="117">
        <v>0</v>
      </c>
      <c r="AG314" s="117"/>
      <c r="AH314" s="117"/>
      <c r="AI314" s="117"/>
      <c r="AJ314" s="117"/>
      <c r="AK314" s="117">
        <v>0</v>
      </c>
      <c r="AL314" s="117"/>
      <c r="AM314" s="117"/>
      <c r="AN314" s="117"/>
      <c r="AO314" s="117"/>
      <c r="AP314" s="117">
        <v>0</v>
      </c>
      <c r="AQ314" s="117"/>
      <c r="AR314" s="117"/>
      <c r="AS314" s="117"/>
      <c r="AT314" s="117"/>
      <c r="AU314" s="117">
        <v>0</v>
      </c>
      <c r="AV314" s="117"/>
      <c r="AW314" s="117"/>
      <c r="AX314" s="117"/>
      <c r="AY314" s="117"/>
      <c r="AZ314" s="117">
        <v>0</v>
      </c>
      <c r="BA314" s="117"/>
      <c r="BB314" s="117"/>
      <c r="BC314" s="117"/>
      <c r="BD314" s="117"/>
      <c r="BE314" s="117">
        <v>0</v>
      </c>
      <c r="BF314" s="117"/>
      <c r="BG314" s="117"/>
      <c r="BH314" s="117"/>
      <c r="BI314" s="117"/>
    </row>
    <row r="315" spans="1:61" s="99" customFormat="1" ht="30" customHeight="1">
      <c r="A315" s="89">
        <v>1</v>
      </c>
      <c r="B315" s="90"/>
      <c r="C315" s="90"/>
      <c r="D315" s="114" t="s">
        <v>280</v>
      </c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4"/>
      <c r="Q315" s="36" t="s">
        <v>190</v>
      </c>
      <c r="R315" s="36"/>
      <c r="S315" s="36"/>
      <c r="T315" s="36"/>
      <c r="U315" s="36"/>
      <c r="V315" s="114" t="s">
        <v>217</v>
      </c>
      <c r="W315" s="93"/>
      <c r="X315" s="93"/>
      <c r="Y315" s="93"/>
      <c r="Z315" s="93"/>
      <c r="AA315" s="93"/>
      <c r="AB315" s="93"/>
      <c r="AC315" s="93"/>
      <c r="AD315" s="93"/>
      <c r="AE315" s="94"/>
      <c r="AF315" s="117">
        <v>0</v>
      </c>
      <c r="AG315" s="117"/>
      <c r="AH315" s="117"/>
      <c r="AI315" s="117"/>
      <c r="AJ315" s="117"/>
      <c r="AK315" s="117">
        <v>0</v>
      </c>
      <c r="AL315" s="117"/>
      <c r="AM315" s="117"/>
      <c r="AN315" s="117"/>
      <c r="AO315" s="117"/>
      <c r="AP315" s="117">
        <v>0</v>
      </c>
      <c r="AQ315" s="117"/>
      <c r="AR315" s="117"/>
      <c r="AS315" s="117"/>
      <c r="AT315" s="117"/>
      <c r="AU315" s="117">
        <v>0</v>
      </c>
      <c r="AV315" s="117"/>
      <c r="AW315" s="117"/>
      <c r="AX315" s="117"/>
      <c r="AY315" s="117"/>
      <c r="AZ315" s="117">
        <v>0</v>
      </c>
      <c r="BA315" s="117"/>
      <c r="BB315" s="117"/>
      <c r="BC315" s="117"/>
      <c r="BD315" s="117"/>
      <c r="BE315" s="117">
        <v>0</v>
      </c>
      <c r="BF315" s="117"/>
      <c r="BG315" s="117"/>
      <c r="BH315" s="117"/>
      <c r="BI315" s="117"/>
    </row>
    <row r="316" spans="1:61" s="99" customFormat="1" ht="45" customHeight="1">
      <c r="A316" s="89">
        <v>1</v>
      </c>
      <c r="B316" s="90"/>
      <c r="C316" s="90"/>
      <c r="D316" s="114" t="s">
        <v>281</v>
      </c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4"/>
      <c r="Q316" s="36" t="s">
        <v>190</v>
      </c>
      <c r="R316" s="36"/>
      <c r="S316" s="36"/>
      <c r="T316" s="36"/>
      <c r="U316" s="36"/>
      <c r="V316" s="114" t="s">
        <v>217</v>
      </c>
      <c r="W316" s="93"/>
      <c r="X316" s="93"/>
      <c r="Y316" s="93"/>
      <c r="Z316" s="93"/>
      <c r="AA316" s="93"/>
      <c r="AB316" s="93"/>
      <c r="AC316" s="93"/>
      <c r="AD316" s="93"/>
      <c r="AE316" s="94"/>
      <c r="AF316" s="117">
        <v>0</v>
      </c>
      <c r="AG316" s="117"/>
      <c r="AH316" s="117"/>
      <c r="AI316" s="117"/>
      <c r="AJ316" s="117"/>
      <c r="AK316" s="117">
        <v>0</v>
      </c>
      <c r="AL316" s="117"/>
      <c r="AM316" s="117"/>
      <c r="AN316" s="117"/>
      <c r="AO316" s="117"/>
      <c r="AP316" s="117">
        <v>0</v>
      </c>
      <c r="AQ316" s="117"/>
      <c r="AR316" s="117"/>
      <c r="AS316" s="117"/>
      <c r="AT316" s="117"/>
      <c r="AU316" s="117">
        <v>0</v>
      </c>
      <c r="AV316" s="117"/>
      <c r="AW316" s="117"/>
      <c r="AX316" s="117"/>
      <c r="AY316" s="117"/>
      <c r="AZ316" s="117">
        <v>0</v>
      </c>
      <c r="BA316" s="117"/>
      <c r="BB316" s="117"/>
      <c r="BC316" s="117"/>
      <c r="BD316" s="117"/>
      <c r="BE316" s="117">
        <v>0</v>
      </c>
      <c r="BF316" s="117"/>
      <c r="BG316" s="117"/>
      <c r="BH316" s="117"/>
      <c r="BI316" s="117"/>
    </row>
    <row r="317" spans="1:61" s="99" customFormat="1" ht="45" customHeight="1">
      <c r="A317" s="89">
        <v>1</v>
      </c>
      <c r="B317" s="90"/>
      <c r="C317" s="90"/>
      <c r="D317" s="114" t="s">
        <v>282</v>
      </c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4"/>
      <c r="Q317" s="36" t="s">
        <v>190</v>
      </c>
      <c r="R317" s="36"/>
      <c r="S317" s="36"/>
      <c r="T317" s="36"/>
      <c r="U317" s="36"/>
      <c r="V317" s="114" t="s">
        <v>217</v>
      </c>
      <c r="W317" s="93"/>
      <c r="X317" s="93"/>
      <c r="Y317" s="93"/>
      <c r="Z317" s="93"/>
      <c r="AA317" s="93"/>
      <c r="AB317" s="93"/>
      <c r="AC317" s="93"/>
      <c r="AD317" s="93"/>
      <c r="AE317" s="94"/>
      <c r="AF317" s="117">
        <v>0</v>
      </c>
      <c r="AG317" s="117"/>
      <c r="AH317" s="117"/>
      <c r="AI317" s="117"/>
      <c r="AJ317" s="117"/>
      <c r="AK317" s="117">
        <v>0</v>
      </c>
      <c r="AL317" s="117"/>
      <c r="AM317" s="117"/>
      <c r="AN317" s="117"/>
      <c r="AO317" s="117"/>
      <c r="AP317" s="117">
        <v>0</v>
      </c>
      <c r="AQ317" s="117"/>
      <c r="AR317" s="117"/>
      <c r="AS317" s="117"/>
      <c r="AT317" s="117"/>
      <c r="AU317" s="117">
        <v>0</v>
      </c>
      <c r="AV317" s="117"/>
      <c r="AW317" s="117"/>
      <c r="AX317" s="117"/>
      <c r="AY317" s="117"/>
      <c r="AZ317" s="117">
        <v>0</v>
      </c>
      <c r="BA317" s="117"/>
      <c r="BB317" s="117"/>
      <c r="BC317" s="117"/>
      <c r="BD317" s="117"/>
      <c r="BE317" s="117">
        <v>0</v>
      </c>
      <c r="BF317" s="117"/>
      <c r="BG317" s="117"/>
      <c r="BH317" s="117"/>
      <c r="BI317" s="117"/>
    </row>
    <row r="318" spans="1:61" s="99" customFormat="1" ht="30" customHeight="1">
      <c r="A318" s="89">
        <v>1</v>
      </c>
      <c r="B318" s="90"/>
      <c r="C318" s="90"/>
      <c r="D318" s="114" t="s">
        <v>283</v>
      </c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4"/>
      <c r="Q318" s="36" t="s">
        <v>190</v>
      </c>
      <c r="R318" s="36"/>
      <c r="S318" s="36"/>
      <c r="T318" s="36"/>
      <c r="U318" s="36"/>
      <c r="V318" s="114" t="s">
        <v>217</v>
      </c>
      <c r="W318" s="93"/>
      <c r="X318" s="93"/>
      <c r="Y318" s="93"/>
      <c r="Z318" s="93"/>
      <c r="AA318" s="93"/>
      <c r="AB318" s="93"/>
      <c r="AC318" s="93"/>
      <c r="AD318" s="93"/>
      <c r="AE318" s="94"/>
      <c r="AF318" s="117">
        <v>0</v>
      </c>
      <c r="AG318" s="117"/>
      <c r="AH318" s="117"/>
      <c r="AI318" s="117"/>
      <c r="AJ318" s="117"/>
      <c r="AK318" s="117">
        <v>0</v>
      </c>
      <c r="AL318" s="117"/>
      <c r="AM318" s="117"/>
      <c r="AN318" s="117"/>
      <c r="AO318" s="117"/>
      <c r="AP318" s="117">
        <v>0</v>
      </c>
      <c r="AQ318" s="117"/>
      <c r="AR318" s="117"/>
      <c r="AS318" s="117"/>
      <c r="AT318" s="117"/>
      <c r="AU318" s="117">
        <v>0</v>
      </c>
      <c r="AV318" s="117"/>
      <c r="AW318" s="117"/>
      <c r="AX318" s="117"/>
      <c r="AY318" s="117"/>
      <c r="AZ318" s="117">
        <v>0</v>
      </c>
      <c r="BA318" s="117"/>
      <c r="BB318" s="117"/>
      <c r="BC318" s="117"/>
      <c r="BD318" s="117"/>
      <c r="BE318" s="117">
        <v>0</v>
      </c>
      <c r="BF318" s="117"/>
      <c r="BG318" s="117"/>
      <c r="BH318" s="117"/>
      <c r="BI318" s="117"/>
    </row>
    <row r="319" spans="1:61" s="99" customFormat="1" ht="30" customHeight="1">
      <c r="A319" s="89">
        <v>1</v>
      </c>
      <c r="B319" s="90"/>
      <c r="C319" s="90"/>
      <c r="D319" s="114" t="s">
        <v>284</v>
      </c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4"/>
      <c r="Q319" s="36" t="s">
        <v>190</v>
      </c>
      <c r="R319" s="36"/>
      <c r="S319" s="36"/>
      <c r="T319" s="36"/>
      <c r="U319" s="36"/>
      <c r="V319" s="114" t="s">
        <v>217</v>
      </c>
      <c r="W319" s="93"/>
      <c r="X319" s="93"/>
      <c r="Y319" s="93"/>
      <c r="Z319" s="93"/>
      <c r="AA319" s="93"/>
      <c r="AB319" s="93"/>
      <c r="AC319" s="93"/>
      <c r="AD319" s="93"/>
      <c r="AE319" s="94"/>
      <c r="AF319" s="117">
        <v>0</v>
      </c>
      <c r="AG319" s="117"/>
      <c r="AH319" s="117"/>
      <c r="AI319" s="117"/>
      <c r="AJ319" s="117"/>
      <c r="AK319" s="117">
        <v>0</v>
      </c>
      <c r="AL319" s="117"/>
      <c r="AM319" s="117"/>
      <c r="AN319" s="117"/>
      <c r="AO319" s="117"/>
      <c r="AP319" s="117">
        <v>0</v>
      </c>
      <c r="AQ319" s="117"/>
      <c r="AR319" s="117"/>
      <c r="AS319" s="117"/>
      <c r="AT319" s="117"/>
      <c r="AU319" s="117">
        <v>0</v>
      </c>
      <c r="AV319" s="117"/>
      <c r="AW319" s="117"/>
      <c r="AX319" s="117"/>
      <c r="AY319" s="117"/>
      <c r="AZ319" s="117">
        <v>0</v>
      </c>
      <c r="BA319" s="117"/>
      <c r="BB319" s="117"/>
      <c r="BC319" s="117"/>
      <c r="BD319" s="117"/>
      <c r="BE319" s="117">
        <v>0</v>
      </c>
      <c r="BF319" s="117"/>
      <c r="BG319" s="117"/>
      <c r="BH319" s="117"/>
      <c r="BI319" s="117"/>
    </row>
    <row r="320" spans="1:61" s="99" customFormat="1" ht="30" customHeight="1">
      <c r="A320" s="89">
        <v>1</v>
      </c>
      <c r="B320" s="90"/>
      <c r="C320" s="90"/>
      <c r="D320" s="114" t="s">
        <v>285</v>
      </c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4"/>
      <c r="Q320" s="36" t="s">
        <v>190</v>
      </c>
      <c r="R320" s="36"/>
      <c r="S320" s="36"/>
      <c r="T320" s="36"/>
      <c r="U320" s="36"/>
      <c r="V320" s="114" t="s">
        <v>217</v>
      </c>
      <c r="W320" s="93"/>
      <c r="X320" s="93"/>
      <c r="Y320" s="93"/>
      <c r="Z320" s="93"/>
      <c r="AA320" s="93"/>
      <c r="AB320" s="93"/>
      <c r="AC320" s="93"/>
      <c r="AD320" s="93"/>
      <c r="AE320" s="94"/>
      <c r="AF320" s="117">
        <v>0</v>
      </c>
      <c r="AG320" s="117"/>
      <c r="AH320" s="117"/>
      <c r="AI320" s="117"/>
      <c r="AJ320" s="117"/>
      <c r="AK320" s="117">
        <v>0</v>
      </c>
      <c r="AL320" s="117"/>
      <c r="AM320" s="117"/>
      <c r="AN320" s="117"/>
      <c r="AO320" s="117"/>
      <c r="AP320" s="117">
        <v>0</v>
      </c>
      <c r="AQ320" s="117"/>
      <c r="AR320" s="117"/>
      <c r="AS320" s="117"/>
      <c r="AT320" s="117"/>
      <c r="AU320" s="117">
        <v>0</v>
      </c>
      <c r="AV320" s="117"/>
      <c r="AW320" s="117"/>
      <c r="AX320" s="117"/>
      <c r="AY320" s="117"/>
      <c r="AZ320" s="117">
        <v>0</v>
      </c>
      <c r="BA320" s="117"/>
      <c r="BB320" s="117"/>
      <c r="BC320" s="117"/>
      <c r="BD320" s="117"/>
      <c r="BE320" s="117">
        <v>0</v>
      </c>
      <c r="BF320" s="117"/>
      <c r="BG320" s="117"/>
      <c r="BH320" s="117"/>
      <c r="BI320" s="117"/>
    </row>
    <row r="321" spans="1:61" s="99" customFormat="1" ht="45" customHeight="1">
      <c r="A321" s="89">
        <v>1</v>
      </c>
      <c r="B321" s="90"/>
      <c r="C321" s="90"/>
      <c r="D321" s="114" t="s">
        <v>286</v>
      </c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4"/>
      <c r="Q321" s="36" t="s">
        <v>190</v>
      </c>
      <c r="R321" s="36"/>
      <c r="S321" s="36"/>
      <c r="T321" s="36"/>
      <c r="U321" s="36"/>
      <c r="V321" s="114" t="s">
        <v>268</v>
      </c>
      <c r="W321" s="93"/>
      <c r="X321" s="93"/>
      <c r="Y321" s="93"/>
      <c r="Z321" s="93"/>
      <c r="AA321" s="93"/>
      <c r="AB321" s="93"/>
      <c r="AC321" s="93"/>
      <c r="AD321" s="93"/>
      <c r="AE321" s="94"/>
      <c r="AF321" s="117">
        <v>0</v>
      </c>
      <c r="AG321" s="117"/>
      <c r="AH321" s="117"/>
      <c r="AI321" s="117"/>
      <c r="AJ321" s="117"/>
      <c r="AK321" s="117">
        <v>0</v>
      </c>
      <c r="AL321" s="117"/>
      <c r="AM321" s="117"/>
      <c r="AN321" s="117"/>
      <c r="AO321" s="117"/>
      <c r="AP321" s="117">
        <v>0</v>
      </c>
      <c r="AQ321" s="117"/>
      <c r="AR321" s="117"/>
      <c r="AS321" s="117"/>
      <c r="AT321" s="117"/>
      <c r="AU321" s="117">
        <v>0</v>
      </c>
      <c r="AV321" s="117"/>
      <c r="AW321" s="117"/>
      <c r="AX321" s="117"/>
      <c r="AY321" s="117"/>
      <c r="AZ321" s="117">
        <v>0</v>
      </c>
      <c r="BA321" s="117"/>
      <c r="BB321" s="117"/>
      <c r="BC321" s="117"/>
      <c r="BD321" s="117"/>
      <c r="BE321" s="117">
        <v>0</v>
      </c>
      <c r="BF321" s="117"/>
      <c r="BG321" s="117"/>
      <c r="BH321" s="117"/>
      <c r="BI321" s="117"/>
    </row>
    <row r="322" spans="1:61" s="99" customFormat="1" ht="90" customHeight="1">
      <c r="A322" s="89">
        <v>1</v>
      </c>
      <c r="B322" s="90"/>
      <c r="C322" s="90"/>
      <c r="D322" s="114" t="s">
        <v>287</v>
      </c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4"/>
      <c r="Q322" s="36" t="s">
        <v>190</v>
      </c>
      <c r="R322" s="36"/>
      <c r="S322" s="36"/>
      <c r="T322" s="36"/>
      <c r="U322" s="36"/>
      <c r="V322" s="114" t="s">
        <v>217</v>
      </c>
      <c r="W322" s="93"/>
      <c r="X322" s="93"/>
      <c r="Y322" s="93"/>
      <c r="Z322" s="93"/>
      <c r="AA322" s="93"/>
      <c r="AB322" s="93"/>
      <c r="AC322" s="93"/>
      <c r="AD322" s="93"/>
      <c r="AE322" s="94"/>
      <c r="AF322" s="117">
        <v>0</v>
      </c>
      <c r="AG322" s="117"/>
      <c r="AH322" s="117"/>
      <c r="AI322" s="117"/>
      <c r="AJ322" s="117"/>
      <c r="AK322" s="117">
        <v>0</v>
      </c>
      <c r="AL322" s="117"/>
      <c r="AM322" s="117"/>
      <c r="AN322" s="117"/>
      <c r="AO322" s="117"/>
      <c r="AP322" s="117">
        <v>0</v>
      </c>
      <c r="AQ322" s="117"/>
      <c r="AR322" s="117"/>
      <c r="AS322" s="117"/>
      <c r="AT322" s="117"/>
      <c r="AU322" s="117">
        <v>0</v>
      </c>
      <c r="AV322" s="117"/>
      <c r="AW322" s="117"/>
      <c r="AX322" s="117"/>
      <c r="AY322" s="117"/>
      <c r="AZ322" s="117">
        <v>0</v>
      </c>
      <c r="BA322" s="117"/>
      <c r="BB322" s="117"/>
      <c r="BC322" s="117"/>
      <c r="BD322" s="117"/>
      <c r="BE322" s="117">
        <v>0</v>
      </c>
      <c r="BF322" s="117"/>
      <c r="BG322" s="117"/>
      <c r="BH322" s="117"/>
      <c r="BI322" s="117"/>
    </row>
    <row r="323" spans="1:61" s="99" customFormat="1" ht="30" customHeight="1">
      <c r="A323" s="89">
        <v>1</v>
      </c>
      <c r="B323" s="90"/>
      <c r="C323" s="90"/>
      <c r="D323" s="114" t="s">
        <v>288</v>
      </c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4"/>
      <c r="Q323" s="36" t="s">
        <v>190</v>
      </c>
      <c r="R323" s="36"/>
      <c r="S323" s="36"/>
      <c r="T323" s="36"/>
      <c r="U323" s="36"/>
      <c r="V323" s="114" t="s">
        <v>217</v>
      </c>
      <c r="W323" s="93"/>
      <c r="X323" s="93"/>
      <c r="Y323" s="93"/>
      <c r="Z323" s="93"/>
      <c r="AA323" s="93"/>
      <c r="AB323" s="93"/>
      <c r="AC323" s="93"/>
      <c r="AD323" s="93"/>
      <c r="AE323" s="94"/>
      <c r="AF323" s="117">
        <v>0</v>
      </c>
      <c r="AG323" s="117"/>
      <c r="AH323" s="117"/>
      <c r="AI323" s="117"/>
      <c r="AJ323" s="117"/>
      <c r="AK323" s="117">
        <v>0</v>
      </c>
      <c r="AL323" s="117"/>
      <c r="AM323" s="117"/>
      <c r="AN323" s="117"/>
      <c r="AO323" s="117"/>
      <c r="AP323" s="117">
        <v>0</v>
      </c>
      <c r="AQ323" s="117"/>
      <c r="AR323" s="117"/>
      <c r="AS323" s="117"/>
      <c r="AT323" s="117"/>
      <c r="AU323" s="117">
        <v>0</v>
      </c>
      <c r="AV323" s="117"/>
      <c r="AW323" s="117"/>
      <c r="AX323" s="117"/>
      <c r="AY323" s="117"/>
      <c r="AZ323" s="117">
        <v>0</v>
      </c>
      <c r="BA323" s="117"/>
      <c r="BB323" s="117"/>
      <c r="BC323" s="117"/>
      <c r="BD323" s="117"/>
      <c r="BE323" s="117">
        <v>0</v>
      </c>
      <c r="BF323" s="117"/>
      <c r="BG323" s="117"/>
      <c r="BH323" s="117"/>
      <c r="BI323" s="117"/>
    </row>
    <row r="324" spans="1:61" s="99" customFormat="1" ht="45" customHeight="1">
      <c r="A324" s="89">
        <v>1</v>
      </c>
      <c r="B324" s="90"/>
      <c r="C324" s="90"/>
      <c r="D324" s="114" t="s">
        <v>289</v>
      </c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4"/>
      <c r="Q324" s="36" t="s">
        <v>190</v>
      </c>
      <c r="R324" s="36"/>
      <c r="S324" s="36"/>
      <c r="T324" s="36"/>
      <c r="U324" s="36"/>
      <c r="V324" s="114" t="s">
        <v>217</v>
      </c>
      <c r="W324" s="93"/>
      <c r="X324" s="93"/>
      <c r="Y324" s="93"/>
      <c r="Z324" s="93"/>
      <c r="AA324" s="93"/>
      <c r="AB324" s="93"/>
      <c r="AC324" s="93"/>
      <c r="AD324" s="93"/>
      <c r="AE324" s="94"/>
      <c r="AF324" s="117">
        <v>0</v>
      </c>
      <c r="AG324" s="117"/>
      <c r="AH324" s="117"/>
      <c r="AI324" s="117"/>
      <c r="AJ324" s="117"/>
      <c r="AK324" s="117">
        <v>0</v>
      </c>
      <c r="AL324" s="117"/>
      <c r="AM324" s="117"/>
      <c r="AN324" s="117"/>
      <c r="AO324" s="117"/>
      <c r="AP324" s="117">
        <v>0</v>
      </c>
      <c r="AQ324" s="117"/>
      <c r="AR324" s="117"/>
      <c r="AS324" s="117"/>
      <c r="AT324" s="117"/>
      <c r="AU324" s="117">
        <v>0</v>
      </c>
      <c r="AV324" s="117"/>
      <c r="AW324" s="117"/>
      <c r="AX324" s="117"/>
      <c r="AY324" s="117"/>
      <c r="AZ324" s="117">
        <v>0</v>
      </c>
      <c r="BA324" s="117"/>
      <c r="BB324" s="117"/>
      <c r="BC324" s="117"/>
      <c r="BD324" s="117"/>
      <c r="BE324" s="117">
        <v>0</v>
      </c>
      <c r="BF324" s="117"/>
      <c r="BG324" s="117"/>
      <c r="BH324" s="117"/>
      <c r="BI324" s="117"/>
    </row>
    <row r="325" spans="1:61" s="99" customFormat="1" ht="45" customHeight="1">
      <c r="A325" s="89">
        <v>1</v>
      </c>
      <c r="B325" s="90"/>
      <c r="C325" s="90"/>
      <c r="D325" s="114" t="s">
        <v>290</v>
      </c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4"/>
      <c r="Q325" s="36" t="s">
        <v>190</v>
      </c>
      <c r="R325" s="36"/>
      <c r="S325" s="36"/>
      <c r="T325" s="36"/>
      <c r="U325" s="36"/>
      <c r="V325" s="114" t="s">
        <v>217</v>
      </c>
      <c r="W325" s="93"/>
      <c r="X325" s="93"/>
      <c r="Y325" s="93"/>
      <c r="Z325" s="93"/>
      <c r="AA325" s="93"/>
      <c r="AB325" s="93"/>
      <c r="AC325" s="93"/>
      <c r="AD325" s="93"/>
      <c r="AE325" s="94"/>
      <c r="AF325" s="117">
        <v>0</v>
      </c>
      <c r="AG325" s="117"/>
      <c r="AH325" s="117"/>
      <c r="AI325" s="117"/>
      <c r="AJ325" s="117"/>
      <c r="AK325" s="117">
        <v>0</v>
      </c>
      <c r="AL325" s="117"/>
      <c r="AM325" s="117"/>
      <c r="AN325" s="117"/>
      <c r="AO325" s="117"/>
      <c r="AP325" s="117">
        <v>0</v>
      </c>
      <c r="AQ325" s="117"/>
      <c r="AR325" s="117"/>
      <c r="AS325" s="117"/>
      <c r="AT325" s="117"/>
      <c r="AU325" s="117">
        <v>0</v>
      </c>
      <c r="AV325" s="117"/>
      <c r="AW325" s="117"/>
      <c r="AX325" s="117"/>
      <c r="AY325" s="117"/>
      <c r="AZ325" s="117">
        <v>0</v>
      </c>
      <c r="BA325" s="117"/>
      <c r="BB325" s="117"/>
      <c r="BC325" s="117"/>
      <c r="BD325" s="117"/>
      <c r="BE325" s="117">
        <v>0</v>
      </c>
      <c r="BF325" s="117"/>
      <c r="BG325" s="117"/>
      <c r="BH325" s="117"/>
      <c r="BI325" s="117"/>
    </row>
    <row r="326" spans="1:61" s="99" customFormat="1" ht="30" customHeight="1">
      <c r="A326" s="89">
        <v>1</v>
      </c>
      <c r="B326" s="90"/>
      <c r="C326" s="90"/>
      <c r="D326" s="114" t="s">
        <v>291</v>
      </c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4"/>
      <c r="Q326" s="36" t="s">
        <v>190</v>
      </c>
      <c r="R326" s="36"/>
      <c r="S326" s="36"/>
      <c r="T326" s="36"/>
      <c r="U326" s="36"/>
      <c r="V326" s="114" t="s">
        <v>217</v>
      </c>
      <c r="W326" s="93"/>
      <c r="X326" s="93"/>
      <c r="Y326" s="93"/>
      <c r="Z326" s="93"/>
      <c r="AA326" s="93"/>
      <c r="AB326" s="93"/>
      <c r="AC326" s="93"/>
      <c r="AD326" s="93"/>
      <c r="AE326" s="94"/>
      <c r="AF326" s="117">
        <v>0</v>
      </c>
      <c r="AG326" s="117"/>
      <c r="AH326" s="117"/>
      <c r="AI326" s="117"/>
      <c r="AJ326" s="117"/>
      <c r="AK326" s="117">
        <v>0</v>
      </c>
      <c r="AL326" s="117"/>
      <c r="AM326" s="117"/>
      <c r="AN326" s="117"/>
      <c r="AO326" s="117"/>
      <c r="AP326" s="117">
        <v>0</v>
      </c>
      <c r="AQ326" s="117"/>
      <c r="AR326" s="117"/>
      <c r="AS326" s="117"/>
      <c r="AT326" s="117"/>
      <c r="AU326" s="117">
        <v>0</v>
      </c>
      <c r="AV326" s="117"/>
      <c r="AW326" s="117"/>
      <c r="AX326" s="117"/>
      <c r="AY326" s="117"/>
      <c r="AZ326" s="117">
        <v>0</v>
      </c>
      <c r="BA326" s="117"/>
      <c r="BB326" s="117"/>
      <c r="BC326" s="117"/>
      <c r="BD326" s="117"/>
      <c r="BE326" s="117">
        <v>0</v>
      </c>
      <c r="BF326" s="117"/>
      <c r="BG326" s="117"/>
      <c r="BH326" s="117"/>
      <c r="BI326" s="117"/>
    </row>
    <row r="327" spans="1:61" s="99" customFormat="1" ht="45" customHeight="1">
      <c r="A327" s="89">
        <v>1</v>
      </c>
      <c r="B327" s="90"/>
      <c r="C327" s="90"/>
      <c r="D327" s="114" t="s">
        <v>292</v>
      </c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4"/>
      <c r="Q327" s="36" t="s">
        <v>190</v>
      </c>
      <c r="R327" s="36"/>
      <c r="S327" s="36"/>
      <c r="T327" s="36"/>
      <c r="U327" s="36"/>
      <c r="V327" s="114" t="s">
        <v>217</v>
      </c>
      <c r="W327" s="93"/>
      <c r="X327" s="93"/>
      <c r="Y327" s="93"/>
      <c r="Z327" s="93"/>
      <c r="AA327" s="93"/>
      <c r="AB327" s="93"/>
      <c r="AC327" s="93"/>
      <c r="AD327" s="93"/>
      <c r="AE327" s="94"/>
      <c r="AF327" s="117">
        <v>0</v>
      </c>
      <c r="AG327" s="117"/>
      <c r="AH327" s="117"/>
      <c r="AI327" s="117"/>
      <c r="AJ327" s="117"/>
      <c r="AK327" s="117">
        <v>0</v>
      </c>
      <c r="AL327" s="117"/>
      <c r="AM327" s="117"/>
      <c r="AN327" s="117"/>
      <c r="AO327" s="117"/>
      <c r="AP327" s="117">
        <v>0</v>
      </c>
      <c r="AQ327" s="117"/>
      <c r="AR327" s="117"/>
      <c r="AS327" s="117"/>
      <c r="AT327" s="117"/>
      <c r="AU327" s="117">
        <v>0</v>
      </c>
      <c r="AV327" s="117"/>
      <c r="AW327" s="117"/>
      <c r="AX327" s="117"/>
      <c r="AY327" s="117"/>
      <c r="AZ327" s="117">
        <v>0</v>
      </c>
      <c r="BA327" s="117"/>
      <c r="BB327" s="117"/>
      <c r="BC327" s="117"/>
      <c r="BD327" s="117"/>
      <c r="BE327" s="117">
        <v>0</v>
      </c>
      <c r="BF327" s="117"/>
      <c r="BG327" s="117"/>
      <c r="BH327" s="117"/>
      <c r="BI327" s="117"/>
    </row>
    <row r="328" spans="1:61" s="99" customFormat="1" ht="90" customHeight="1">
      <c r="A328" s="89">
        <v>1</v>
      </c>
      <c r="B328" s="90"/>
      <c r="C328" s="90"/>
      <c r="D328" s="114" t="s">
        <v>293</v>
      </c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4"/>
      <c r="Q328" s="36" t="s">
        <v>190</v>
      </c>
      <c r="R328" s="36"/>
      <c r="S328" s="36"/>
      <c r="T328" s="36"/>
      <c r="U328" s="36"/>
      <c r="V328" s="114" t="s">
        <v>217</v>
      </c>
      <c r="W328" s="93"/>
      <c r="X328" s="93"/>
      <c r="Y328" s="93"/>
      <c r="Z328" s="93"/>
      <c r="AA328" s="93"/>
      <c r="AB328" s="93"/>
      <c r="AC328" s="93"/>
      <c r="AD328" s="93"/>
      <c r="AE328" s="94"/>
      <c r="AF328" s="117">
        <v>0</v>
      </c>
      <c r="AG328" s="117"/>
      <c r="AH328" s="117"/>
      <c r="AI328" s="117"/>
      <c r="AJ328" s="117"/>
      <c r="AK328" s="117">
        <v>0</v>
      </c>
      <c r="AL328" s="117"/>
      <c r="AM328" s="117"/>
      <c r="AN328" s="117"/>
      <c r="AO328" s="117"/>
      <c r="AP328" s="117">
        <v>0</v>
      </c>
      <c r="AQ328" s="117"/>
      <c r="AR328" s="117"/>
      <c r="AS328" s="117"/>
      <c r="AT328" s="117"/>
      <c r="AU328" s="117">
        <v>0</v>
      </c>
      <c r="AV328" s="117"/>
      <c r="AW328" s="117"/>
      <c r="AX328" s="117"/>
      <c r="AY328" s="117"/>
      <c r="AZ328" s="117">
        <v>0</v>
      </c>
      <c r="BA328" s="117"/>
      <c r="BB328" s="117"/>
      <c r="BC328" s="117"/>
      <c r="BD328" s="117"/>
      <c r="BE328" s="117">
        <v>0</v>
      </c>
      <c r="BF328" s="117"/>
      <c r="BG328" s="117"/>
      <c r="BH328" s="117"/>
      <c r="BI328" s="117"/>
    </row>
    <row r="329" spans="1:61" s="99" customFormat="1" ht="45" customHeight="1">
      <c r="A329" s="89">
        <v>2</v>
      </c>
      <c r="B329" s="90"/>
      <c r="C329" s="90"/>
      <c r="D329" s="114" t="s">
        <v>294</v>
      </c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4"/>
      <c r="Q329" s="36" t="s">
        <v>190</v>
      </c>
      <c r="R329" s="36"/>
      <c r="S329" s="36"/>
      <c r="T329" s="36"/>
      <c r="U329" s="36"/>
      <c r="V329" s="114" t="s">
        <v>217</v>
      </c>
      <c r="W329" s="93"/>
      <c r="X329" s="93"/>
      <c r="Y329" s="93"/>
      <c r="Z329" s="93"/>
      <c r="AA329" s="93"/>
      <c r="AB329" s="93"/>
      <c r="AC329" s="93"/>
      <c r="AD329" s="93"/>
      <c r="AE329" s="94"/>
      <c r="AF329" s="117">
        <v>0</v>
      </c>
      <c r="AG329" s="117"/>
      <c r="AH329" s="117"/>
      <c r="AI329" s="117"/>
      <c r="AJ329" s="117"/>
      <c r="AK329" s="117">
        <v>0</v>
      </c>
      <c r="AL329" s="117"/>
      <c r="AM329" s="117"/>
      <c r="AN329" s="117"/>
      <c r="AO329" s="117"/>
      <c r="AP329" s="117">
        <v>0</v>
      </c>
      <c r="AQ329" s="117"/>
      <c r="AR329" s="117"/>
      <c r="AS329" s="117"/>
      <c r="AT329" s="117"/>
      <c r="AU329" s="117">
        <v>0</v>
      </c>
      <c r="AV329" s="117"/>
      <c r="AW329" s="117"/>
      <c r="AX329" s="117"/>
      <c r="AY329" s="117"/>
      <c r="AZ329" s="117">
        <v>0</v>
      </c>
      <c r="BA329" s="117"/>
      <c r="BB329" s="117"/>
      <c r="BC329" s="117"/>
      <c r="BD329" s="117"/>
      <c r="BE329" s="117">
        <v>0</v>
      </c>
      <c r="BF329" s="117"/>
      <c r="BG329" s="117"/>
      <c r="BH329" s="117"/>
      <c r="BI329" s="117"/>
    </row>
    <row r="330" spans="1:61" s="99" customFormat="1" ht="45" customHeight="1">
      <c r="A330" s="89">
        <v>3</v>
      </c>
      <c r="B330" s="90"/>
      <c r="C330" s="90"/>
      <c r="D330" s="114" t="s">
        <v>295</v>
      </c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4"/>
      <c r="Q330" s="36" t="s">
        <v>190</v>
      </c>
      <c r="R330" s="36"/>
      <c r="S330" s="36"/>
      <c r="T330" s="36"/>
      <c r="U330" s="36"/>
      <c r="V330" s="114" t="s">
        <v>217</v>
      </c>
      <c r="W330" s="93"/>
      <c r="X330" s="93"/>
      <c r="Y330" s="93"/>
      <c r="Z330" s="93"/>
      <c r="AA330" s="93"/>
      <c r="AB330" s="93"/>
      <c r="AC330" s="93"/>
      <c r="AD330" s="93"/>
      <c r="AE330" s="94"/>
      <c r="AF330" s="117">
        <v>0</v>
      </c>
      <c r="AG330" s="117"/>
      <c r="AH330" s="117"/>
      <c r="AI330" s="117"/>
      <c r="AJ330" s="117"/>
      <c r="AK330" s="117">
        <v>0</v>
      </c>
      <c r="AL330" s="117"/>
      <c r="AM330" s="117"/>
      <c r="AN330" s="117"/>
      <c r="AO330" s="117"/>
      <c r="AP330" s="117">
        <v>0</v>
      </c>
      <c r="AQ330" s="117"/>
      <c r="AR330" s="117"/>
      <c r="AS330" s="117"/>
      <c r="AT330" s="117"/>
      <c r="AU330" s="117">
        <v>0</v>
      </c>
      <c r="AV330" s="117"/>
      <c r="AW330" s="117"/>
      <c r="AX330" s="117"/>
      <c r="AY330" s="117"/>
      <c r="AZ330" s="117">
        <v>0</v>
      </c>
      <c r="BA330" s="117"/>
      <c r="BB330" s="117"/>
      <c r="BC330" s="117"/>
      <c r="BD330" s="117"/>
      <c r="BE330" s="117">
        <v>0</v>
      </c>
      <c r="BF330" s="117"/>
      <c r="BG330" s="117"/>
      <c r="BH330" s="117"/>
      <c r="BI330" s="117"/>
    </row>
    <row r="331" spans="1:61" s="99" customFormat="1" ht="30" customHeight="1">
      <c r="A331" s="89">
        <v>3</v>
      </c>
      <c r="B331" s="90"/>
      <c r="C331" s="90"/>
      <c r="D331" s="114" t="s">
        <v>296</v>
      </c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4"/>
      <c r="Q331" s="36" t="s">
        <v>190</v>
      </c>
      <c r="R331" s="36"/>
      <c r="S331" s="36"/>
      <c r="T331" s="36"/>
      <c r="U331" s="36"/>
      <c r="V331" s="114" t="s">
        <v>217</v>
      </c>
      <c r="W331" s="93"/>
      <c r="X331" s="93"/>
      <c r="Y331" s="93"/>
      <c r="Z331" s="93"/>
      <c r="AA331" s="93"/>
      <c r="AB331" s="93"/>
      <c r="AC331" s="93"/>
      <c r="AD331" s="93"/>
      <c r="AE331" s="94"/>
      <c r="AF331" s="117">
        <v>0</v>
      </c>
      <c r="AG331" s="117"/>
      <c r="AH331" s="117"/>
      <c r="AI331" s="117"/>
      <c r="AJ331" s="117"/>
      <c r="AK331" s="117">
        <v>0</v>
      </c>
      <c r="AL331" s="117"/>
      <c r="AM331" s="117"/>
      <c r="AN331" s="117"/>
      <c r="AO331" s="117"/>
      <c r="AP331" s="117">
        <v>0</v>
      </c>
      <c r="AQ331" s="117"/>
      <c r="AR331" s="117"/>
      <c r="AS331" s="117"/>
      <c r="AT331" s="117"/>
      <c r="AU331" s="117">
        <v>0</v>
      </c>
      <c r="AV331" s="117"/>
      <c r="AW331" s="117"/>
      <c r="AX331" s="117"/>
      <c r="AY331" s="117"/>
      <c r="AZ331" s="117">
        <v>0</v>
      </c>
      <c r="BA331" s="117"/>
      <c r="BB331" s="117"/>
      <c r="BC331" s="117"/>
      <c r="BD331" s="117"/>
      <c r="BE331" s="117">
        <v>0</v>
      </c>
      <c r="BF331" s="117"/>
      <c r="BG331" s="117"/>
      <c r="BH331" s="117"/>
      <c r="BI331" s="117"/>
    </row>
    <row r="332" spans="1:61" s="99" customFormat="1" ht="30" customHeight="1">
      <c r="A332" s="89">
        <v>3</v>
      </c>
      <c r="B332" s="90"/>
      <c r="C332" s="90"/>
      <c r="D332" s="114" t="s">
        <v>297</v>
      </c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4"/>
      <c r="Q332" s="36" t="s">
        <v>190</v>
      </c>
      <c r="R332" s="36"/>
      <c r="S332" s="36"/>
      <c r="T332" s="36"/>
      <c r="U332" s="36"/>
      <c r="V332" s="114" t="s">
        <v>217</v>
      </c>
      <c r="W332" s="93"/>
      <c r="X332" s="93"/>
      <c r="Y332" s="93"/>
      <c r="Z332" s="93"/>
      <c r="AA332" s="93"/>
      <c r="AB332" s="93"/>
      <c r="AC332" s="93"/>
      <c r="AD332" s="93"/>
      <c r="AE332" s="94"/>
      <c r="AF332" s="117">
        <v>0</v>
      </c>
      <c r="AG332" s="117"/>
      <c r="AH332" s="117"/>
      <c r="AI332" s="117"/>
      <c r="AJ332" s="117"/>
      <c r="AK332" s="117">
        <v>0</v>
      </c>
      <c r="AL332" s="117"/>
      <c r="AM332" s="117"/>
      <c r="AN332" s="117"/>
      <c r="AO332" s="117"/>
      <c r="AP332" s="117">
        <v>0</v>
      </c>
      <c r="AQ332" s="117"/>
      <c r="AR332" s="117"/>
      <c r="AS332" s="117"/>
      <c r="AT332" s="117"/>
      <c r="AU332" s="117">
        <v>0</v>
      </c>
      <c r="AV332" s="117"/>
      <c r="AW332" s="117"/>
      <c r="AX332" s="117"/>
      <c r="AY332" s="117"/>
      <c r="AZ332" s="117">
        <v>0</v>
      </c>
      <c r="BA332" s="117"/>
      <c r="BB332" s="117"/>
      <c r="BC332" s="117"/>
      <c r="BD332" s="117"/>
      <c r="BE332" s="117">
        <v>0</v>
      </c>
      <c r="BF332" s="117"/>
      <c r="BG332" s="117"/>
      <c r="BH332" s="117"/>
      <c r="BI332" s="117"/>
    </row>
    <row r="333" spans="1:61" s="99" customFormat="1" ht="60" customHeight="1">
      <c r="A333" s="89">
        <v>3</v>
      </c>
      <c r="B333" s="90"/>
      <c r="C333" s="90"/>
      <c r="D333" s="114" t="s">
        <v>298</v>
      </c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4"/>
      <c r="Q333" s="36" t="s">
        <v>190</v>
      </c>
      <c r="R333" s="36"/>
      <c r="S333" s="36"/>
      <c r="T333" s="36"/>
      <c r="U333" s="36"/>
      <c r="V333" s="114" t="s">
        <v>217</v>
      </c>
      <c r="W333" s="93"/>
      <c r="X333" s="93"/>
      <c r="Y333" s="93"/>
      <c r="Z333" s="93"/>
      <c r="AA333" s="93"/>
      <c r="AB333" s="93"/>
      <c r="AC333" s="93"/>
      <c r="AD333" s="93"/>
      <c r="AE333" s="94"/>
      <c r="AF333" s="117">
        <v>0</v>
      </c>
      <c r="AG333" s="117"/>
      <c r="AH333" s="117"/>
      <c r="AI333" s="117"/>
      <c r="AJ333" s="117"/>
      <c r="AK333" s="117">
        <v>0</v>
      </c>
      <c r="AL333" s="117"/>
      <c r="AM333" s="117"/>
      <c r="AN333" s="117"/>
      <c r="AO333" s="117"/>
      <c r="AP333" s="117">
        <v>0</v>
      </c>
      <c r="AQ333" s="117"/>
      <c r="AR333" s="117"/>
      <c r="AS333" s="117"/>
      <c r="AT333" s="117"/>
      <c r="AU333" s="117">
        <v>0</v>
      </c>
      <c r="AV333" s="117"/>
      <c r="AW333" s="117"/>
      <c r="AX333" s="117"/>
      <c r="AY333" s="117"/>
      <c r="AZ333" s="117">
        <v>0</v>
      </c>
      <c r="BA333" s="117"/>
      <c r="BB333" s="117"/>
      <c r="BC333" s="117"/>
      <c r="BD333" s="117"/>
      <c r="BE333" s="117">
        <v>0</v>
      </c>
      <c r="BF333" s="117"/>
      <c r="BG333" s="117"/>
      <c r="BH333" s="117"/>
      <c r="BI333" s="117"/>
    </row>
    <row r="334" spans="1:61" s="99" customFormat="1" ht="15" customHeight="1">
      <c r="A334" s="89">
        <v>4</v>
      </c>
      <c r="B334" s="90"/>
      <c r="C334" s="90"/>
      <c r="D334" s="114" t="s">
        <v>299</v>
      </c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4"/>
      <c r="Q334" s="36" t="s">
        <v>190</v>
      </c>
      <c r="R334" s="36"/>
      <c r="S334" s="36"/>
      <c r="T334" s="36"/>
      <c r="U334" s="36"/>
      <c r="V334" s="114" t="s">
        <v>217</v>
      </c>
      <c r="W334" s="93"/>
      <c r="X334" s="93"/>
      <c r="Y334" s="93"/>
      <c r="Z334" s="93"/>
      <c r="AA334" s="93"/>
      <c r="AB334" s="93"/>
      <c r="AC334" s="93"/>
      <c r="AD334" s="93"/>
      <c r="AE334" s="94"/>
      <c r="AF334" s="117">
        <v>0</v>
      </c>
      <c r="AG334" s="117"/>
      <c r="AH334" s="117"/>
      <c r="AI334" s="117"/>
      <c r="AJ334" s="117"/>
      <c r="AK334" s="117">
        <v>0</v>
      </c>
      <c r="AL334" s="117"/>
      <c r="AM334" s="117"/>
      <c r="AN334" s="117"/>
      <c r="AO334" s="117"/>
      <c r="AP334" s="117">
        <v>0</v>
      </c>
      <c r="AQ334" s="117"/>
      <c r="AR334" s="117"/>
      <c r="AS334" s="117"/>
      <c r="AT334" s="117"/>
      <c r="AU334" s="117">
        <v>0</v>
      </c>
      <c r="AV334" s="117"/>
      <c r="AW334" s="117"/>
      <c r="AX334" s="117"/>
      <c r="AY334" s="117"/>
      <c r="AZ334" s="117">
        <v>0</v>
      </c>
      <c r="BA334" s="117"/>
      <c r="BB334" s="117"/>
      <c r="BC334" s="117"/>
      <c r="BD334" s="117"/>
      <c r="BE334" s="117">
        <v>0</v>
      </c>
      <c r="BF334" s="117"/>
      <c r="BG334" s="117"/>
      <c r="BH334" s="117"/>
      <c r="BI334" s="117"/>
    </row>
    <row r="335" spans="1:61" s="99" customFormat="1" ht="45" customHeight="1">
      <c r="A335" s="89">
        <v>4</v>
      </c>
      <c r="B335" s="90"/>
      <c r="C335" s="90"/>
      <c r="D335" s="114" t="s">
        <v>300</v>
      </c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4"/>
      <c r="Q335" s="36" t="s">
        <v>190</v>
      </c>
      <c r="R335" s="36"/>
      <c r="S335" s="36"/>
      <c r="T335" s="36"/>
      <c r="U335" s="36"/>
      <c r="V335" s="114" t="s">
        <v>217</v>
      </c>
      <c r="W335" s="93"/>
      <c r="X335" s="93"/>
      <c r="Y335" s="93"/>
      <c r="Z335" s="93"/>
      <c r="AA335" s="93"/>
      <c r="AB335" s="93"/>
      <c r="AC335" s="93"/>
      <c r="AD335" s="93"/>
      <c r="AE335" s="94"/>
      <c r="AF335" s="117">
        <v>0</v>
      </c>
      <c r="AG335" s="117"/>
      <c r="AH335" s="117"/>
      <c r="AI335" s="117"/>
      <c r="AJ335" s="117"/>
      <c r="AK335" s="117">
        <v>0</v>
      </c>
      <c r="AL335" s="117"/>
      <c r="AM335" s="117"/>
      <c r="AN335" s="117"/>
      <c r="AO335" s="117"/>
      <c r="AP335" s="117">
        <v>0</v>
      </c>
      <c r="AQ335" s="117"/>
      <c r="AR335" s="117"/>
      <c r="AS335" s="117"/>
      <c r="AT335" s="117"/>
      <c r="AU335" s="117">
        <v>0</v>
      </c>
      <c r="AV335" s="117"/>
      <c r="AW335" s="117"/>
      <c r="AX335" s="117"/>
      <c r="AY335" s="117"/>
      <c r="AZ335" s="117">
        <v>0</v>
      </c>
      <c r="BA335" s="117"/>
      <c r="BB335" s="117"/>
      <c r="BC335" s="117"/>
      <c r="BD335" s="117"/>
      <c r="BE335" s="117">
        <v>0</v>
      </c>
      <c r="BF335" s="117"/>
      <c r="BG335" s="117"/>
      <c r="BH335" s="117"/>
      <c r="BI335" s="117"/>
    </row>
    <row r="336" spans="1:61" s="99" customFormat="1" ht="60" customHeight="1">
      <c r="A336" s="89">
        <v>4</v>
      </c>
      <c r="B336" s="90"/>
      <c r="C336" s="90"/>
      <c r="D336" s="114" t="s">
        <v>267</v>
      </c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4"/>
      <c r="Q336" s="36" t="s">
        <v>190</v>
      </c>
      <c r="R336" s="36"/>
      <c r="S336" s="36"/>
      <c r="T336" s="36"/>
      <c r="U336" s="36"/>
      <c r="V336" s="114" t="s">
        <v>301</v>
      </c>
      <c r="W336" s="93"/>
      <c r="X336" s="93"/>
      <c r="Y336" s="93"/>
      <c r="Z336" s="93"/>
      <c r="AA336" s="93"/>
      <c r="AB336" s="93"/>
      <c r="AC336" s="93"/>
      <c r="AD336" s="93"/>
      <c r="AE336" s="94"/>
      <c r="AF336" s="117">
        <v>0</v>
      </c>
      <c r="AG336" s="117"/>
      <c r="AH336" s="117"/>
      <c r="AI336" s="117"/>
      <c r="AJ336" s="117"/>
      <c r="AK336" s="117">
        <v>0</v>
      </c>
      <c r="AL336" s="117"/>
      <c r="AM336" s="117"/>
      <c r="AN336" s="117"/>
      <c r="AO336" s="117"/>
      <c r="AP336" s="117">
        <v>0</v>
      </c>
      <c r="AQ336" s="117"/>
      <c r="AR336" s="117"/>
      <c r="AS336" s="117"/>
      <c r="AT336" s="117"/>
      <c r="AU336" s="117">
        <v>0</v>
      </c>
      <c r="AV336" s="117"/>
      <c r="AW336" s="117"/>
      <c r="AX336" s="117"/>
      <c r="AY336" s="117"/>
      <c r="AZ336" s="117">
        <v>0</v>
      </c>
      <c r="BA336" s="117"/>
      <c r="BB336" s="117"/>
      <c r="BC336" s="117"/>
      <c r="BD336" s="117"/>
      <c r="BE336" s="117">
        <v>0</v>
      </c>
      <c r="BF336" s="117"/>
      <c r="BG336" s="117"/>
      <c r="BH336" s="117"/>
      <c r="BI336" s="117"/>
    </row>
    <row r="337" spans="1:61" s="99" customFormat="1" ht="30" customHeight="1">
      <c r="A337" s="89">
        <v>4</v>
      </c>
      <c r="B337" s="90"/>
      <c r="C337" s="90"/>
      <c r="D337" s="114" t="s">
        <v>302</v>
      </c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4"/>
      <c r="Q337" s="36" t="s">
        <v>190</v>
      </c>
      <c r="R337" s="36"/>
      <c r="S337" s="36"/>
      <c r="T337" s="36"/>
      <c r="U337" s="36"/>
      <c r="V337" s="114" t="s">
        <v>217</v>
      </c>
      <c r="W337" s="93"/>
      <c r="X337" s="93"/>
      <c r="Y337" s="93"/>
      <c r="Z337" s="93"/>
      <c r="AA337" s="93"/>
      <c r="AB337" s="93"/>
      <c r="AC337" s="93"/>
      <c r="AD337" s="93"/>
      <c r="AE337" s="94"/>
      <c r="AF337" s="117">
        <v>0</v>
      </c>
      <c r="AG337" s="117"/>
      <c r="AH337" s="117"/>
      <c r="AI337" s="117"/>
      <c r="AJ337" s="117"/>
      <c r="AK337" s="117">
        <v>0</v>
      </c>
      <c r="AL337" s="117"/>
      <c r="AM337" s="117"/>
      <c r="AN337" s="117"/>
      <c r="AO337" s="117"/>
      <c r="AP337" s="117">
        <v>0</v>
      </c>
      <c r="AQ337" s="117"/>
      <c r="AR337" s="117"/>
      <c r="AS337" s="117"/>
      <c r="AT337" s="117"/>
      <c r="AU337" s="117">
        <v>0</v>
      </c>
      <c r="AV337" s="117"/>
      <c r="AW337" s="117"/>
      <c r="AX337" s="117"/>
      <c r="AY337" s="117"/>
      <c r="AZ337" s="117">
        <v>0</v>
      </c>
      <c r="BA337" s="117"/>
      <c r="BB337" s="117"/>
      <c r="BC337" s="117"/>
      <c r="BD337" s="117"/>
      <c r="BE337" s="117">
        <v>0</v>
      </c>
      <c r="BF337" s="117"/>
      <c r="BG337" s="117"/>
      <c r="BH337" s="117"/>
      <c r="BI337" s="117"/>
    </row>
    <row r="338" spans="1:61" s="99" customFormat="1" ht="60" customHeight="1">
      <c r="A338" s="89">
        <v>5</v>
      </c>
      <c r="B338" s="90"/>
      <c r="C338" s="90"/>
      <c r="D338" s="114" t="s">
        <v>303</v>
      </c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4"/>
      <c r="Q338" s="36" t="s">
        <v>190</v>
      </c>
      <c r="R338" s="36"/>
      <c r="S338" s="36"/>
      <c r="T338" s="36"/>
      <c r="U338" s="36"/>
      <c r="V338" s="114" t="s">
        <v>304</v>
      </c>
      <c r="W338" s="93"/>
      <c r="X338" s="93"/>
      <c r="Y338" s="93"/>
      <c r="Z338" s="93"/>
      <c r="AA338" s="93"/>
      <c r="AB338" s="93"/>
      <c r="AC338" s="93"/>
      <c r="AD338" s="93"/>
      <c r="AE338" s="94"/>
      <c r="AF338" s="117">
        <v>0</v>
      </c>
      <c r="AG338" s="117"/>
      <c r="AH338" s="117"/>
      <c r="AI338" s="117"/>
      <c r="AJ338" s="117"/>
      <c r="AK338" s="117">
        <v>0</v>
      </c>
      <c r="AL338" s="117"/>
      <c r="AM338" s="117"/>
      <c r="AN338" s="117"/>
      <c r="AO338" s="117"/>
      <c r="AP338" s="117">
        <v>0</v>
      </c>
      <c r="AQ338" s="117"/>
      <c r="AR338" s="117"/>
      <c r="AS338" s="117"/>
      <c r="AT338" s="117"/>
      <c r="AU338" s="117">
        <v>0</v>
      </c>
      <c r="AV338" s="117"/>
      <c r="AW338" s="117"/>
      <c r="AX338" s="117"/>
      <c r="AY338" s="117"/>
      <c r="AZ338" s="117">
        <v>0</v>
      </c>
      <c r="BA338" s="117"/>
      <c r="BB338" s="117"/>
      <c r="BC338" s="117"/>
      <c r="BD338" s="117"/>
      <c r="BE338" s="117">
        <v>0</v>
      </c>
      <c r="BF338" s="117"/>
      <c r="BG338" s="117"/>
      <c r="BH338" s="117"/>
      <c r="BI338" s="117"/>
    </row>
    <row r="339" spans="1:61" s="99" customFormat="1" ht="60" customHeight="1">
      <c r="A339" s="89">
        <v>5</v>
      </c>
      <c r="B339" s="90"/>
      <c r="C339" s="90"/>
      <c r="D339" s="114" t="s">
        <v>305</v>
      </c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4"/>
      <c r="Q339" s="36" t="s">
        <v>190</v>
      </c>
      <c r="R339" s="36"/>
      <c r="S339" s="36"/>
      <c r="T339" s="36"/>
      <c r="U339" s="36"/>
      <c r="V339" s="114" t="s">
        <v>268</v>
      </c>
      <c r="W339" s="93"/>
      <c r="X339" s="93"/>
      <c r="Y339" s="93"/>
      <c r="Z339" s="93"/>
      <c r="AA339" s="93"/>
      <c r="AB339" s="93"/>
      <c r="AC339" s="93"/>
      <c r="AD339" s="93"/>
      <c r="AE339" s="94"/>
      <c r="AF339" s="117">
        <v>0</v>
      </c>
      <c r="AG339" s="117"/>
      <c r="AH339" s="117"/>
      <c r="AI339" s="117"/>
      <c r="AJ339" s="117"/>
      <c r="AK339" s="117">
        <v>0</v>
      </c>
      <c r="AL339" s="117"/>
      <c r="AM339" s="117"/>
      <c r="AN339" s="117"/>
      <c r="AO339" s="117"/>
      <c r="AP339" s="117">
        <v>0</v>
      </c>
      <c r="AQ339" s="117"/>
      <c r="AR339" s="117"/>
      <c r="AS339" s="117"/>
      <c r="AT339" s="117"/>
      <c r="AU339" s="117">
        <v>0</v>
      </c>
      <c r="AV339" s="117"/>
      <c r="AW339" s="117"/>
      <c r="AX339" s="117"/>
      <c r="AY339" s="117"/>
      <c r="AZ339" s="117">
        <v>0</v>
      </c>
      <c r="BA339" s="117"/>
      <c r="BB339" s="117"/>
      <c r="BC339" s="117"/>
      <c r="BD339" s="117"/>
      <c r="BE339" s="117">
        <v>0</v>
      </c>
      <c r="BF339" s="117"/>
      <c r="BG339" s="117"/>
      <c r="BH339" s="117"/>
      <c r="BI339" s="117"/>
    </row>
    <row r="340" spans="1:61" s="99" customFormat="1" ht="60" customHeight="1">
      <c r="A340" s="89">
        <v>6</v>
      </c>
      <c r="B340" s="90"/>
      <c r="C340" s="90"/>
      <c r="D340" s="114" t="s">
        <v>306</v>
      </c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4"/>
      <c r="Q340" s="36" t="s">
        <v>190</v>
      </c>
      <c r="R340" s="36"/>
      <c r="S340" s="36"/>
      <c r="T340" s="36"/>
      <c r="U340" s="36"/>
      <c r="V340" s="114" t="s">
        <v>232</v>
      </c>
      <c r="W340" s="93"/>
      <c r="X340" s="93"/>
      <c r="Y340" s="93"/>
      <c r="Z340" s="93"/>
      <c r="AA340" s="93"/>
      <c r="AB340" s="93"/>
      <c r="AC340" s="93"/>
      <c r="AD340" s="93"/>
      <c r="AE340" s="94"/>
      <c r="AF340" s="117">
        <v>0</v>
      </c>
      <c r="AG340" s="117"/>
      <c r="AH340" s="117"/>
      <c r="AI340" s="117"/>
      <c r="AJ340" s="117"/>
      <c r="AK340" s="117">
        <v>0</v>
      </c>
      <c r="AL340" s="117"/>
      <c r="AM340" s="117"/>
      <c r="AN340" s="117"/>
      <c r="AO340" s="117"/>
      <c r="AP340" s="117">
        <v>0</v>
      </c>
      <c r="AQ340" s="117"/>
      <c r="AR340" s="117"/>
      <c r="AS340" s="117"/>
      <c r="AT340" s="117"/>
      <c r="AU340" s="117">
        <v>0</v>
      </c>
      <c r="AV340" s="117"/>
      <c r="AW340" s="117"/>
      <c r="AX340" s="117"/>
      <c r="AY340" s="117"/>
      <c r="AZ340" s="117">
        <v>0</v>
      </c>
      <c r="BA340" s="117"/>
      <c r="BB340" s="117"/>
      <c r="BC340" s="117"/>
      <c r="BD340" s="117"/>
      <c r="BE340" s="117">
        <v>0</v>
      </c>
      <c r="BF340" s="117"/>
      <c r="BG340" s="117"/>
      <c r="BH340" s="117"/>
      <c r="BI340" s="117"/>
    </row>
    <row r="341" spans="1:61" s="99" customFormat="1" ht="45" customHeight="1">
      <c r="A341" s="89">
        <v>7</v>
      </c>
      <c r="B341" s="90"/>
      <c r="C341" s="90"/>
      <c r="D341" s="114" t="s">
        <v>307</v>
      </c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4"/>
      <c r="Q341" s="36" t="s">
        <v>190</v>
      </c>
      <c r="R341" s="36"/>
      <c r="S341" s="36"/>
      <c r="T341" s="36"/>
      <c r="U341" s="36"/>
      <c r="V341" s="114" t="s">
        <v>217</v>
      </c>
      <c r="W341" s="93"/>
      <c r="X341" s="93"/>
      <c r="Y341" s="93"/>
      <c r="Z341" s="93"/>
      <c r="AA341" s="93"/>
      <c r="AB341" s="93"/>
      <c r="AC341" s="93"/>
      <c r="AD341" s="93"/>
      <c r="AE341" s="94"/>
      <c r="AF341" s="117">
        <v>0</v>
      </c>
      <c r="AG341" s="117"/>
      <c r="AH341" s="117"/>
      <c r="AI341" s="117"/>
      <c r="AJ341" s="117"/>
      <c r="AK341" s="117">
        <v>0</v>
      </c>
      <c r="AL341" s="117"/>
      <c r="AM341" s="117"/>
      <c r="AN341" s="117"/>
      <c r="AO341" s="117"/>
      <c r="AP341" s="117">
        <v>0</v>
      </c>
      <c r="AQ341" s="117"/>
      <c r="AR341" s="117"/>
      <c r="AS341" s="117"/>
      <c r="AT341" s="117"/>
      <c r="AU341" s="117">
        <v>0</v>
      </c>
      <c r="AV341" s="117"/>
      <c r="AW341" s="117"/>
      <c r="AX341" s="117"/>
      <c r="AY341" s="117"/>
      <c r="AZ341" s="117">
        <v>0</v>
      </c>
      <c r="BA341" s="117"/>
      <c r="BB341" s="117"/>
      <c r="BC341" s="117"/>
      <c r="BD341" s="117"/>
      <c r="BE341" s="117">
        <v>0</v>
      </c>
      <c r="BF341" s="117"/>
      <c r="BG341" s="117"/>
      <c r="BH341" s="117"/>
      <c r="BI341" s="117"/>
    </row>
    <row r="342" spans="1:61" s="99" customFormat="1" ht="60" customHeight="1">
      <c r="A342" s="89">
        <v>7</v>
      </c>
      <c r="B342" s="90"/>
      <c r="C342" s="90"/>
      <c r="D342" s="114" t="s">
        <v>308</v>
      </c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4"/>
      <c r="Q342" s="36" t="s">
        <v>190</v>
      </c>
      <c r="R342" s="36"/>
      <c r="S342" s="36"/>
      <c r="T342" s="36"/>
      <c r="U342" s="36"/>
      <c r="V342" s="114" t="s">
        <v>217</v>
      </c>
      <c r="W342" s="93"/>
      <c r="X342" s="93"/>
      <c r="Y342" s="93"/>
      <c r="Z342" s="93"/>
      <c r="AA342" s="93"/>
      <c r="AB342" s="93"/>
      <c r="AC342" s="93"/>
      <c r="AD342" s="93"/>
      <c r="AE342" s="94"/>
      <c r="AF342" s="117">
        <v>0</v>
      </c>
      <c r="AG342" s="117"/>
      <c r="AH342" s="117"/>
      <c r="AI342" s="117"/>
      <c r="AJ342" s="117"/>
      <c r="AK342" s="117">
        <v>0</v>
      </c>
      <c r="AL342" s="117"/>
      <c r="AM342" s="117"/>
      <c r="AN342" s="117"/>
      <c r="AO342" s="117"/>
      <c r="AP342" s="117">
        <v>0</v>
      </c>
      <c r="AQ342" s="117"/>
      <c r="AR342" s="117"/>
      <c r="AS342" s="117"/>
      <c r="AT342" s="117"/>
      <c r="AU342" s="117">
        <v>0</v>
      </c>
      <c r="AV342" s="117"/>
      <c r="AW342" s="117"/>
      <c r="AX342" s="117"/>
      <c r="AY342" s="117"/>
      <c r="AZ342" s="117">
        <v>0</v>
      </c>
      <c r="BA342" s="117"/>
      <c r="BB342" s="117"/>
      <c r="BC342" s="117"/>
      <c r="BD342" s="117"/>
      <c r="BE342" s="117">
        <v>0</v>
      </c>
      <c r="BF342" s="117"/>
      <c r="BG342" s="117"/>
      <c r="BH342" s="117"/>
      <c r="BI342" s="117"/>
    </row>
    <row r="343" spans="1:61" s="99" customFormat="1" ht="30" customHeight="1">
      <c r="A343" s="89">
        <v>7</v>
      </c>
      <c r="B343" s="90"/>
      <c r="C343" s="90"/>
      <c r="D343" s="114" t="s">
        <v>309</v>
      </c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4"/>
      <c r="Q343" s="36" t="s">
        <v>190</v>
      </c>
      <c r="R343" s="36"/>
      <c r="S343" s="36"/>
      <c r="T343" s="36"/>
      <c r="U343" s="36"/>
      <c r="V343" s="114" t="s">
        <v>217</v>
      </c>
      <c r="W343" s="93"/>
      <c r="X343" s="93"/>
      <c r="Y343" s="93"/>
      <c r="Z343" s="93"/>
      <c r="AA343" s="93"/>
      <c r="AB343" s="93"/>
      <c r="AC343" s="93"/>
      <c r="AD343" s="93"/>
      <c r="AE343" s="94"/>
      <c r="AF343" s="117">
        <v>0</v>
      </c>
      <c r="AG343" s="117"/>
      <c r="AH343" s="117"/>
      <c r="AI343" s="117"/>
      <c r="AJ343" s="117"/>
      <c r="AK343" s="117">
        <v>0</v>
      </c>
      <c r="AL343" s="117"/>
      <c r="AM343" s="117"/>
      <c r="AN343" s="117"/>
      <c r="AO343" s="117"/>
      <c r="AP343" s="117">
        <v>0</v>
      </c>
      <c r="AQ343" s="117"/>
      <c r="AR343" s="117"/>
      <c r="AS343" s="117"/>
      <c r="AT343" s="117"/>
      <c r="AU343" s="117">
        <v>0</v>
      </c>
      <c r="AV343" s="117"/>
      <c r="AW343" s="117"/>
      <c r="AX343" s="117"/>
      <c r="AY343" s="117"/>
      <c r="AZ343" s="117">
        <v>0</v>
      </c>
      <c r="BA343" s="117"/>
      <c r="BB343" s="117"/>
      <c r="BC343" s="117"/>
      <c r="BD343" s="117"/>
      <c r="BE343" s="117">
        <v>0</v>
      </c>
      <c r="BF343" s="117"/>
      <c r="BG343" s="117"/>
      <c r="BH343" s="117"/>
      <c r="BI343" s="117"/>
    </row>
    <row r="344" spans="1:61" s="99" customFormat="1" ht="30" customHeight="1">
      <c r="A344" s="89">
        <v>7</v>
      </c>
      <c r="B344" s="90"/>
      <c r="C344" s="90"/>
      <c r="D344" s="114" t="s">
        <v>310</v>
      </c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4"/>
      <c r="Q344" s="36" t="s">
        <v>190</v>
      </c>
      <c r="R344" s="36"/>
      <c r="S344" s="36"/>
      <c r="T344" s="36"/>
      <c r="U344" s="36"/>
      <c r="V344" s="114" t="s">
        <v>217</v>
      </c>
      <c r="W344" s="93"/>
      <c r="X344" s="93"/>
      <c r="Y344" s="93"/>
      <c r="Z344" s="93"/>
      <c r="AA344" s="93"/>
      <c r="AB344" s="93"/>
      <c r="AC344" s="93"/>
      <c r="AD344" s="93"/>
      <c r="AE344" s="94"/>
      <c r="AF344" s="117">
        <v>0</v>
      </c>
      <c r="AG344" s="117"/>
      <c r="AH344" s="117"/>
      <c r="AI344" s="117"/>
      <c r="AJ344" s="117"/>
      <c r="AK344" s="117">
        <v>0</v>
      </c>
      <c r="AL344" s="117"/>
      <c r="AM344" s="117"/>
      <c r="AN344" s="117"/>
      <c r="AO344" s="117"/>
      <c r="AP344" s="117">
        <v>0</v>
      </c>
      <c r="AQ344" s="117"/>
      <c r="AR344" s="117"/>
      <c r="AS344" s="117"/>
      <c r="AT344" s="117"/>
      <c r="AU344" s="117">
        <v>0</v>
      </c>
      <c r="AV344" s="117"/>
      <c r="AW344" s="117"/>
      <c r="AX344" s="117"/>
      <c r="AY344" s="117"/>
      <c r="AZ344" s="117">
        <v>0</v>
      </c>
      <c r="BA344" s="117"/>
      <c r="BB344" s="117"/>
      <c r="BC344" s="117"/>
      <c r="BD344" s="117"/>
      <c r="BE344" s="117">
        <v>0</v>
      </c>
      <c r="BF344" s="117"/>
      <c r="BG344" s="117"/>
      <c r="BH344" s="117"/>
      <c r="BI344" s="117"/>
    </row>
    <row r="345" spans="1:61" s="6" customFormat="1" ht="14.25">
      <c r="A345" s="87">
        <v>0</v>
      </c>
      <c r="B345" s="85"/>
      <c r="C345" s="85"/>
      <c r="D345" s="113" t="s">
        <v>311</v>
      </c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2"/>
      <c r="Q345" s="111"/>
      <c r="R345" s="111"/>
      <c r="S345" s="111"/>
      <c r="T345" s="111"/>
      <c r="U345" s="111"/>
      <c r="V345" s="113"/>
      <c r="W345" s="101"/>
      <c r="X345" s="101"/>
      <c r="Y345" s="101"/>
      <c r="Z345" s="101"/>
      <c r="AA345" s="101"/>
      <c r="AB345" s="101"/>
      <c r="AC345" s="101"/>
      <c r="AD345" s="101"/>
      <c r="AE345" s="102"/>
      <c r="AF345" s="112"/>
      <c r="AG345" s="112"/>
      <c r="AH345" s="112"/>
      <c r="AI345" s="112"/>
      <c r="AJ345" s="112"/>
      <c r="AK345" s="112"/>
      <c r="AL345" s="112"/>
      <c r="AM345" s="112"/>
      <c r="AN345" s="112"/>
      <c r="AO345" s="112"/>
      <c r="AP345" s="112"/>
      <c r="AQ345" s="112"/>
      <c r="AR345" s="112"/>
      <c r="AS345" s="112"/>
      <c r="AT345" s="112"/>
      <c r="AU345" s="112"/>
      <c r="AV345" s="112"/>
      <c r="AW345" s="112"/>
      <c r="AX345" s="112"/>
      <c r="AY345" s="112"/>
      <c r="AZ345" s="112"/>
      <c r="BA345" s="112"/>
      <c r="BB345" s="112"/>
      <c r="BC345" s="112"/>
      <c r="BD345" s="112"/>
      <c r="BE345" s="112"/>
      <c r="BF345" s="112"/>
      <c r="BG345" s="112"/>
      <c r="BH345" s="112"/>
      <c r="BI345" s="112"/>
    </row>
    <row r="346" spans="1:61" s="99" customFormat="1" ht="42.75" customHeight="1">
      <c r="A346" s="89">
        <v>1</v>
      </c>
      <c r="B346" s="90"/>
      <c r="C346" s="90"/>
      <c r="D346" s="114" t="s">
        <v>312</v>
      </c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4"/>
      <c r="Q346" s="36" t="s">
        <v>313</v>
      </c>
      <c r="R346" s="36"/>
      <c r="S346" s="36"/>
      <c r="T346" s="36"/>
      <c r="U346" s="36"/>
      <c r="V346" s="114" t="s">
        <v>268</v>
      </c>
      <c r="W346" s="93"/>
      <c r="X346" s="93"/>
      <c r="Y346" s="93"/>
      <c r="Z346" s="93"/>
      <c r="AA346" s="93"/>
      <c r="AB346" s="93"/>
      <c r="AC346" s="93"/>
      <c r="AD346" s="93"/>
      <c r="AE346" s="94"/>
      <c r="AF346" s="117">
        <v>0</v>
      </c>
      <c r="AG346" s="117"/>
      <c r="AH346" s="117"/>
      <c r="AI346" s="117"/>
      <c r="AJ346" s="117"/>
      <c r="AK346" s="117">
        <v>0</v>
      </c>
      <c r="AL346" s="117"/>
      <c r="AM346" s="117"/>
      <c r="AN346" s="117"/>
      <c r="AO346" s="117"/>
      <c r="AP346" s="117">
        <v>0</v>
      </c>
      <c r="AQ346" s="117"/>
      <c r="AR346" s="117"/>
      <c r="AS346" s="117"/>
      <c r="AT346" s="117"/>
      <c r="AU346" s="117">
        <v>0</v>
      </c>
      <c r="AV346" s="117"/>
      <c r="AW346" s="117"/>
      <c r="AX346" s="117"/>
      <c r="AY346" s="117"/>
      <c r="AZ346" s="117">
        <v>0</v>
      </c>
      <c r="BA346" s="117"/>
      <c r="BB346" s="117"/>
      <c r="BC346" s="117"/>
      <c r="BD346" s="117"/>
      <c r="BE346" s="117">
        <v>0</v>
      </c>
      <c r="BF346" s="117"/>
      <c r="BG346" s="117"/>
      <c r="BH346" s="117"/>
      <c r="BI346" s="117"/>
    </row>
    <row r="347" spans="1:61" s="99" customFormat="1" ht="45" customHeight="1">
      <c r="A347" s="89">
        <v>1</v>
      </c>
      <c r="B347" s="90"/>
      <c r="C347" s="90"/>
      <c r="D347" s="114" t="s">
        <v>314</v>
      </c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4"/>
      <c r="Q347" s="36" t="s">
        <v>313</v>
      </c>
      <c r="R347" s="36"/>
      <c r="S347" s="36"/>
      <c r="T347" s="36"/>
      <c r="U347" s="36"/>
      <c r="V347" s="114" t="s">
        <v>268</v>
      </c>
      <c r="W347" s="93"/>
      <c r="X347" s="93"/>
      <c r="Y347" s="93"/>
      <c r="Z347" s="93"/>
      <c r="AA347" s="93"/>
      <c r="AB347" s="93"/>
      <c r="AC347" s="93"/>
      <c r="AD347" s="93"/>
      <c r="AE347" s="94"/>
      <c r="AF347" s="117">
        <v>0</v>
      </c>
      <c r="AG347" s="117"/>
      <c r="AH347" s="117"/>
      <c r="AI347" s="117"/>
      <c r="AJ347" s="117"/>
      <c r="AK347" s="117">
        <v>0</v>
      </c>
      <c r="AL347" s="117"/>
      <c r="AM347" s="117"/>
      <c r="AN347" s="117"/>
      <c r="AO347" s="117"/>
      <c r="AP347" s="117">
        <v>0</v>
      </c>
      <c r="AQ347" s="117"/>
      <c r="AR347" s="117"/>
      <c r="AS347" s="117"/>
      <c r="AT347" s="117"/>
      <c r="AU347" s="117">
        <v>0</v>
      </c>
      <c r="AV347" s="117"/>
      <c r="AW347" s="117"/>
      <c r="AX347" s="117"/>
      <c r="AY347" s="117"/>
      <c r="AZ347" s="117">
        <v>0</v>
      </c>
      <c r="BA347" s="117"/>
      <c r="BB347" s="117"/>
      <c r="BC347" s="117"/>
      <c r="BD347" s="117"/>
      <c r="BE347" s="117">
        <v>0</v>
      </c>
      <c r="BF347" s="117"/>
      <c r="BG347" s="117"/>
      <c r="BH347" s="117"/>
      <c r="BI347" s="117"/>
    </row>
    <row r="348" spans="1:61" s="99" customFormat="1" ht="45" customHeight="1">
      <c r="A348" s="89">
        <v>2</v>
      </c>
      <c r="B348" s="90"/>
      <c r="C348" s="90"/>
      <c r="D348" s="114" t="s">
        <v>315</v>
      </c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4"/>
      <c r="Q348" s="36" t="s">
        <v>190</v>
      </c>
      <c r="R348" s="36"/>
      <c r="S348" s="36"/>
      <c r="T348" s="36"/>
      <c r="U348" s="36"/>
      <c r="V348" s="114" t="s">
        <v>268</v>
      </c>
      <c r="W348" s="93"/>
      <c r="X348" s="93"/>
      <c r="Y348" s="93"/>
      <c r="Z348" s="93"/>
      <c r="AA348" s="93"/>
      <c r="AB348" s="93"/>
      <c r="AC348" s="93"/>
      <c r="AD348" s="93"/>
      <c r="AE348" s="94"/>
      <c r="AF348" s="117">
        <v>0</v>
      </c>
      <c r="AG348" s="117"/>
      <c r="AH348" s="117"/>
      <c r="AI348" s="117"/>
      <c r="AJ348" s="117"/>
      <c r="AK348" s="117">
        <v>0</v>
      </c>
      <c r="AL348" s="117"/>
      <c r="AM348" s="117"/>
      <c r="AN348" s="117"/>
      <c r="AO348" s="117"/>
      <c r="AP348" s="117">
        <v>0</v>
      </c>
      <c r="AQ348" s="117"/>
      <c r="AR348" s="117"/>
      <c r="AS348" s="117"/>
      <c r="AT348" s="117"/>
      <c r="AU348" s="117">
        <v>0</v>
      </c>
      <c r="AV348" s="117"/>
      <c r="AW348" s="117"/>
      <c r="AX348" s="117"/>
      <c r="AY348" s="117"/>
      <c r="AZ348" s="117">
        <v>0</v>
      </c>
      <c r="BA348" s="117"/>
      <c r="BB348" s="117"/>
      <c r="BC348" s="117"/>
      <c r="BD348" s="117"/>
      <c r="BE348" s="117">
        <v>0</v>
      </c>
      <c r="BF348" s="117"/>
      <c r="BG348" s="117"/>
      <c r="BH348" s="117"/>
      <c r="BI348" s="117"/>
    </row>
    <row r="349" spans="1:61" s="99" customFormat="1" ht="30" customHeight="1">
      <c r="A349" s="89">
        <v>2</v>
      </c>
      <c r="B349" s="90"/>
      <c r="C349" s="90"/>
      <c r="D349" s="114" t="s">
        <v>316</v>
      </c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4"/>
      <c r="Q349" s="36" t="s">
        <v>313</v>
      </c>
      <c r="R349" s="36"/>
      <c r="S349" s="36"/>
      <c r="T349" s="36"/>
      <c r="U349" s="36"/>
      <c r="V349" s="114" t="s">
        <v>268</v>
      </c>
      <c r="W349" s="93"/>
      <c r="X349" s="93"/>
      <c r="Y349" s="93"/>
      <c r="Z349" s="93"/>
      <c r="AA349" s="93"/>
      <c r="AB349" s="93"/>
      <c r="AC349" s="93"/>
      <c r="AD349" s="93"/>
      <c r="AE349" s="94"/>
      <c r="AF349" s="117">
        <v>0</v>
      </c>
      <c r="AG349" s="117"/>
      <c r="AH349" s="117"/>
      <c r="AI349" s="117"/>
      <c r="AJ349" s="117"/>
      <c r="AK349" s="117">
        <v>0</v>
      </c>
      <c r="AL349" s="117"/>
      <c r="AM349" s="117"/>
      <c r="AN349" s="117"/>
      <c r="AO349" s="117"/>
      <c r="AP349" s="117">
        <v>0</v>
      </c>
      <c r="AQ349" s="117"/>
      <c r="AR349" s="117"/>
      <c r="AS349" s="117"/>
      <c r="AT349" s="117"/>
      <c r="AU349" s="117">
        <v>0</v>
      </c>
      <c r="AV349" s="117"/>
      <c r="AW349" s="117"/>
      <c r="AX349" s="117"/>
      <c r="AY349" s="117"/>
      <c r="AZ349" s="117">
        <v>0</v>
      </c>
      <c r="BA349" s="117"/>
      <c r="BB349" s="117"/>
      <c r="BC349" s="117"/>
      <c r="BD349" s="117"/>
      <c r="BE349" s="117">
        <v>0</v>
      </c>
      <c r="BF349" s="117"/>
      <c r="BG349" s="117"/>
      <c r="BH349" s="117"/>
      <c r="BI349" s="117"/>
    </row>
    <row r="350" spans="1:61" s="99" customFormat="1" ht="60" customHeight="1">
      <c r="A350" s="89">
        <v>3</v>
      </c>
      <c r="B350" s="90"/>
      <c r="C350" s="90"/>
      <c r="D350" s="114" t="s">
        <v>317</v>
      </c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4"/>
      <c r="Q350" s="36" t="s">
        <v>313</v>
      </c>
      <c r="R350" s="36"/>
      <c r="S350" s="36"/>
      <c r="T350" s="36"/>
      <c r="U350" s="36"/>
      <c r="V350" s="114" t="s">
        <v>268</v>
      </c>
      <c r="W350" s="93"/>
      <c r="X350" s="93"/>
      <c r="Y350" s="93"/>
      <c r="Z350" s="93"/>
      <c r="AA350" s="93"/>
      <c r="AB350" s="93"/>
      <c r="AC350" s="93"/>
      <c r="AD350" s="93"/>
      <c r="AE350" s="94"/>
      <c r="AF350" s="117">
        <v>0</v>
      </c>
      <c r="AG350" s="117"/>
      <c r="AH350" s="117"/>
      <c r="AI350" s="117"/>
      <c r="AJ350" s="117"/>
      <c r="AK350" s="117">
        <v>0</v>
      </c>
      <c r="AL350" s="117"/>
      <c r="AM350" s="117"/>
      <c r="AN350" s="117"/>
      <c r="AO350" s="117"/>
      <c r="AP350" s="117">
        <v>0</v>
      </c>
      <c r="AQ350" s="117"/>
      <c r="AR350" s="117"/>
      <c r="AS350" s="117"/>
      <c r="AT350" s="117"/>
      <c r="AU350" s="117">
        <v>0</v>
      </c>
      <c r="AV350" s="117"/>
      <c r="AW350" s="117"/>
      <c r="AX350" s="117"/>
      <c r="AY350" s="117"/>
      <c r="AZ350" s="117">
        <v>0</v>
      </c>
      <c r="BA350" s="117"/>
      <c r="BB350" s="117"/>
      <c r="BC350" s="117"/>
      <c r="BD350" s="117"/>
      <c r="BE350" s="117">
        <v>0</v>
      </c>
      <c r="BF350" s="117"/>
      <c r="BG350" s="117"/>
      <c r="BH350" s="117"/>
      <c r="BI350" s="117"/>
    </row>
    <row r="351" spans="1:61" s="99" customFormat="1" ht="75" customHeight="1">
      <c r="A351" s="89">
        <v>4</v>
      </c>
      <c r="B351" s="90"/>
      <c r="C351" s="90"/>
      <c r="D351" s="114" t="s">
        <v>318</v>
      </c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4"/>
      <c r="Q351" s="36" t="s">
        <v>313</v>
      </c>
      <c r="R351" s="36"/>
      <c r="S351" s="36"/>
      <c r="T351" s="36"/>
      <c r="U351" s="36"/>
      <c r="V351" s="114" t="s">
        <v>268</v>
      </c>
      <c r="W351" s="93"/>
      <c r="X351" s="93"/>
      <c r="Y351" s="93"/>
      <c r="Z351" s="93"/>
      <c r="AA351" s="93"/>
      <c r="AB351" s="93"/>
      <c r="AC351" s="93"/>
      <c r="AD351" s="93"/>
      <c r="AE351" s="94"/>
      <c r="AF351" s="117">
        <v>0</v>
      </c>
      <c r="AG351" s="117"/>
      <c r="AH351" s="117"/>
      <c r="AI351" s="117"/>
      <c r="AJ351" s="117"/>
      <c r="AK351" s="117">
        <v>0</v>
      </c>
      <c r="AL351" s="117"/>
      <c r="AM351" s="117"/>
      <c r="AN351" s="117"/>
      <c r="AO351" s="117"/>
      <c r="AP351" s="117">
        <v>0</v>
      </c>
      <c r="AQ351" s="117"/>
      <c r="AR351" s="117"/>
      <c r="AS351" s="117"/>
      <c r="AT351" s="117"/>
      <c r="AU351" s="117">
        <v>0</v>
      </c>
      <c r="AV351" s="117"/>
      <c r="AW351" s="117"/>
      <c r="AX351" s="117"/>
      <c r="AY351" s="117"/>
      <c r="AZ351" s="117">
        <v>0</v>
      </c>
      <c r="BA351" s="117"/>
      <c r="BB351" s="117"/>
      <c r="BC351" s="117"/>
      <c r="BD351" s="117"/>
      <c r="BE351" s="117">
        <v>0</v>
      </c>
      <c r="BF351" s="117"/>
      <c r="BG351" s="117"/>
      <c r="BH351" s="117"/>
      <c r="BI351" s="117"/>
    </row>
    <row r="352" spans="1:61" s="99" customFormat="1" ht="60" customHeight="1">
      <c r="A352" s="89">
        <v>5</v>
      </c>
      <c r="B352" s="90"/>
      <c r="C352" s="90"/>
      <c r="D352" s="114" t="s">
        <v>319</v>
      </c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4"/>
      <c r="Q352" s="36" t="s">
        <v>313</v>
      </c>
      <c r="R352" s="36"/>
      <c r="S352" s="36"/>
      <c r="T352" s="36"/>
      <c r="U352" s="36"/>
      <c r="V352" s="114" t="s">
        <v>268</v>
      </c>
      <c r="W352" s="93"/>
      <c r="X352" s="93"/>
      <c r="Y352" s="93"/>
      <c r="Z352" s="93"/>
      <c r="AA352" s="93"/>
      <c r="AB352" s="93"/>
      <c r="AC352" s="93"/>
      <c r="AD352" s="93"/>
      <c r="AE352" s="94"/>
      <c r="AF352" s="117">
        <v>0</v>
      </c>
      <c r="AG352" s="117"/>
      <c r="AH352" s="117"/>
      <c r="AI352" s="117"/>
      <c r="AJ352" s="117"/>
      <c r="AK352" s="117">
        <v>0</v>
      </c>
      <c r="AL352" s="117"/>
      <c r="AM352" s="117"/>
      <c r="AN352" s="117"/>
      <c r="AO352" s="117"/>
      <c r="AP352" s="117">
        <v>0</v>
      </c>
      <c r="AQ352" s="117"/>
      <c r="AR352" s="117"/>
      <c r="AS352" s="117"/>
      <c r="AT352" s="117"/>
      <c r="AU352" s="117">
        <v>0</v>
      </c>
      <c r="AV352" s="117"/>
      <c r="AW352" s="117"/>
      <c r="AX352" s="117"/>
      <c r="AY352" s="117"/>
      <c r="AZ352" s="117">
        <v>0</v>
      </c>
      <c r="BA352" s="117"/>
      <c r="BB352" s="117"/>
      <c r="BC352" s="117"/>
      <c r="BD352" s="117"/>
      <c r="BE352" s="117">
        <v>0</v>
      </c>
      <c r="BF352" s="117"/>
      <c r="BG352" s="117"/>
      <c r="BH352" s="117"/>
      <c r="BI352" s="117"/>
    </row>
    <row r="353" spans="1:79" s="99" customFormat="1" ht="60" customHeight="1">
      <c r="A353" s="89">
        <v>6</v>
      </c>
      <c r="B353" s="90"/>
      <c r="C353" s="90"/>
      <c r="D353" s="114" t="s">
        <v>320</v>
      </c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4"/>
      <c r="Q353" s="36" t="s">
        <v>313</v>
      </c>
      <c r="R353" s="36"/>
      <c r="S353" s="36"/>
      <c r="T353" s="36"/>
      <c r="U353" s="36"/>
      <c r="V353" s="114" t="s">
        <v>268</v>
      </c>
      <c r="W353" s="93"/>
      <c r="X353" s="93"/>
      <c r="Y353" s="93"/>
      <c r="Z353" s="93"/>
      <c r="AA353" s="93"/>
      <c r="AB353" s="93"/>
      <c r="AC353" s="93"/>
      <c r="AD353" s="93"/>
      <c r="AE353" s="94"/>
      <c r="AF353" s="117">
        <v>0</v>
      </c>
      <c r="AG353" s="117"/>
      <c r="AH353" s="117"/>
      <c r="AI353" s="117"/>
      <c r="AJ353" s="117"/>
      <c r="AK353" s="117">
        <v>0</v>
      </c>
      <c r="AL353" s="117"/>
      <c r="AM353" s="117"/>
      <c r="AN353" s="117"/>
      <c r="AO353" s="117"/>
      <c r="AP353" s="117">
        <v>0</v>
      </c>
      <c r="AQ353" s="117"/>
      <c r="AR353" s="117"/>
      <c r="AS353" s="117"/>
      <c r="AT353" s="117"/>
      <c r="AU353" s="117">
        <v>0</v>
      </c>
      <c r="AV353" s="117"/>
      <c r="AW353" s="117"/>
      <c r="AX353" s="117"/>
      <c r="AY353" s="117"/>
      <c r="AZ353" s="117">
        <v>0</v>
      </c>
      <c r="BA353" s="117"/>
      <c r="BB353" s="117"/>
      <c r="BC353" s="117"/>
      <c r="BD353" s="117"/>
      <c r="BE353" s="117">
        <v>0</v>
      </c>
      <c r="BF353" s="117"/>
      <c r="BG353" s="117"/>
      <c r="BH353" s="117"/>
      <c r="BI353" s="117"/>
    </row>
    <row r="354" spans="1:79" s="99" customFormat="1" ht="45" customHeight="1">
      <c r="A354" s="89">
        <v>7</v>
      </c>
      <c r="B354" s="90"/>
      <c r="C354" s="90"/>
      <c r="D354" s="114" t="s">
        <v>321</v>
      </c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4"/>
      <c r="Q354" s="36" t="s">
        <v>313</v>
      </c>
      <c r="R354" s="36"/>
      <c r="S354" s="36"/>
      <c r="T354" s="36"/>
      <c r="U354" s="36"/>
      <c r="V354" s="114" t="s">
        <v>268</v>
      </c>
      <c r="W354" s="93"/>
      <c r="X354" s="93"/>
      <c r="Y354" s="93"/>
      <c r="Z354" s="93"/>
      <c r="AA354" s="93"/>
      <c r="AB354" s="93"/>
      <c r="AC354" s="93"/>
      <c r="AD354" s="93"/>
      <c r="AE354" s="94"/>
      <c r="AF354" s="117">
        <v>0</v>
      </c>
      <c r="AG354" s="117"/>
      <c r="AH354" s="117"/>
      <c r="AI354" s="117"/>
      <c r="AJ354" s="117"/>
      <c r="AK354" s="117">
        <v>0</v>
      </c>
      <c r="AL354" s="117"/>
      <c r="AM354" s="117"/>
      <c r="AN354" s="117"/>
      <c r="AO354" s="117"/>
      <c r="AP354" s="117">
        <v>0</v>
      </c>
      <c r="AQ354" s="117"/>
      <c r="AR354" s="117"/>
      <c r="AS354" s="117"/>
      <c r="AT354" s="117"/>
      <c r="AU354" s="117">
        <v>0</v>
      </c>
      <c r="AV354" s="117"/>
      <c r="AW354" s="117"/>
      <c r="AX354" s="117"/>
      <c r="AY354" s="117"/>
      <c r="AZ354" s="117">
        <v>0</v>
      </c>
      <c r="BA354" s="117"/>
      <c r="BB354" s="117"/>
      <c r="BC354" s="117"/>
      <c r="BD354" s="117"/>
      <c r="BE354" s="117">
        <v>0</v>
      </c>
      <c r="BF354" s="117"/>
      <c r="BG354" s="117"/>
      <c r="BH354" s="117"/>
      <c r="BI354" s="117"/>
    </row>
    <row r="356" spans="1:79" ht="14.25" customHeight="1">
      <c r="A356" s="42" t="s">
        <v>124</v>
      </c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</row>
    <row r="357" spans="1:79" ht="15" customHeight="1">
      <c r="A357" s="53" t="s">
        <v>337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  <c r="BG357" s="53"/>
      <c r="BH357" s="53"/>
      <c r="BI357" s="53"/>
      <c r="BJ357" s="53"/>
      <c r="BK357" s="53"/>
      <c r="BL357" s="53"/>
      <c r="BM357" s="53"/>
      <c r="BN357" s="53"/>
      <c r="BO357" s="53"/>
      <c r="BP357" s="53"/>
      <c r="BQ357" s="53"/>
      <c r="BR357" s="53"/>
    </row>
    <row r="358" spans="1:79" ht="12.95" customHeight="1">
      <c r="A358" s="61" t="s">
        <v>19</v>
      </c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3"/>
      <c r="U358" s="36" t="s">
        <v>338</v>
      </c>
      <c r="V358" s="36"/>
      <c r="W358" s="36"/>
      <c r="X358" s="36"/>
      <c r="Y358" s="36"/>
      <c r="Z358" s="36"/>
      <c r="AA358" s="36"/>
      <c r="AB358" s="36"/>
      <c r="AC358" s="36"/>
      <c r="AD358" s="36"/>
      <c r="AE358" s="36" t="s">
        <v>341</v>
      </c>
      <c r="AF358" s="36"/>
      <c r="AG358" s="36"/>
      <c r="AH358" s="36"/>
      <c r="AI358" s="36"/>
      <c r="AJ358" s="36"/>
      <c r="AK358" s="36"/>
      <c r="AL358" s="36"/>
      <c r="AM358" s="36"/>
      <c r="AN358" s="36"/>
      <c r="AO358" s="36" t="s">
        <v>349</v>
      </c>
      <c r="AP358" s="36"/>
      <c r="AQ358" s="36"/>
      <c r="AR358" s="36"/>
      <c r="AS358" s="36"/>
      <c r="AT358" s="36"/>
      <c r="AU358" s="36"/>
      <c r="AV358" s="36"/>
      <c r="AW358" s="36"/>
      <c r="AX358" s="36"/>
      <c r="AY358" s="36" t="s">
        <v>359</v>
      </c>
      <c r="AZ358" s="36"/>
      <c r="BA358" s="36"/>
      <c r="BB358" s="36"/>
      <c r="BC358" s="36"/>
      <c r="BD358" s="36"/>
      <c r="BE358" s="36"/>
      <c r="BF358" s="36"/>
      <c r="BG358" s="36"/>
      <c r="BH358" s="36"/>
      <c r="BI358" s="36" t="s">
        <v>364</v>
      </c>
      <c r="BJ358" s="36"/>
      <c r="BK358" s="36"/>
      <c r="BL358" s="36"/>
      <c r="BM358" s="36"/>
      <c r="BN358" s="36"/>
      <c r="BO358" s="36"/>
      <c r="BP358" s="36"/>
      <c r="BQ358" s="36"/>
      <c r="BR358" s="36"/>
    </row>
    <row r="359" spans="1:79" ht="30" customHeight="1">
      <c r="A359" s="64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6"/>
      <c r="U359" s="36" t="s">
        <v>4</v>
      </c>
      <c r="V359" s="36"/>
      <c r="W359" s="36"/>
      <c r="X359" s="36"/>
      <c r="Y359" s="36"/>
      <c r="Z359" s="36" t="s">
        <v>3</v>
      </c>
      <c r="AA359" s="36"/>
      <c r="AB359" s="36"/>
      <c r="AC359" s="36"/>
      <c r="AD359" s="36"/>
      <c r="AE359" s="36" t="s">
        <v>4</v>
      </c>
      <c r="AF359" s="36"/>
      <c r="AG359" s="36"/>
      <c r="AH359" s="36"/>
      <c r="AI359" s="36"/>
      <c r="AJ359" s="36" t="s">
        <v>3</v>
      </c>
      <c r="AK359" s="36"/>
      <c r="AL359" s="36"/>
      <c r="AM359" s="36"/>
      <c r="AN359" s="36"/>
      <c r="AO359" s="36" t="s">
        <v>4</v>
      </c>
      <c r="AP359" s="36"/>
      <c r="AQ359" s="36"/>
      <c r="AR359" s="36"/>
      <c r="AS359" s="36"/>
      <c r="AT359" s="36" t="s">
        <v>3</v>
      </c>
      <c r="AU359" s="36"/>
      <c r="AV359" s="36"/>
      <c r="AW359" s="36"/>
      <c r="AX359" s="36"/>
      <c r="AY359" s="36" t="s">
        <v>4</v>
      </c>
      <c r="AZ359" s="36"/>
      <c r="BA359" s="36"/>
      <c r="BB359" s="36"/>
      <c r="BC359" s="36"/>
      <c r="BD359" s="36" t="s">
        <v>3</v>
      </c>
      <c r="BE359" s="36"/>
      <c r="BF359" s="36"/>
      <c r="BG359" s="36"/>
      <c r="BH359" s="36"/>
      <c r="BI359" s="36" t="s">
        <v>4</v>
      </c>
      <c r="BJ359" s="36"/>
      <c r="BK359" s="36"/>
      <c r="BL359" s="36"/>
      <c r="BM359" s="36"/>
      <c r="BN359" s="36" t="s">
        <v>3</v>
      </c>
      <c r="BO359" s="36"/>
      <c r="BP359" s="36"/>
      <c r="BQ359" s="36"/>
      <c r="BR359" s="36"/>
    </row>
    <row r="360" spans="1:79" ht="15" customHeight="1">
      <c r="A360" s="30">
        <v>1</v>
      </c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2"/>
      <c r="U360" s="36">
        <v>2</v>
      </c>
      <c r="V360" s="36"/>
      <c r="W360" s="36"/>
      <c r="X360" s="36"/>
      <c r="Y360" s="36"/>
      <c r="Z360" s="36">
        <v>3</v>
      </c>
      <c r="AA360" s="36"/>
      <c r="AB360" s="36"/>
      <c r="AC360" s="36"/>
      <c r="AD360" s="36"/>
      <c r="AE360" s="36">
        <v>4</v>
      </c>
      <c r="AF360" s="36"/>
      <c r="AG360" s="36"/>
      <c r="AH360" s="36"/>
      <c r="AI360" s="36"/>
      <c r="AJ360" s="36">
        <v>5</v>
      </c>
      <c r="AK360" s="36"/>
      <c r="AL360" s="36"/>
      <c r="AM360" s="36"/>
      <c r="AN360" s="36"/>
      <c r="AO360" s="36">
        <v>6</v>
      </c>
      <c r="AP360" s="36"/>
      <c r="AQ360" s="36"/>
      <c r="AR360" s="36"/>
      <c r="AS360" s="36"/>
      <c r="AT360" s="36">
        <v>7</v>
      </c>
      <c r="AU360" s="36"/>
      <c r="AV360" s="36"/>
      <c r="AW360" s="36"/>
      <c r="AX360" s="36"/>
      <c r="AY360" s="36">
        <v>8</v>
      </c>
      <c r="AZ360" s="36"/>
      <c r="BA360" s="36"/>
      <c r="BB360" s="36"/>
      <c r="BC360" s="36"/>
      <c r="BD360" s="36">
        <v>9</v>
      </c>
      <c r="BE360" s="36"/>
      <c r="BF360" s="36"/>
      <c r="BG360" s="36"/>
      <c r="BH360" s="36"/>
      <c r="BI360" s="36">
        <v>10</v>
      </c>
      <c r="BJ360" s="36"/>
      <c r="BK360" s="36"/>
      <c r="BL360" s="36"/>
      <c r="BM360" s="36"/>
      <c r="BN360" s="36">
        <v>11</v>
      </c>
      <c r="BO360" s="36"/>
      <c r="BP360" s="36"/>
      <c r="BQ360" s="36"/>
      <c r="BR360" s="36"/>
    </row>
    <row r="361" spans="1:79" s="1" customFormat="1" ht="15.75" hidden="1" customHeight="1">
      <c r="A361" s="33" t="s">
        <v>57</v>
      </c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5"/>
      <c r="U361" s="38" t="s">
        <v>65</v>
      </c>
      <c r="V361" s="38"/>
      <c r="W361" s="38"/>
      <c r="X361" s="38"/>
      <c r="Y361" s="38"/>
      <c r="Z361" s="37" t="s">
        <v>66</v>
      </c>
      <c r="AA361" s="37"/>
      <c r="AB361" s="37"/>
      <c r="AC361" s="37"/>
      <c r="AD361" s="37"/>
      <c r="AE361" s="38" t="s">
        <v>67</v>
      </c>
      <c r="AF361" s="38"/>
      <c r="AG361" s="38"/>
      <c r="AH361" s="38"/>
      <c r="AI361" s="38"/>
      <c r="AJ361" s="37" t="s">
        <v>68</v>
      </c>
      <c r="AK361" s="37"/>
      <c r="AL361" s="37"/>
      <c r="AM361" s="37"/>
      <c r="AN361" s="37"/>
      <c r="AO361" s="38" t="s">
        <v>58</v>
      </c>
      <c r="AP361" s="38"/>
      <c r="AQ361" s="38"/>
      <c r="AR361" s="38"/>
      <c r="AS361" s="38"/>
      <c r="AT361" s="37" t="s">
        <v>59</v>
      </c>
      <c r="AU361" s="37"/>
      <c r="AV361" s="37"/>
      <c r="AW361" s="37"/>
      <c r="AX361" s="37"/>
      <c r="AY361" s="38" t="s">
        <v>60</v>
      </c>
      <c r="AZ361" s="38"/>
      <c r="BA361" s="38"/>
      <c r="BB361" s="38"/>
      <c r="BC361" s="38"/>
      <c r="BD361" s="37" t="s">
        <v>61</v>
      </c>
      <c r="BE361" s="37"/>
      <c r="BF361" s="37"/>
      <c r="BG361" s="37"/>
      <c r="BH361" s="37"/>
      <c r="BI361" s="38" t="s">
        <v>62</v>
      </c>
      <c r="BJ361" s="38"/>
      <c r="BK361" s="38"/>
      <c r="BL361" s="38"/>
      <c r="BM361" s="38"/>
      <c r="BN361" s="37" t="s">
        <v>63</v>
      </c>
      <c r="BO361" s="37"/>
      <c r="BP361" s="37"/>
      <c r="BQ361" s="37"/>
      <c r="BR361" s="37"/>
      <c r="CA361" t="s">
        <v>41</v>
      </c>
    </row>
    <row r="362" spans="1:79" s="6" customFormat="1" ht="12.75" customHeight="1">
      <c r="A362" s="87" t="s">
        <v>147</v>
      </c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6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Q362" s="118"/>
      <c r="AR362" s="118"/>
      <c r="AS362" s="118"/>
      <c r="AT362" s="118"/>
      <c r="AU362" s="118"/>
      <c r="AV362" s="118"/>
      <c r="AW362" s="118"/>
      <c r="AX362" s="118"/>
      <c r="AY362" s="118"/>
      <c r="AZ362" s="118"/>
      <c r="BA362" s="118"/>
      <c r="BB362" s="118"/>
      <c r="BC362" s="118"/>
      <c r="BD362" s="118"/>
      <c r="BE362" s="118"/>
      <c r="BF362" s="118"/>
      <c r="BG362" s="118"/>
      <c r="BH362" s="118"/>
      <c r="BI362" s="118"/>
      <c r="BJ362" s="118"/>
      <c r="BK362" s="118"/>
      <c r="BL362" s="118"/>
      <c r="BM362" s="118"/>
      <c r="BN362" s="118"/>
      <c r="BO362" s="118"/>
      <c r="BP362" s="118"/>
      <c r="BQ362" s="118"/>
      <c r="BR362" s="118"/>
      <c r="CA362" s="6" t="s">
        <v>42</v>
      </c>
    </row>
    <row r="363" spans="1:79" s="99" customFormat="1" ht="38.25" customHeight="1">
      <c r="A363" s="92" t="s">
        <v>322</v>
      </c>
      <c r="B363" s="93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4"/>
      <c r="U363" s="119" t="s">
        <v>173</v>
      </c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 t="s">
        <v>173</v>
      </c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 t="s">
        <v>173</v>
      </c>
      <c r="AP363" s="119"/>
      <c r="AQ363" s="119"/>
      <c r="AR363" s="119"/>
      <c r="AS363" s="119"/>
      <c r="AT363" s="119"/>
      <c r="AU363" s="119"/>
      <c r="AV363" s="119"/>
      <c r="AW363" s="119"/>
      <c r="AX363" s="119"/>
      <c r="AY363" s="119" t="s">
        <v>173</v>
      </c>
      <c r="AZ363" s="119"/>
      <c r="BA363" s="119"/>
      <c r="BB363" s="119"/>
      <c r="BC363" s="119"/>
      <c r="BD363" s="119"/>
      <c r="BE363" s="119"/>
      <c r="BF363" s="119"/>
      <c r="BG363" s="119"/>
      <c r="BH363" s="119"/>
      <c r="BI363" s="119" t="s">
        <v>173</v>
      </c>
      <c r="BJ363" s="119"/>
      <c r="BK363" s="119"/>
      <c r="BL363" s="119"/>
      <c r="BM363" s="119"/>
      <c r="BN363" s="119"/>
      <c r="BO363" s="119"/>
      <c r="BP363" s="119"/>
      <c r="BQ363" s="119"/>
      <c r="BR363" s="119"/>
    </row>
    <row r="366" spans="1:79" ht="14.25" customHeight="1">
      <c r="A366" s="42" t="s">
        <v>125</v>
      </c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</row>
    <row r="367" spans="1:79" ht="15" customHeight="1">
      <c r="A367" s="61" t="s">
        <v>6</v>
      </c>
      <c r="B367" s="62"/>
      <c r="C367" s="62"/>
      <c r="D367" s="61" t="s">
        <v>10</v>
      </c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3"/>
      <c r="W367" s="36" t="s">
        <v>338</v>
      </c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 t="s">
        <v>342</v>
      </c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 t="s">
        <v>354</v>
      </c>
      <c r="AV367" s="36"/>
      <c r="AW367" s="36"/>
      <c r="AX367" s="36"/>
      <c r="AY367" s="36"/>
      <c r="AZ367" s="36"/>
      <c r="BA367" s="36" t="s">
        <v>360</v>
      </c>
      <c r="BB367" s="36"/>
      <c r="BC367" s="36"/>
      <c r="BD367" s="36"/>
      <c r="BE367" s="36"/>
      <c r="BF367" s="36"/>
      <c r="BG367" s="36" t="s">
        <v>369</v>
      </c>
      <c r="BH367" s="36"/>
      <c r="BI367" s="36"/>
      <c r="BJ367" s="36"/>
      <c r="BK367" s="36"/>
      <c r="BL367" s="36"/>
    </row>
    <row r="368" spans="1:79" ht="15" customHeight="1">
      <c r="A368" s="77"/>
      <c r="B368" s="78"/>
      <c r="C368" s="78"/>
      <c r="D368" s="77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9"/>
      <c r="W368" s="36" t="s">
        <v>4</v>
      </c>
      <c r="X368" s="36"/>
      <c r="Y368" s="36"/>
      <c r="Z368" s="36"/>
      <c r="AA368" s="36"/>
      <c r="AB368" s="36"/>
      <c r="AC368" s="36" t="s">
        <v>3</v>
      </c>
      <c r="AD368" s="36"/>
      <c r="AE368" s="36"/>
      <c r="AF368" s="36"/>
      <c r="AG368" s="36"/>
      <c r="AH368" s="36"/>
      <c r="AI368" s="36" t="s">
        <v>4</v>
      </c>
      <c r="AJ368" s="36"/>
      <c r="AK368" s="36"/>
      <c r="AL368" s="36"/>
      <c r="AM368" s="36"/>
      <c r="AN368" s="36"/>
      <c r="AO368" s="36" t="s">
        <v>3</v>
      </c>
      <c r="AP368" s="36"/>
      <c r="AQ368" s="36"/>
      <c r="AR368" s="36"/>
      <c r="AS368" s="36"/>
      <c r="AT368" s="36"/>
      <c r="AU368" s="49" t="s">
        <v>4</v>
      </c>
      <c r="AV368" s="49"/>
      <c r="AW368" s="49"/>
      <c r="AX368" s="49" t="s">
        <v>3</v>
      </c>
      <c r="AY368" s="49"/>
      <c r="AZ368" s="49"/>
      <c r="BA368" s="49" t="s">
        <v>4</v>
      </c>
      <c r="BB368" s="49"/>
      <c r="BC368" s="49"/>
      <c r="BD368" s="49" t="s">
        <v>3</v>
      </c>
      <c r="BE368" s="49"/>
      <c r="BF368" s="49"/>
      <c r="BG368" s="49" t="s">
        <v>4</v>
      </c>
      <c r="BH368" s="49"/>
      <c r="BI368" s="49"/>
      <c r="BJ368" s="49" t="s">
        <v>3</v>
      </c>
      <c r="BK368" s="49"/>
      <c r="BL368" s="49"/>
    </row>
    <row r="369" spans="1:79" ht="57" customHeight="1">
      <c r="A369" s="64"/>
      <c r="B369" s="65"/>
      <c r="C369" s="65"/>
      <c r="D369" s="64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6"/>
      <c r="W369" s="36" t="s">
        <v>12</v>
      </c>
      <c r="X369" s="36"/>
      <c r="Y369" s="36"/>
      <c r="Z369" s="36" t="s">
        <v>11</v>
      </c>
      <c r="AA369" s="36"/>
      <c r="AB369" s="36"/>
      <c r="AC369" s="36" t="s">
        <v>12</v>
      </c>
      <c r="AD369" s="36"/>
      <c r="AE369" s="36"/>
      <c r="AF369" s="36" t="s">
        <v>11</v>
      </c>
      <c r="AG369" s="36"/>
      <c r="AH369" s="36"/>
      <c r="AI369" s="36" t="s">
        <v>12</v>
      </c>
      <c r="AJ369" s="36"/>
      <c r="AK369" s="36"/>
      <c r="AL369" s="36" t="s">
        <v>11</v>
      </c>
      <c r="AM369" s="36"/>
      <c r="AN369" s="36"/>
      <c r="AO369" s="36" t="s">
        <v>12</v>
      </c>
      <c r="AP369" s="36"/>
      <c r="AQ369" s="36"/>
      <c r="AR369" s="36" t="s">
        <v>11</v>
      </c>
      <c r="AS369" s="36"/>
      <c r="AT369" s="36"/>
      <c r="AU369" s="49"/>
      <c r="AV369" s="49"/>
      <c r="AW369" s="49"/>
      <c r="AX369" s="49"/>
      <c r="AY369" s="49"/>
      <c r="AZ369" s="49"/>
      <c r="BA369" s="49"/>
      <c r="BB369" s="49"/>
      <c r="BC369" s="49"/>
      <c r="BD369" s="49"/>
      <c r="BE369" s="49"/>
      <c r="BF369" s="49"/>
      <c r="BG369" s="49"/>
      <c r="BH369" s="49"/>
      <c r="BI369" s="49"/>
      <c r="BJ369" s="49"/>
      <c r="BK369" s="49"/>
      <c r="BL369" s="49"/>
    </row>
    <row r="370" spans="1:79" ht="15" customHeight="1">
      <c r="A370" s="30">
        <v>1</v>
      </c>
      <c r="B370" s="31"/>
      <c r="C370" s="31"/>
      <c r="D370" s="30">
        <v>2</v>
      </c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2"/>
      <c r="W370" s="36">
        <v>3</v>
      </c>
      <c r="X370" s="36"/>
      <c r="Y370" s="36"/>
      <c r="Z370" s="36">
        <v>4</v>
      </c>
      <c r="AA370" s="36"/>
      <c r="AB370" s="36"/>
      <c r="AC370" s="36">
        <v>5</v>
      </c>
      <c r="AD370" s="36"/>
      <c r="AE370" s="36"/>
      <c r="AF370" s="36">
        <v>6</v>
      </c>
      <c r="AG370" s="36"/>
      <c r="AH370" s="36"/>
      <c r="AI370" s="36">
        <v>7</v>
      </c>
      <c r="AJ370" s="36"/>
      <c r="AK370" s="36"/>
      <c r="AL370" s="36">
        <v>8</v>
      </c>
      <c r="AM370" s="36"/>
      <c r="AN370" s="36"/>
      <c r="AO370" s="36">
        <v>9</v>
      </c>
      <c r="AP370" s="36"/>
      <c r="AQ370" s="36"/>
      <c r="AR370" s="36">
        <v>10</v>
      </c>
      <c r="AS370" s="36"/>
      <c r="AT370" s="36"/>
      <c r="AU370" s="36">
        <v>11</v>
      </c>
      <c r="AV370" s="36"/>
      <c r="AW370" s="36"/>
      <c r="AX370" s="36">
        <v>12</v>
      </c>
      <c r="AY370" s="36"/>
      <c r="AZ370" s="36"/>
      <c r="BA370" s="36">
        <v>13</v>
      </c>
      <c r="BB370" s="36"/>
      <c r="BC370" s="36"/>
      <c r="BD370" s="36">
        <v>14</v>
      </c>
      <c r="BE370" s="36"/>
      <c r="BF370" s="36"/>
      <c r="BG370" s="36">
        <v>15</v>
      </c>
      <c r="BH370" s="36"/>
      <c r="BI370" s="36"/>
      <c r="BJ370" s="36">
        <v>16</v>
      </c>
      <c r="BK370" s="36"/>
      <c r="BL370" s="36"/>
    </row>
    <row r="371" spans="1:79" s="1" customFormat="1" ht="12.75" hidden="1" customHeight="1">
      <c r="A371" s="33" t="s">
        <v>69</v>
      </c>
      <c r="B371" s="34"/>
      <c r="C371" s="34"/>
      <c r="D371" s="33" t="s">
        <v>57</v>
      </c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5"/>
      <c r="W371" s="38" t="s">
        <v>72</v>
      </c>
      <c r="X371" s="38"/>
      <c r="Y371" s="38"/>
      <c r="Z371" s="38" t="s">
        <v>73</v>
      </c>
      <c r="AA371" s="38"/>
      <c r="AB371" s="38"/>
      <c r="AC371" s="37" t="s">
        <v>74</v>
      </c>
      <c r="AD371" s="37"/>
      <c r="AE371" s="37"/>
      <c r="AF371" s="37" t="s">
        <v>75</v>
      </c>
      <c r="AG371" s="37"/>
      <c r="AH371" s="37"/>
      <c r="AI371" s="38" t="s">
        <v>76</v>
      </c>
      <c r="AJ371" s="38"/>
      <c r="AK371" s="38"/>
      <c r="AL371" s="38" t="s">
        <v>77</v>
      </c>
      <c r="AM371" s="38"/>
      <c r="AN371" s="38"/>
      <c r="AO371" s="37" t="s">
        <v>104</v>
      </c>
      <c r="AP371" s="37"/>
      <c r="AQ371" s="37"/>
      <c r="AR371" s="37" t="s">
        <v>78</v>
      </c>
      <c r="AS371" s="37"/>
      <c r="AT371" s="37"/>
      <c r="AU371" s="38" t="s">
        <v>105</v>
      </c>
      <c r="AV371" s="38"/>
      <c r="AW371" s="38"/>
      <c r="AX371" s="37" t="s">
        <v>106</v>
      </c>
      <c r="AY371" s="37"/>
      <c r="AZ371" s="37"/>
      <c r="BA371" s="38" t="s">
        <v>107</v>
      </c>
      <c r="BB371" s="38"/>
      <c r="BC371" s="38"/>
      <c r="BD371" s="37" t="s">
        <v>108</v>
      </c>
      <c r="BE371" s="37"/>
      <c r="BF371" s="37"/>
      <c r="BG371" s="38" t="s">
        <v>109</v>
      </c>
      <c r="BH371" s="38"/>
      <c r="BI371" s="38"/>
      <c r="BJ371" s="37" t="s">
        <v>110</v>
      </c>
      <c r="BK371" s="37"/>
      <c r="BL371" s="37"/>
      <c r="CA371" s="1" t="s">
        <v>103</v>
      </c>
    </row>
    <row r="372" spans="1:79" s="6" customFormat="1" ht="12.75" customHeight="1">
      <c r="A372" s="87">
        <v>1</v>
      </c>
      <c r="B372" s="85"/>
      <c r="C372" s="85"/>
      <c r="D372" s="100" t="s">
        <v>323</v>
      </c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2"/>
      <c r="W372" s="112"/>
      <c r="X372" s="112"/>
      <c r="Y372" s="112"/>
      <c r="Z372" s="112"/>
      <c r="AA372" s="112"/>
      <c r="AB372" s="112"/>
      <c r="AC372" s="112"/>
      <c r="AD372" s="112"/>
      <c r="AE372" s="112"/>
      <c r="AF372" s="112"/>
      <c r="AG372" s="112"/>
      <c r="AH372" s="112"/>
      <c r="AI372" s="112"/>
      <c r="AJ372" s="112"/>
      <c r="AK372" s="112"/>
      <c r="AL372" s="112"/>
      <c r="AM372" s="112"/>
      <c r="AN372" s="112"/>
      <c r="AO372" s="112"/>
      <c r="AP372" s="112"/>
      <c r="AQ372" s="112"/>
      <c r="AR372" s="112"/>
      <c r="AS372" s="112"/>
      <c r="AT372" s="112"/>
      <c r="AU372" s="112"/>
      <c r="AV372" s="112"/>
      <c r="AW372" s="112"/>
      <c r="AX372" s="112"/>
      <c r="AY372" s="112"/>
      <c r="AZ372" s="112"/>
      <c r="BA372" s="112"/>
      <c r="BB372" s="112"/>
      <c r="BC372" s="112"/>
      <c r="BD372" s="112"/>
      <c r="BE372" s="112"/>
      <c r="BF372" s="112"/>
      <c r="BG372" s="112"/>
      <c r="BH372" s="112"/>
      <c r="BI372" s="112"/>
      <c r="BJ372" s="112"/>
      <c r="BK372" s="112"/>
      <c r="BL372" s="112"/>
      <c r="CA372" s="6" t="s">
        <v>43</v>
      </c>
    </row>
    <row r="373" spans="1:79" s="99" customFormat="1" ht="25.5" customHeight="1">
      <c r="A373" s="89">
        <v>2</v>
      </c>
      <c r="B373" s="90"/>
      <c r="C373" s="90"/>
      <c r="D373" s="92" t="s">
        <v>324</v>
      </c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4"/>
      <c r="W373" s="117" t="s">
        <v>173</v>
      </c>
      <c r="X373" s="117"/>
      <c r="Y373" s="117"/>
      <c r="Z373" s="117" t="s">
        <v>173</v>
      </c>
      <c r="AA373" s="117"/>
      <c r="AB373" s="117"/>
      <c r="AC373" s="117"/>
      <c r="AD373" s="117"/>
      <c r="AE373" s="117"/>
      <c r="AF373" s="117"/>
      <c r="AG373" s="117"/>
      <c r="AH373" s="117"/>
      <c r="AI373" s="117" t="s">
        <v>173</v>
      </c>
      <c r="AJ373" s="117"/>
      <c r="AK373" s="117"/>
      <c r="AL373" s="117" t="s">
        <v>173</v>
      </c>
      <c r="AM373" s="117"/>
      <c r="AN373" s="117"/>
      <c r="AO373" s="117"/>
      <c r="AP373" s="117"/>
      <c r="AQ373" s="117"/>
      <c r="AR373" s="117"/>
      <c r="AS373" s="117"/>
      <c r="AT373" s="117"/>
      <c r="AU373" s="117" t="s">
        <v>173</v>
      </c>
      <c r="AV373" s="117"/>
      <c r="AW373" s="117"/>
      <c r="AX373" s="117"/>
      <c r="AY373" s="117"/>
      <c r="AZ373" s="117"/>
      <c r="BA373" s="117" t="s">
        <v>173</v>
      </c>
      <c r="BB373" s="117"/>
      <c r="BC373" s="117"/>
      <c r="BD373" s="117"/>
      <c r="BE373" s="117"/>
      <c r="BF373" s="117"/>
      <c r="BG373" s="117" t="s">
        <v>173</v>
      </c>
      <c r="BH373" s="117"/>
      <c r="BI373" s="117"/>
      <c r="BJ373" s="117"/>
      <c r="BK373" s="117"/>
      <c r="BL373" s="117"/>
    </row>
    <row r="376" spans="1:79" ht="14.25" customHeight="1">
      <c r="A376" s="42" t="s">
        <v>153</v>
      </c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</row>
    <row r="377" spans="1:79" ht="14.25" customHeight="1">
      <c r="A377" s="42" t="s">
        <v>355</v>
      </c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</row>
    <row r="378" spans="1:79" ht="15" customHeight="1">
      <c r="A378" s="40" t="s">
        <v>337</v>
      </c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0"/>
      <c r="BM378" s="40"/>
      <c r="BN378" s="40"/>
      <c r="BO378" s="40"/>
      <c r="BP378" s="40"/>
      <c r="BQ378" s="40"/>
      <c r="BR378" s="40"/>
      <c r="BS378" s="40"/>
    </row>
    <row r="379" spans="1:79" ht="15" customHeight="1">
      <c r="A379" s="36" t="s">
        <v>6</v>
      </c>
      <c r="B379" s="36"/>
      <c r="C379" s="36"/>
      <c r="D379" s="36"/>
      <c r="E379" s="36"/>
      <c r="F379" s="36"/>
      <c r="G379" s="36" t="s">
        <v>126</v>
      </c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 t="s">
        <v>13</v>
      </c>
      <c r="U379" s="36"/>
      <c r="V379" s="36"/>
      <c r="W379" s="36"/>
      <c r="X379" s="36"/>
      <c r="Y379" s="36"/>
      <c r="Z379" s="36"/>
      <c r="AA379" s="30" t="s">
        <v>338</v>
      </c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5"/>
      <c r="AO379" s="76"/>
      <c r="AP379" s="30" t="s">
        <v>341</v>
      </c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2"/>
      <c r="BE379" s="30" t="s">
        <v>349</v>
      </c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2"/>
    </row>
    <row r="380" spans="1:79" ht="32.1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 t="s">
        <v>4</v>
      </c>
      <c r="AB380" s="36"/>
      <c r="AC380" s="36"/>
      <c r="AD380" s="36"/>
      <c r="AE380" s="36"/>
      <c r="AF380" s="36" t="s">
        <v>3</v>
      </c>
      <c r="AG380" s="36"/>
      <c r="AH380" s="36"/>
      <c r="AI380" s="36"/>
      <c r="AJ380" s="36"/>
      <c r="AK380" s="36" t="s">
        <v>89</v>
      </c>
      <c r="AL380" s="36"/>
      <c r="AM380" s="36"/>
      <c r="AN380" s="36"/>
      <c r="AO380" s="36"/>
      <c r="AP380" s="36" t="s">
        <v>4</v>
      </c>
      <c r="AQ380" s="36"/>
      <c r="AR380" s="36"/>
      <c r="AS380" s="36"/>
      <c r="AT380" s="36"/>
      <c r="AU380" s="36" t="s">
        <v>3</v>
      </c>
      <c r="AV380" s="36"/>
      <c r="AW380" s="36"/>
      <c r="AX380" s="36"/>
      <c r="AY380" s="36"/>
      <c r="AZ380" s="36" t="s">
        <v>96</v>
      </c>
      <c r="BA380" s="36"/>
      <c r="BB380" s="36"/>
      <c r="BC380" s="36"/>
      <c r="BD380" s="36"/>
      <c r="BE380" s="36" t="s">
        <v>4</v>
      </c>
      <c r="BF380" s="36"/>
      <c r="BG380" s="36"/>
      <c r="BH380" s="36"/>
      <c r="BI380" s="36"/>
      <c r="BJ380" s="36" t="s">
        <v>3</v>
      </c>
      <c r="BK380" s="36"/>
      <c r="BL380" s="36"/>
      <c r="BM380" s="36"/>
      <c r="BN380" s="36"/>
      <c r="BO380" s="36" t="s">
        <v>127</v>
      </c>
      <c r="BP380" s="36"/>
      <c r="BQ380" s="36"/>
      <c r="BR380" s="36"/>
      <c r="BS380" s="36"/>
    </row>
    <row r="381" spans="1:79" ht="15" customHeight="1">
      <c r="A381" s="36">
        <v>1</v>
      </c>
      <c r="B381" s="36"/>
      <c r="C381" s="36"/>
      <c r="D381" s="36"/>
      <c r="E381" s="36"/>
      <c r="F381" s="36"/>
      <c r="G381" s="36">
        <v>2</v>
      </c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>
        <v>3</v>
      </c>
      <c r="U381" s="36"/>
      <c r="V381" s="36"/>
      <c r="W381" s="36"/>
      <c r="X381" s="36"/>
      <c r="Y381" s="36"/>
      <c r="Z381" s="36"/>
      <c r="AA381" s="36">
        <v>4</v>
      </c>
      <c r="AB381" s="36"/>
      <c r="AC381" s="36"/>
      <c r="AD381" s="36"/>
      <c r="AE381" s="36"/>
      <c r="AF381" s="36">
        <v>5</v>
      </c>
      <c r="AG381" s="36"/>
      <c r="AH381" s="36"/>
      <c r="AI381" s="36"/>
      <c r="AJ381" s="36"/>
      <c r="AK381" s="36">
        <v>6</v>
      </c>
      <c r="AL381" s="36"/>
      <c r="AM381" s="36"/>
      <c r="AN381" s="36"/>
      <c r="AO381" s="36"/>
      <c r="AP381" s="36">
        <v>7</v>
      </c>
      <c r="AQ381" s="36"/>
      <c r="AR381" s="36"/>
      <c r="AS381" s="36"/>
      <c r="AT381" s="36"/>
      <c r="AU381" s="36">
        <v>8</v>
      </c>
      <c r="AV381" s="36"/>
      <c r="AW381" s="36"/>
      <c r="AX381" s="36"/>
      <c r="AY381" s="36"/>
      <c r="AZ381" s="36">
        <v>9</v>
      </c>
      <c r="BA381" s="36"/>
      <c r="BB381" s="36"/>
      <c r="BC381" s="36"/>
      <c r="BD381" s="36"/>
      <c r="BE381" s="36">
        <v>10</v>
      </c>
      <c r="BF381" s="36"/>
      <c r="BG381" s="36"/>
      <c r="BH381" s="36"/>
      <c r="BI381" s="36"/>
      <c r="BJ381" s="36">
        <v>11</v>
      </c>
      <c r="BK381" s="36"/>
      <c r="BL381" s="36"/>
      <c r="BM381" s="36"/>
      <c r="BN381" s="36"/>
      <c r="BO381" s="36">
        <v>12</v>
      </c>
      <c r="BP381" s="36"/>
      <c r="BQ381" s="36"/>
      <c r="BR381" s="36"/>
      <c r="BS381" s="36"/>
    </row>
    <row r="382" spans="1:79" s="1" customFormat="1" ht="15" hidden="1" customHeight="1">
      <c r="A382" s="38" t="s">
        <v>69</v>
      </c>
      <c r="B382" s="38"/>
      <c r="C382" s="38"/>
      <c r="D382" s="38"/>
      <c r="E382" s="38"/>
      <c r="F382" s="38"/>
      <c r="G382" s="73" t="s">
        <v>57</v>
      </c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 t="s">
        <v>79</v>
      </c>
      <c r="U382" s="73"/>
      <c r="V382" s="73"/>
      <c r="W382" s="73"/>
      <c r="X382" s="73"/>
      <c r="Y382" s="73"/>
      <c r="Z382" s="73"/>
      <c r="AA382" s="37" t="s">
        <v>65</v>
      </c>
      <c r="AB382" s="37"/>
      <c r="AC382" s="37"/>
      <c r="AD382" s="37"/>
      <c r="AE382" s="37"/>
      <c r="AF382" s="37" t="s">
        <v>66</v>
      </c>
      <c r="AG382" s="37"/>
      <c r="AH382" s="37"/>
      <c r="AI382" s="37"/>
      <c r="AJ382" s="37"/>
      <c r="AK382" s="44" t="s">
        <v>122</v>
      </c>
      <c r="AL382" s="44"/>
      <c r="AM382" s="44"/>
      <c r="AN382" s="44"/>
      <c r="AO382" s="44"/>
      <c r="AP382" s="37" t="s">
        <v>67</v>
      </c>
      <c r="AQ382" s="37"/>
      <c r="AR382" s="37"/>
      <c r="AS382" s="37"/>
      <c r="AT382" s="37"/>
      <c r="AU382" s="37" t="s">
        <v>68</v>
      </c>
      <c r="AV382" s="37"/>
      <c r="AW382" s="37"/>
      <c r="AX382" s="37"/>
      <c r="AY382" s="37"/>
      <c r="AZ382" s="44" t="s">
        <v>122</v>
      </c>
      <c r="BA382" s="44"/>
      <c r="BB382" s="44"/>
      <c r="BC382" s="44"/>
      <c r="BD382" s="44"/>
      <c r="BE382" s="37" t="s">
        <v>58</v>
      </c>
      <c r="BF382" s="37"/>
      <c r="BG382" s="37"/>
      <c r="BH382" s="37"/>
      <c r="BI382" s="37"/>
      <c r="BJ382" s="37" t="s">
        <v>59</v>
      </c>
      <c r="BK382" s="37"/>
      <c r="BL382" s="37"/>
      <c r="BM382" s="37"/>
      <c r="BN382" s="37"/>
      <c r="BO382" s="44" t="s">
        <v>122</v>
      </c>
      <c r="BP382" s="44"/>
      <c r="BQ382" s="44"/>
      <c r="BR382" s="44"/>
      <c r="BS382" s="44"/>
      <c r="CA382" s="1" t="s">
        <v>44</v>
      </c>
    </row>
    <row r="383" spans="1:79" s="6" customFormat="1" ht="12.75" customHeight="1">
      <c r="A383" s="88"/>
      <c r="B383" s="88"/>
      <c r="C383" s="88"/>
      <c r="D383" s="88"/>
      <c r="E383" s="88"/>
      <c r="F383" s="88"/>
      <c r="G383" s="120" t="s">
        <v>147</v>
      </c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1"/>
      <c r="U383" s="121"/>
      <c r="V383" s="121"/>
      <c r="W383" s="121"/>
      <c r="X383" s="121"/>
      <c r="Y383" s="121"/>
      <c r="Z383" s="121"/>
      <c r="AA383" s="118"/>
      <c r="AB383" s="118"/>
      <c r="AC383" s="118"/>
      <c r="AD383" s="118"/>
      <c r="AE383" s="118"/>
      <c r="AF383" s="118"/>
      <c r="AG383" s="118"/>
      <c r="AH383" s="118"/>
      <c r="AI383" s="118"/>
      <c r="AJ383" s="118"/>
      <c r="AK383" s="118">
        <f>IF(ISNUMBER(AA383),AA383,0)+IF(ISNUMBER(AF383),AF383,0)</f>
        <v>0</v>
      </c>
      <c r="AL383" s="118"/>
      <c r="AM383" s="118"/>
      <c r="AN383" s="118"/>
      <c r="AO383" s="118"/>
      <c r="AP383" s="118"/>
      <c r="AQ383" s="118"/>
      <c r="AR383" s="118"/>
      <c r="AS383" s="118"/>
      <c r="AT383" s="118"/>
      <c r="AU383" s="118"/>
      <c r="AV383" s="118"/>
      <c r="AW383" s="118"/>
      <c r="AX383" s="118"/>
      <c r="AY383" s="118"/>
      <c r="AZ383" s="118">
        <f>IF(ISNUMBER(AP383),AP383,0)+IF(ISNUMBER(AU383),AU383,0)</f>
        <v>0</v>
      </c>
      <c r="BA383" s="118"/>
      <c r="BB383" s="118"/>
      <c r="BC383" s="118"/>
      <c r="BD383" s="118"/>
      <c r="BE383" s="118"/>
      <c r="BF383" s="118"/>
      <c r="BG383" s="118"/>
      <c r="BH383" s="118"/>
      <c r="BI383" s="118"/>
      <c r="BJ383" s="118"/>
      <c r="BK383" s="118"/>
      <c r="BL383" s="118"/>
      <c r="BM383" s="118"/>
      <c r="BN383" s="118"/>
      <c r="BO383" s="118">
        <f>IF(ISNUMBER(BE383),BE383,0)+IF(ISNUMBER(BJ383),BJ383,0)</f>
        <v>0</v>
      </c>
      <c r="BP383" s="118"/>
      <c r="BQ383" s="118"/>
      <c r="BR383" s="118"/>
      <c r="BS383" s="118"/>
      <c r="CA383" s="6" t="s">
        <v>45</v>
      </c>
    </row>
    <row r="385" spans="1:79" ht="13.5" customHeight="1">
      <c r="A385" s="42" t="s">
        <v>370</v>
      </c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</row>
    <row r="386" spans="1:79" ht="15" customHeight="1">
      <c r="A386" s="53" t="s">
        <v>337</v>
      </c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</row>
    <row r="387" spans="1:79" ht="15" customHeight="1">
      <c r="A387" s="36" t="s">
        <v>6</v>
      </c>
      <c r="B387" s="36"/>
      <c r="C387" s="36"/>
      <c r="D387" s="36"/>
      <c r="E387" s="36"/>
      <c r="F387" s="36"/>
      <c r="G387" s="36" t="s">
        <v>126</v>
      </c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 t="s">
        <v>13</v>
      </c>
      <c r="U387" s="36"/>
      <c r="V387" s="36"/>
      <c r="W387" s="36"/>
      <c r="X387" s="36"/>
      <c r="Y387" s="36"/>
      <c r="Z387" s="36"/>
      <c r="AA387" s="30" t="s">
        <v>359</v>
      </c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  <c r="AO387" s="76"/>
      <c r="AP387" s="30" t="s">
        <v>364</v>
      </c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2"/>
    </row>
    <row r="388" spans="1:79" ht="32.1" customHeight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 t="s">
        <v>4</v>
      </c>
      <c r="AB388" s="36"/>
      <c r="AC388" s="36"/>
      <c r="AD388" s="36"/>
      <c r="AE388" s="36"/>
      <c r="AF388" s="36" t="s">
        <v>3</v>
      </c>
      <c r="AG388" s="36"/>
      <c r="AH388" s="36"/>
      <c r="AI388" s="36"/>
      <c r="AJ388" s="36"/>
      <c r="AK388" s="36" t="s">
        <v>89</v>
      </c>
      <c r="AL388" s="36"/>
      <c r="AM388" s="36"/>
      <c r="AN388" s="36"/>
      <c r="AO388" s="36"/>
      <c r="AP388" s="36" t="s">
        <v>4</v>
      </c>
      <c r="AQ388" s="36"/>
      <c r="AR388" s="36"/>
      <c r="AS388" s="36"/>
      <c r="AT388" s="36"/>
      <c r="AU388" s="36" t="s">
        <v>3</v>
      </c>
      <c r="AV388" s="36"/>
      <c r="AW388" s="36"/>
      <c r="AX388" s="36"/>
      <c r="AY388" s="36"/>
      <c r="AZ388" s="36" t="s">
        <v>96</v>
      </c>
      <c r="BA388" s="36"/>
      <c r="BB388" s="36"/>
      <c r="BC388" s="36"/>
      <c r="BD388" s="36"/>
    </row>
    <row r="389" spans="1:79" ht="15" customHeight="1">
      <c r="A389" s="36">
        <v>1</v>
      </c>
      <c r="B389" s="36"/>
      <c r="C389" s="36"/>
      <c r="D389" s="36"/>
      <c r="E389" s="36"/>
      <c r="F389" s="36"/>
      <c r="G389" s="36">
        <v>2</v>
      </c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>
        <v>3</v>
      </c>
      <c r="U389" s="36"/>
      <c r="V389" s="36"/>
      <c r="W389" s="36"/>
      <c r="X389" s="36"/>
      <c r="Y389" s="36"/>
      <c r="Z389" s="36"/>
      <c r="AA389" s="36">
        <v>4</v>
      </c>
      <c r="AB389" s="36"/>
      <c r="AC389" s="36"/>
      <c r="AD389" s="36"/>
      <c r="AE389" s="36"/>
      <c r="AF389" s="36">
        <v>5</v>
      </c>
      <c r="AG389" s="36"/>
      <c r="AH389" s="36"/>
      <c r="AI389" s="36"/>
      <c r="AJ389" s="36"/>
      <c r="AK389" s="36">
        <v>6</v>
      </c>
      <c r="AL389" s="36"/>
      <c r="AM389" s="36"/>
      <c r="AN389" s="36"/>
      <c r="AO389" s="36"/>
      <c r="AP389" s="36">
        <v>7</v>
      </c>
      <c r="AQ389" s="36"/>
      <c r="AR389" s="36"/>
      <c r="AS389" s="36"/>
      <c r="AT389" s="36"/>
      <c r="AU389" s="36">
        <v>8</v>
      </c>
      <c r="AV389" s="36"/>
      <c r="AW389" s="36"/>
      <c r="AX389" s="36"/>
      <c r="AY389" s="36"/>
      <c r="AZ389" s="36">
        <v>9</v>
      </c>
      <c r="BA389" s="36"/>
      <c r="BB389" s="36"/>
      <c r="BC389" s="36"/>
      <c r="BD389" s="36"/>
    </row>
    <row r="390" spans="1:79" s="1" customFormat="1" ht="12" hidden="1" customHeight="1">
      <c r="A390" s="38" t="s">
        <v>69</v>
      </c>
      <c r="B390" s="38"/>
      <c r="C390" s="38"/>
      <c r="D390" s="38"/>
      <c r="E390" s="38"/>
      <c r="F390" s="38"/>
      <c r="G390" s="73" t="s">
        <v>57</v>
      </c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 t="s">
        <v>79</v>
      </c>
      <c r="U390" s="73"/>
      <c r="V390" s="73"/>
      <c r="W390" s="73"/>
      <c r="X390" s="73"/>
      <c r="Y390" s="73"/>
      <c r="Z390" s="73"/>
      <c r="AA390" s="37" t="s">
        <v>60</v>
      </c>
      <c r="AB390" s="37"/>
      <c r="AC390" s="37"/>
      <c r="AD390" s="37"/>
      <c r="AE390" s="37"/>
      <c r="AF390" s="37" t="s">
        <v>61</v>
      </c>
      <c r="AG390" s="37"/>
      <c r="AH390" s="37"/>
      <c r="AI390" s="37"/>
      <c r="AJ390" s="37"/>
      <c r="AK390" s="44" t="s">
        <v>122</v>
      </c>
      <c r="AL390" s="44"/>
      <c r="AM390" s="44"/>
      <c r="AN390" s="44"/>
      <c r="AO390" s="44"/>
      <c r="AP390" s="37" t="s">
        <v>62</v>
      </c>
      <c r="AQ390" s="37"/>
      <c r="AR390" s="37"/>
      <c r="AS390" s="37"/>
      <c r="AT390" s="37"/>
      <c r="AU390" s="37" t="s">
        <v>63</v>
      </c>
      <c r="AV390" s="37"/>
      <c r="AW390" s="37"/>
      <c r="AX390" s="37"/>
      <c r="AY390" s="37"/>
      <c r="AZ390" s="44" t="s">
        <v>122</v>
      </c>
      <c r="BA390" s="44"/>
      <c r="BB390" s="44"/>
      <c r="BC390" s="44"/>
      <c r="BD390" s="44"/>
      <c r="CA390" s="1" t="s">
        <v>46</v>
      </c>
    </row>
    <row r="391" spans="1:79" s="6" customFormat="1">
      <c r="A391" s="88"/>
      <c r="B391" s="88"/>
      <c r="C391" s="88"/>
      <c r="D391" s="88"/>
      <c r="E391" s="88"/>
      <c r="F391" s="88"/>
      <c r="G391" s="120" t="s">
        <v>147</v>
      </c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1"/>
      <c r="U391" s="121"/>
      <c r="V391" s="121"/>
      <c r="W391" s="121"/>
      <c r="X391" s="121"/>
      <c r="Y391" s="121"/>
      <c r="Z391" s="121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>
        <f>IF(ISNUMBER(AA391),AA391,0)+IF(ISNUMBER(AF391),AF391,0)</f>
        <v>0</v>
      </c>
      <c r="AL391" s="118"/>
      <c r="AM391" s="118"/>
      <c r="AN391" s="118"/>
      <c r="AO391" s="118"/>
      <c r="AP391" s="118"/>
      <c r="AQ391" s="118"/>
      <c r="AR391" s="118"/>
      <c r="AS391" s="118"/>
      <c r="AT391" s="118"/>
      <c r="AU391" s="118"/>
      <c r="AV391" s="118"/>
      <c r="AW391" s="118"/>
      <c r="AX391" s="118"/>
      <c r="AY391" s="118"/>
      <c r="AZ391" s="118">
        <f>IF(ISNUMBER(AP391),AP391,0)+IF(ISNUMBER(AU391),AU391,0)</f>
        <v>0</v>
      </c>
      <c r="BA391" s="118"/>
      <c r="BB391" s="118"/>
      <c r="BC391" s="118"/>
      <c r="BD391" s="118"/>
      <c r="CA391" s="6" t="s">
        <v>47</v>
      </c>
    </row>
    <row r="394" spans="1:79" ht="14.25" customHeight="1">
      <c r="A394" s="42" t="s">
        <v>371</v>
      </c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</row>
    <row r="395" spans="1:79" ht="15" customHeight="1">
      <c r="A395" s="53" t="s">
        <v>337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</row>
    <row r="396" spans="1:79" ht="23.1" customHeight="1">
      <c r="A396" s="36" t="s">
        <v>128</v>
      </c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61" t="s">
        <v>129</v>
      </c>
      <c r="O396" s="62"/>
      <c r="P396" s="62"/>
      <c r="Q396" s="62"/>
      <c r="R396" s="62"/>
      <c r="S396" s="62"/>
      <c r="T396" s="62"/>
      <c r="U396" s="63"/>
      <c r="V396" s="61" t="s">
        <v>130</v>
      </c>
      <c r="W396" s="62"/>
      <c r="X396" s="62"/>
      <c r="Y396" s="62"/>
      <c r="Z396" s="63"/>
      <c r="AA396" s="36" t="s">
        <v>338</v>
      </c>
      <c r="AB396" s="36"/>
      <c r="AC396" s="36"/>
      <c r="AD396" s="36"/>
      <c r="AE396" s="36"/>
      <c r="AF396" s="36"/>
      <c r="AG396" s="36"/>
      <c r="AH396" s="36"/>
      <c r="AI396" s="36"/>
      <c r="AJ396" s="36" t="s">
        <v>341</v>
      </c>
      <c r="AK396" s="36"/>
      <c r="AL396" s="36"/>
      <c r="AM396" s="36"/>
      <c r="AN396" s="36"/>
      <c r="AO396" s="36"/>
      <c r="AP396" s="36"/>
      <c r="AQ396" s="36"/>
      <c r="AR396" s="36"/>
      <c r="AS396" s="36" t="s">
        <v>349</v>
      </c>
      <c r="AT396" s="36"/>
      <c r="AU396" s="36"/>
      <c r="AV396" s="36"/>
      <c r="AW396" s="36"/>
      <c r="AX396" s="36"/>
      <c r="AY396" s="36"/>
      <c r="AZ396" s="36"/>
      <c r="BA396" s="36"/>
      <c r="BB396" s="36" t="s">
        <v>359</v>
      </c>
      <c r="BC396" s="36"/>
      <c r="BD396" s="36"/>
      <c r="BE396" s="36"/>
      <c r="BF396" s="36"/>
      <c r="BG396" s="36"/>
      <c r="BH396" s="36"/>
      <c r="BI396" s="36"/>
      <c r="BJ396" s="36"/>
      <c r="BK396" s="36" t="s">
        <v>364</v>
      </c>
      <c r="BL396" s="36"/>
      <c r="BM396" s="36"/>
      <c r="BN396" s="36"/>
      <c r="BO396" s="36"/>
      <c r="BP396" s="36"/>
      <c r="BQ396" s="36"/>
      <c r="BR396" s="36"/>
      <c r="BS396" s="36"/>
    </row>
    <row r="397" spans="1:79" ht="95.25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64"/>
      <c r="O397" s="65"/>
      <c r="P397" s="65"/>
      <c r="Q397" s="65"/>
      <c r="R397" s="65"/>
      <c r="S397" s="65"/>
      <c r="T397" s="65"/>
      <c r="U397" s="66"/>
      <c r="V397" s="64"/>
      <c r="W397" s="65"/>
      <c r="X397" s="65"/>
      <c r="Y397" s="65"/>
      <c r="Z397" s="66"/>
      <c r="AA397" s="49" t="s">
        <v>133</v>
      </c>
      <c r="AB397" s="49"/>
      <c r="AC397" s="49"/>
      <c r="AD397" s="49"/>
      <c r="AE397" s="49"/>
      <c r="AF397" s="49" t="s">
        <v>134</v>
      </c>
      <c r="AG397" s="49"/>
      <c r="AH397" s="49"/>
      <c r="AI397" s="49"/>
      <c r="AJ397" s="49" t="s">
        <v>133</v>
      </c>
      <c r="AK397" s="49"/>
      <c r="AL397" s="49"/>
      <c r="AM397" s="49"/>
      <c r="AN397" s="49"/>
      <c r="AO397" s="49" t="s">
        <v>134</v>
      </c>
      <c r="AP397" s="49"/>
      <c r="AQ397" s="49"/>
      <c r="AR397" s="49"/>
      <c r="AS397" s="49" t="s">
        <v>133</v>
      </c>
      <c r="AT397" s="49"/>
      <c r="AU397" s="49"/>
      <c r="AV397" s="49"/>
      <c r="AW397" s="49"/>
      <c r="AX397" s="49" t="s">
        <v>134</v>
      </c>
      <c r="AY397" s="49"/>
      <c r="AZ397" s="49"/>
      <c r="BA397" s="49"/>
      <c r="BB397" s="49" t="s">
        <v>133</v>
      </c>
      <c r="BC397" s="49"/>
      <c r="BD397" s="49"/>
      <c r="BE397" s="49"/>
      <c r="BF397" s="49"/>
      <c r="BG397" s="49" t="s">
        <v>134</v>
      </c>
      <c r="BH397" s="49"/>
      <c r="BI397" s="49"/>
      <c r="BJ397" s="49"/>
      <c r="BK397" s="49" t="s">
        <v>133</v>
      </c>
      <c r="BL397" s="49"/>
      <c r="BM397" s="49"/>
      <c r="BN397" s="49"/>
      <c r="BO397" s="49"/>
      <c r="BP397" s="49" t="s">
        <v>134</v>
      </c>
      <c r="BQ397" s="49"/>
      <c r="BR397" s="49"/>
      <c r="BS397" s="49"/>
    </row>
    <row r="398" spans="1:79" ht="15" customHeight="1">
      <c r="A398" s="36">
        <v>1</v>
      </c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0">
        <v>2</v>
      </c>
      <c r="O398" s="31"/>
      <c r="P398" s="31"/>
      <c r="Q398" s="31"/>
      <c r="R398" s="31"/>
      <c r="S398" s="31"/>
      <c r="T398" s="31"/>
      <c r="U398" s="32"/>
      <c r="V398" s="36">
        <v>3</v>
      </c>
      <c r="W398" s="36"/>
      <c r="X398" s="36"/>
      <c r="Y398" s="36"/>
      <c r="Z398" s="36"/>
      <c r="AA398" s="36">
        <v>4</v>
      </c>
      <c r="AB398" s="36"/>
      <c r="AC398" s="36"/>
      <c r="AD398" s="36"/>
      <c r="AE398" s="36"/>
      <c r="AF398" s="36">
        <v>5</v>
      </c>
      <c r="AG398" s="36"/>
      <c r="AH398" s="36"/>
      <c r="AI398" s="36"/>
      <c r="AJ398" s="36">
        <v>6</v>
      </c>
      <c r="AK398" s="36"/>
      <c r="AL398" s="36"/>
      <c r="AM398" s="36"/>
      <c r="AN398" s="36"/>
      <c r="AO398" s="36">
        <v>7</v>
      </c>
      <c r="AP398" s="36"/>
      <c r="AQ398" s="36"/>
      <c r="AR398" s="36"/>
      <c r="AS398" s="36">
        <v>8</v>
      </c>
      <c r="AT398" s="36"/>
      <c r="AU398" s="36"/>
      <c r="AV398" s="36"/>
      <c r="AW398" s="36"/>
      <c r="AX398" s="36">
        <v>9</v>
      </c>
      <c r="AY398" s="36"/>
      <c r="AZ398" s="36"/>
      <c r="BA398" s="36"/>
      <c r="BB398" s="36">
        <v>10</v>
      </c>
      <c r="BC398" s="36"/>
      <c r="BD398" s="36"/>
      <c r="BE398" s="36"/>
      <c r="BF398" s="36"/>
      <c r="BG398" s="36">
        <v>11</v>
      </c>
      <c r="BH398" s="36"/>
      <c r="BI398" s="36"/>
      <c r="BJ398" s="36"/>
      <c r="BK398" s="36">
        <v>12</v>
      </c>
      <c r="BL398" s="36"/>
      <c r="BM398" s="36"/>
      <c r="BN398" s="36"/>
      <c r="BO398" s="36"/>
      <c r="BP398" s="36">
        <v>13</v>
      </c>
      <c r="BQ398" s="36"/>
      <c r="BR398" s="36"/>
      <c r="BS398" s="36"/>
    </row>
    <row r="399" spans="1:79" s="1" customFormat="1" ht="12" hidden="1" customHeight="1">
      <c r="A399" s="73" t="s">
        <v>146</v>
      </c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38" t="s">
        <v>131</v>
      </c>
      <c r="O399" s="38"/>
      <c r="P399" s="38"/>
      <c r="Q399" s="38"/>
      <c r="R399" s="38"/>
      <c r="S399" s="38"/>
      <c r="T399" s="38"/>
      <c r="U399" s="38"/>
      <c r="V399" s="38" t="s">
        <v>132</v>
      </c>
      <c r="W399" s="38"/>
      <c r="X399" s="38"/>
      <c r="Y399" s="38"/>
      <c r="Z399" s="38"/>
      <c r="AA399" s="37" t="s">
        <v>65</v>
      </c>
      <c r="AB399" s="37"/>
      <c r="AC399" s="37"/>
      <c r="AD399" s="37"/>
      <c r="AE399" s="37"/>
      <c r="AF399" s="37" t="s">
        <v>66</v>
      </c>
      <c r="AG399" s="37"/>
      <c r="AH399" s="37"/>
      <c r="AI399" s="37"/>
      <c r="AJ399" s="37" t="s">
        <v>67</v>
      </c>
      <c r="AK399" s="37"/>
      <c r="AL399" s="37"/>
      <c r="AM399" s="37"/>
      <c r="AN399" s="37"/>
      <c r="AO399" s="37" t="s">
        <v>68</v>
      </c>
      <c r="AP399" s="37"/>
      <c r="AQ399" s="37"/>
      <c r="AR399" s="37"/>
      <c r="AS399" s="37" t="s">
        <v>58</v>
      </c>
      <c r="AT399" s="37"/>
      <c r="AU399" s="37"/>
      <c r="AV399" s="37"/>
      <c r="AW399" s="37"/>
      <c r="AX399" s="37" t="s">
        <v>59</v>
      </c>
      <c r="AY399" s="37"/>
      <c r="AZ399" s="37"/>
      <c r="BA399" s="37"/>
      <c r="BB399" s="37" t="s">
        <v>60</v>
      </c>
      <c r="BC399" s="37"/>
      <c r="BD399" s="37"/>
      <c r="BE399" s="37"/>
      <c r="BF399" s="37"/>
      <c r="BG399" s="37" t="s">
        <v>61</v>
      </c>
      <c r="BH399" s="37"/>
      <c r="BI399" s="37"/>
      <c r="BJ399" s="37"/>
      <c r="BK399" s="37" t="s">
        <v>62</v>
      </c>
      <c r="BL399" s="37"/>
      <c r="BM399" s="37"/>
      <c r="BN399" s="37"/>
      <c r="BO399" s="37"/>
      <c r="BP399" s="37" t="s">
        <v>63</v>
      </c>
      <c r="BQ399" s="37"/>
      <c r="BR399" s="37"/>
      <c r="BS399" s="37"/>
      <c r="CA399" s="1" t="s">
        <v>48</v>
      </c>
    </row>
    <row r="400" spans="1:79" s="6" customFormat="1" ht="12.75" customHeight="1">
      <c r="A400" s="120" t="s">
        <v>147</v>
      </c>
      <c r="B400" s="120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87"/>
      <c r="O400" s="85"/>
      <c r="P400" s="85"/>
      <c r="Q400" s="85"/>
      <c r="R400" s="85"/>
      <c r="S400" s="85"/>
      <c r="T400" s="85"/>
      <c r="U400" s="86"/>
      <c r="V400" s="122"/>
      <c r="W400" s="122"/>
      <c r="X400" s="122"/>
      <c r="Y400" s="122"/>
      <c r="Z400" s="122"/>
      <c r="AA400" s="122"/>
      <c r="AB400" s="122"/>
      <c r="AC400" s="122"/>
      <c r="AD400" s="122"/>
      <c r="AE400" s="122"/>
      <c r="AF400" s="122"/>
      <c r="AG400" s="122"/>
      <c r="AH400" s="122"/>
      <c r="AI400" s="122"/>
      <c r="AJ400" s="122"/>
      <c r="AK400" s="122"/>
      <c r="AL400" s="122"/>
      <c r="AM400" s="122"/>
      <c r="AN400" s="122"/>
      <c r="AO400" s="122"/>
      <c r="AP400" s="122"/>
      <c r="AQ400" s="122"/>
      <c r="AR400" s="122"/>
      <c r="AS400" s="122"/>
      <c r="AT400" s="122"/>
      <c r="AU400" s="122"/>
      <c r="AV400" s="122"/>
      <c r="AW400" s="122"/>
      <c r="AX400" s="122"/>
      <c r="AY400" s="122"/>
      <c r="AZ400" s="122"/>
      <c r="BA400" s="122"/>
      <c r="BB400" s="122"/>
      <c r="BC400" s="122"/>
      <c r="BD400" s="122"/>
      <c r="BE400" s="122"/>
      <c r="BF400" s="122"/>
      <c r="BG400" s="122"/>
      <c r="BH400" s="122"/>
      <c r="BI400" s="122"/>
      <c r="BJ400" s="122"/>
      <c r="BK400" s="122"/>
      <c r="BL400" s="122"/>
      <c r="BM400" s="122"/>
      <c r="BN400" s="122"/>
      <c r="BO400" s="122"/>
      <c r="BP400" s="123"/>
      <c r="BQ400" s="124"/>
      <c r="BR400" s="124"/>
      <c r="BS400" s="125"/>
      <c r="CA400" s="6" t="s">
        <v>49</v>
      </c>
    </row>
    <row r="403" spans="1:79" ht="35.25" customHeight="1">
      <c r="A403" s="42" t="s">
        <v>372</v>
      </c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</row>
    <row r="404" spans="1:79" ht="15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</row>
    <row r="405" spans="1:79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</row>
    <row r="407" spans="1:79" ht="28.5" customHeight="1">
      <c r="A407" s="39" t="s">
        <v>356</v>
      </c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</row>
    <row r="408" spans="1:79" ht="14.25" customHeight="1">
      <c r="A408" s="42" t="s">
        <v>339</v>
      </c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</row>
    <row r="409" spans="1:79" ht="15" customHeight="1">
      <c r="A409" s="40" t="s">
        <v>337</v>
      </c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  <c r="BH409" s="40"/>
      <c r="BI409" s="40"/>
      <c r="BJ409" s="40"/>
      <c r="BK409" s="40"/>
      <c r="BL409" s="40"/>
    </row>
    <row r="410" spans="1:79" ht="42.95" customHeight="1">
      <c r="A410" s="49" t="s">
        <v>135</v>
      </c>
      <c r="B410" s="49"/>
      <c r="C410" s="49"/>
      <c r="D410" s="49"/>
      <c r="E410" s="49"/>
      <c r="F410" s="49"/>
      <c r="G410" s="36" t="s">
        <v>19</v>
      </c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 t="s">
        <v>15</v>
      </c>
      <c r="U410" s="36"/>
      <c r="V410" s="36"/>
      <c r="W410" s="36"/>
      <c r="X410" s="36"/>
      <c r="Y410" s="36"/>
      <c r="Z410" s="36" t="s">
        <v>14</v>
      </c>
      <c r="AA410" s="36"/>
      <c r="AB410" s="36"/>
      <c r="AC410" s="36"/>
      <c r="AD410" s="36"/>
      <c r="AE410" s="36" t="s">
        <v>136</v>
      </c>
      <c r="AF410" s="36"/>
      <c r="AG410" s="36"/>
      <c r="AH410" s="36"/>
      <c r="AI410" s="36"/>
      <c r="AJ410" s="36"/>
      <c r="AK410" s="36" t="s">
        <v>137</v>
      </c>
      <c r="AL410" s="36"/>
      <c r="AM410" s="36"/>
      <c r="AN410" s="36"/>
      <c r="AO410" s="36"/>
      <c r="AP410" s="36"/>
      <c r="AQ410" s="36" t="s">
        <v>138</v>
      </c>
      <c r="AR410" s="36"/>
      <c r="AS410" s="36"/>
      <c r="AT410" s="36"/>
      <c r="AU410" s="36"/>
      <c r="AV410" s="36"/>
      <c r="AW410" s="36" t="s">
        <v>98</v>
      </c>
      <c r="AX410" s="36"/>
      <c r="AY410" s="36"/>
      <c r="AZ410" s="36"/>
      <c r="BA410" s="36"/>
      <c r="BB410" s="36"/>
      <c r="BC410" s="36"/>
      <c r="BD410" s="36"/>
      <c r="BE410" s="36"/>
      <c r="BF410" s="36"/>
      <c r="BG410" s="36" t="s">
        <v>139</v>
      </c>
      <c r="BH410" s="36"/>
      <c r="BI410" s="36"/>
      <c r="BJ410" s="36"/>
      <c r="BK410" s="36"/>
      <c r="BL410" s="36"/>
    </row>
    <row r="411" spans="1:79" ht="39.950000000000003" customHeight="1">
      <c r="A411" s="49"/>
      <c r="B411" s="49"/>
      <c r="C411" s="49"/>
      <c r="D411" s="49"/>
      <c r="E411" s="49"/>
      <c r="F411" s="49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 t="s">
        <v>17</v>
      </c>
      <c r="AX411" s="36"/>
      <c r="AY411" s="36"/>
      <c r="AZ411" s="36"/>
      <c r="BA411" s="36"/>
      <c r="BB411" s="36" t="s">
        <v>16</v>
      </c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</row>
    <row r="412" spans="1:79" ht="15" customHeight="1">
      <c r="A412" s="36">
        <v>1</v>
      </c>
      <c r="B412" s="36"/>
      <c r="C412" s="36"/>
      <c r="D412" s="36"/>
      <c r="E412" s="36"/>
      <c r="F412" s="36"/>
      <c r="G412" s="36">
        <v>2</v>
      </c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>
        <v>3</v>
      </c>
      <c r="U412" s="36"/>
      <c r="V412" s="36"/>
      <c r="W412" s="36"/>
      <c r="X412" s="36"/>
      <c r="Y412" s="36"/>
      <c r="Z412" s="36">
        <v>4</v>
      </c>
      <c r="AA412" s="36"/>
      <c r="AB412" s="36"/>
      <c r="AC412" s="36"/>
      <c r="AD412" s="36"/>
      <c r="AE412" s="36">
        <v>5</v>
      </c>
      <c r="AF412" s="36"/>
      <c r="AG412" s="36"/>
      <c r="AH412" s="36"/>
      <c r="AI412" s="36"/>
      <c r="AJ412" s="36"/>
      <c r="AK412" s="36">
        <v>6</v>
      </c>
      <c r="AL412" s="36"/>
      <c r="AM412" s="36"/>
      <c r="AN412" s="36"/>
      <c r="AO412" s="36"/>
      <c r="AP412" s="36"/>
      <c r="AQ412" s="36">
        <v>7</v>
      </c>
      <c r="AR412" s="36"/>
      <c r="AS412" s="36"/>
      <c r="AT412" s="36"/>
      <c r="AU412" s="36"/>
      <c r="AV412" s="36"/>
      <c r="AW412" s="36">
        <v>8</v>
      </c>
      <c r="AX412" s="36"/>
      <c r="AY412" s="36"/>
      <c r="AZ412" s="36"/>
      <c r="BA412" s="36"/>
      <c r="BB412" s="36">
        <v>9</v>
      </c>
      <c r="BC412" s="36"/>
      <c r="BD412" s="36"/>
      <c r="BE412" s="36"/>
      <c r="BF412" s="36"/>
      <c r="BG412" s="36">
        <v>10</v>
      </c>
      <c r="BH412" s="36"/>
      <c r="BI412" s="36"/>
      <c r="BJ412" s="36"/>
      <c r="BK412" s="36"/>
      <c r="BL412" s="36"/>
    </row>
    <row r="413" spans="1:79" s="1" customFormat="1" ht="12" hidden="1" customHeight="1">
      <c r="A413" s="38" t="s">
        <v>64</v>
      </c>
      <c r="B413" s="38"/>
      <c r="C413" s="38"/>
      <c r="D413" s="38"/>
      <c r="E413" s="38"/>
      <c r="F413" s="38"/>
      <c r="G413" s="73" t="s">
        <v>57</v>
      </c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37" t="s">
        <v>80</v>
      </c>
      <c r="U413" s="37"/>
      <c r="V413" s="37"/>
      <c r="W413" s="37"/>
      <c r="X413" s="37"/>
      <c r="Y413" s="37"/>
      <c r="Z413" s="37" t="s">
        <v>81</v>
      </c>
      <c r="AA413" s="37"/>
      <c r="AB413" s="37"/>
      <c r="AC413" s="37"/>
      <c r="AD413" s="37"/>
      <c r="AE413" s="37" t="s">
        <v>82</v>
      </c>
      <c r="AF413" s="37"/>
      <c r="AG413" s="37"/>
      <c r="AH413" s="37"/>
      <c r="AI413" s="37"/>
      <c r="AJ413" s="37"/>
      <c r="AK413" s="37" t="s">
        <v>83</v>
      </c>
      <c r="AL413" s="37"/>
      <c r="AM413" s="37"/>
      <c r="AN413" s="37"/>
      <c r="AO413" s="37"/>
      <c r="AP413" s="37"/>
      <c r="AQ413" s="74" t="s">
        <v>99</v>
      </c>
      <c r="AR413" s="37"/>
      <c r="AS413" s="37"/>
      <c r="AT413" s="37"/>
      <c r="AU413" s="37"/>
      <c r="AV413" s="37"/>
      <c r="AW413" s="37" t="s">
        <v>84</v>
      </c>
      <c r="AX413" s="37"/>
      <c r="AY413" s="37"/>
      <c r="AZ413" s="37"/>
      <c r="BA413" s="37"/>
      <c r="BB413" s="37" t="s">
        <v>85</v>
      </c>
      <c r="BC413" s="37"/>
      <c r="BD413" s="37"/>
      <c r="BE413" s="37"/>
      <c r="BF413" s="37"/>
      <c r="BG413" s="74" t="s">
        <v>100</v>
      </c>
      <c r="BH413" s="37"/>
      <c r="BI413" s="37"/>
      <c r="BJ413" s="37"/>
      <c r="BK413" s="37"/>
      <c r="BL413" s="37"/>
      <c r="CA413" s="1" t="s">
        <v>50</v>
      </c>
    </row>
    <row r="414" spans="1:79" s="99" customFormat="1" ht="25.5" customHeight="1">
      <c r="A414" s="110">
        <v>3210</v>
      </c>
      <c r="B414" s="110"/>
      <c r="C414" s="110"/>
      <c r="D414" s="110"/>
      <c r="E414" s="110"/>
      <c r="F414" s="110"/>
      <c r="G414" s="92" t="s">
        <v>175</v>
      </c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4"/>
      <c r="T414" s="119">
        <v>0</v>
      </c>
      <c r="U414" s="119"/>
      <c r="V414" s="119"/>
      <c r="W414" s="119"/>
      <c r="X414" s="119"/>
      <c r="Y414" s="119"/>
      <c r="Z414" s="119">
        <v>0</v>
      </c>
      <c r="AA414" s="119"/>
      <c r="AB414" s="119"/>
      <c r="AC414" s="119"/>
      <c r="AD414" s="119"/>
      <c r="AE414" s="119">
        <v>0</v>
      </c>
      <c r="AF414" s="119"/>
      <c r="AG414" s="119"/>
      <c r="AH414" s="119"/>
      <c r="AI414" s="119"/>
      <c r="AJ414" s="119"/>
      <c r="AK414" s="119">
        <v>154222.22</v>
      </c>
      <c r="AL414" s="119"/>
      <c r="AM414" s="119"/>
      <c r="AN414" s="119"/>
      <c r="AO414" s="119"/>
      <c r="AP414" s="119"/>
      <c r="AQ414" s="119">
        <f>IF(ISNUMBER(AK414),AK414,0)-IF(ISNUMBER(AE414),AE414,0)</f>
        <v>154222.22</v>
      </c>
      <c r="AR414" s="119"/>
      <c r="AS414" s="119"/>
      <c r="AT414" s="119"/>
      <c r="AU414" s="119"/>
      <c r="AV414" s="119"/>
      <c r="AW414" s="119">
        <v>0</v>
      </c>
      <c r="AX414" s="119"/>
      <c r="AY414" s="119"/>
      <c r="AZ414" s="119"/>
      <c r="BA414" s="119"/>
      <c r="BB414" s="119">
        <v>154222.22</v>
      </c>
      <c r="BC414" s="119"/>
      <c r="BD414" s="119"/>
      <c r="BE414" s="119"/>
      <c r="BF414" s="119"/>
      <c r="BG414" s="119">
        <f>IF(ISNUMBER(Z414),Z414,0)+IF(ISNUMBER(AK414),AK414,0)</f>
        <v>154222.22</v>
      </c>
      <c r="BH414" s="119"/>
      <c r="BI414" s="119"/>
      <c r="BJ414" s="119"/>
      <c r="BK414" s="119"/>
      <c r="BL414" s="119"/>
      <c r="CA414" s="99" t="s">
        <v>51</v>
      </c>
    </row>
    <row r="415" spans="1:79" s="6" customFormat="1" ht="12.75" customHeight="1">
      <c r="A415" s="88"/>
      <c r="B415" s="88"/>
      <c r="C415" s="88"/>
      <c r="D415" s="88"/>
      <c r="E415" s="88"/>
      <c r="F415" s="88"/>
      <c r="G415" s="100" t="s">
        <v>147</v>
      </c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2"/>
      <c r="T415" s="118">
        <v>0</v>
      </c>
      <c r="U415" s="118"/>
      <c r="V415" s="118"/>
      <c r="W415" s="118"/>
      <c r="X415" s="118"/>
      <c r="Y415" s="118"/>
      <c r="Z415" s="118">
        <v>0</v>
      </c>
      <c r="AA415" s="118"/>
      <c r="AB415" s="118"/>
      <c r="AC415" s="118"/>
      <c r="AD415" s="118"/>
      <c r="AE415" s="118">
        <v>0</v>
      </c>
      <c r="AF415" s="118"/>
      <c r="AG415" s="118"/>
      <c r="AH415" s="118"/>
      <c r="AI415" s="118"/>
      <c r="AJ415" s="118"/>
      <c r="AK415" s="118">
        <v>154222.22</v>
      </c>
      <c r="AL415" s="118"/>
      <c r="AM415" s="118"/>
      <c r="AN415" s="118"/>
      <c r="AO415" s="118"/>
      <c r="AP415" s="118"/>
      <c r="AQ415" s="118">
        <f>IF(ISNUMBER(AK415),AK415,0)-IF(ISNUMBER(AE415),AE415,0)</f>
        <v>154222.22</v>
      </c>
      <c r="AR415" s="118"/>
      <c r="AS415" s="118"/>
      <c r="AT415" s="118"/>
      <c r="AU415" s="118"/>
      <c r="AV415" s="118"/>
      <c r="AW415" s="118">
        <v>0</v>
      </c>
      <c r="AX415" s="118"/>
      <c r="AY415" s="118"/>
      <c r="AZ415" s="118"/>
      <c r="BA415" s="118"/>
      <c r="BB415" s="118">
        <v>154222.22</v>
      </c>
      <c r="BC415" s="118"/>
      <c r="BD415" s="118"/>
      <c r="BE415" s="118"/>
      <c r="BF415" s="118"/>
      <c r="BG415" s="118">
        <f>IF(ISNUMBER(Z415),Z415,0)+IF(ISNUMBER(AK415),AK415,0)</f>
        <v>154222.22</v>
      </c>
      <c r="BH415" s="118"/>
      <c r="BI415" s="118"/>
      <c r="BJ415" s="118"/>
      <c r="BK415" s="118"/>
      <c r="BL415" s="118"/>
    </row>
    <row r="417" spans="1:79" ht="14.25" customHeight="1">
      <c r="A417" s="42" t="s">
        <v>357</v>
      </c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</row>
    <row r="418" spans="1:79" ht="15" customHeight="1">
      <c r="A418" s="40" t="s">
        <v>337</v>
      </c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40"/>
      <c r="BG418" s="40"/>
      <c r="BH418" s="40"/>
      <c r="BI418" s="40"/>
      <c r="BJ418" s="40"/>
      <c r="BK418" s="40"/>
      <c r="BL418" s="40"/>
    </row>
    <row r="419" spans="1:79" ht="18" customHeight="1">
      <c r="A419" s="36" t="s">
        <v>135</v>
      </c>
      <c r="B419" s="36"/>
      <c r="C419" s="36"/>
      <c r="D419" s="36"/>
      <c r="E419" s="36"/>
      <c r="F419" s="36"/>
      <c r="G419" s="36" t="s">
        <v>19</v>
      </c>
      <c r="H419" s="36"/>
      <c r="I419" s="36"/>
      <c r="J419" s="36"/>
      <c r="K419" s="36"/>
      <c r="L419" s="36"/>
      <c r="M419" s="36"/>
      <c r="N419" s="36"/>
      <c r="O419" s="36"/>
      <c r="P419" s="36"/>
      <c r="Q419" s="36" t="s">
        <v>343</v>
      </c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 t="s">
        <v>354</v>
      </c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  <c r="BL419" s="36"/>
    </row>
    <row r="420" spans="1:79" ht="42.95" customHeight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 t="s">
        <v>140</v>
      </c>
      <c r="R420" s="36"/>
      <c r="S420" s="36"/>
      <c r="T420" s="36"/>
      <c r="U420" s="36"/>
      <c r="V420" s="49" t="s">
        <v>141</v>
      </c>
      <c r="W420" s="49"/>
      <c r="X420" s="49"/>
      <c r="Y420" s="49"/>
      <c r="Z420" s="36" t="s">
        <v>142</v>
      </c>
      <c r="AA420" s="36"/>
      <c r="AB420" s="36"/>
      <c r="AC420" s="36"/>
      <c r="AD420" s="36"/>
      <c r="AE420" s="36"/>
      <c r="AF420" s="36"/>
      <c r="AG420" s="36"/>
      <c r="AH420" s="36"/>
      <c r="AI420" s="36"/>
      <c r="AJ420" s="36" t="s">
        <v>143</v>
      </c>
      <c r="AK420" s="36"/>
      <c r="AL420" s="36"/>
      <c r="AM420" s="36"/>
      <c r="AN420" s="36"/>
      <c r="AO420" s="36" t="s">
        <v>20</v>
      </c>
      <c r="AP420" s="36"/>
      <c r="AQ420" s="36"/>
      <c r="AR420" s="36"/>
      <c r="AS420" s="36"/>
      <c r="AT420" s="49" t="s">
        <v>144</v>
      </c>
      <c r="AU420" s="49"/>
      <c r="AV420" s="49"/>
      <c r="AW420" s="49"/>
      <c r="AX420" s="36" t="s">
        <v>142</v>
      </c>
      <c r="AY420" s="36"/>
      <c r="AZ420" s="36"/>
      <c r="BA420" s="36"/>
      <c r="BB420" s="36"/>
      <c r="BC420" s="36"/>
      <c r="BD420" s="36"/>
      <c r="BE420" s="36"/>
      <c r="BF420" s="36"/>
      <c r="BG420" s="36"/>
      <c r="BH420" s="36" t="s">
        <v>145</v>
      </c>
      <c r="BI420" s="36"/>
      <c r="BJ420" s="36"/>
      <c r="BK420" s="36"/>
      <c r="BL420" s="36"/>
    </row>
    <row r="421" spans="1:79" ht="63" customHeight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49"/>
      <c r="W421" s="49"/>
      <c r="X421" s="49"/>
      <c r="Y421" s="49"/>
      <c r="Z421" s="36" t="s">
        <v>17</v>
      </c>
      <c r="AA421" s="36"/>
      <c r="AB421" s="36"/>
      <c r="AC421" s="36"/>
      <c r="AD421" s="36"/>
      <c r="AE421" s="36" t="s">
        <v>16</v>
      </c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49"/>
      <c r="AU421" s="49"/>
      <c r="AV421" s="49"/>
      <c r="AW421" s="49"/>
      <c r="AX421" s="36" t="s">
        <v>17</v>
      </c>
      <c r="AY421" s="36"/>
      <c r="AZ421" s="36"/>
      <c r="BA421" s="36"/>
      <c r="BB421" s="36"/>
      <c r="BC421" s="36" t="s">
        <v>16</v>
      </c>
      <c r="BD421" s="36"/>
      <c r="BE421" s="36"/>
      <c r="BF421" s="36"/>
      <c r="BG421" s="36"/>
      <c r="BH421" s="36"/>
      <c r="BI421" s="36"/>
      <c r="BJ421" s="36"/>
      <c r="BK421" s="36"/>
      <c r="BL421" s="36"/>
    </row>
    <row r="422" spans="1:79" ht="15" customHeight="1">
      <c r="A422" s="36">
        <v>1</v>
      </c>
      <c r="B422" s="36"/>
      <c r="C422" s="36"/>
      <c r="D422" s="36"/>
      <c r="E422" s="36"/>
      <c r="F422" s="36"/>
      <c r="G422" s="36">
        <v>2</v>
      </c>
      <c r="H422" s="36"/>
      <c r="I422" s="36"/>
      <c r="J422" s="36"/>
      <c r="K422" s="36"/>
      <c r="L422" s="36"/>
      <c r="M422" s="36"/>
      <c r="N422" s="36"/>
      <c r="O422" s="36"/>
      <c r="P422" s="36"/>
      <c r="Q422" s="36">
        <v>3</v>
      </c>
      <c r="R422" s="36"/>
      <c r="S422" s="36"/>
      <c r="T422" s="36"/>
      <c r="U422" s="36"/>
      <c r="V422" s="36">
        <v>4</v>
      </c>
      <c r="W422" s="36"/>
      <c r="X422" s="36"/>
      <c r="Y422" s="36"/>
      <c r="Z422" s="36">
        <v>5</v>
      </c>
      <c r="AA422" s="36"/>
      <c r="AB422" s="36"/>
      <c r="AC422" s="36"/>
      <c r="AD422" s="36"/>
      <c r="AE422" s="36">
        <v>6</v>
      </c>
      <c r="AF422" s="36"/>
      <c r="AG422" s="36"/>
      <c r="AH422" s="36"/>
      <c r="AI422" s="36"/>
      <c r="AJ422" s="36">
        <v>7</v>
      </c>
      <c r="AK422" s="36"/>
      <c r="AL422" s="36"/>
      <c r="AM422" s="36"/>
      <c r="AN422" s="36"/>
      <c r="AO422" s="36">
        <v>8</v>
      </c>
      <c r="AP422" s="36"/>
      <c r="AQ422" s="36"/>
      <c r="AR422" s="36"/>
      <c r="AS422" s="36"/>
      <c r="AT422" s="36">
        <v>9</v>
      </c>
      <c r="AU422" s="36"/>
      <c r="AV422" s="36"/>
      <c r="AW422" s="36"/>
      <c r="AX422" s="36">
        <v>10</v>
      </c>
      <c r="AY422" s="36"/>
      <c r="AZ422" s="36"/>
      <c r="BA422" s="36"/>
      <c r="BB422" s="36"/>
      <c r="BC422" s="36">
        <v>11</v>
      </c>
      <c r="BD422" s="36"/>
      <c r="BE422" s="36"/>
      <c r="BF422" s="36"/>
      <c r="BG422" s="36"/>
      <c r="BH422" s="36">
        <v>12</v>
      </c>
      <c r="BI422" s="36"/>
      <c r="BJ422" s="36"/>
      <c r="BK422" s="36"/>
      <c r="BL422" s="36"/>
    </row>
    <row r="423" spans="1:79" s="1" customFormat="1" ht="12" hidden="1" customHeight="1">
      <c r="A423" s="38" t="s">
        <v>64</v>
      </c>
      <c r="B423" s="38"/>
      <c r="C423" s="38"/>
      <c r="D423" s="38"/>
      <c r="E423" s="38"/>
      <c r="F423" s="38"/>
      <c r="G423" s="73" t="s">
        <v>57</v>
      </c>
      <c r="H423" s="73"/>
      <c r="I423" s="73"/>
      <c r="J423" s="73"/>
      <c r="K423" s="73"/>
      <c r="L423" s="73"/>
      <c r="M423" s="73"/>
      <c r="N423" s="73"/>
      <c r="O423" s="73"/>
      <c r="P423" s="73"/>
      <c r="Q423" s="37" t="s">
        <v>80</v>
      </c>
      <c r="R423" s="37"/>
      <c r="S423" s="37"/>
      <c r="T423" s="37"/>
      <c r="U423" s="37"/>
      <c r="V423" s="37" t="s">
        <v>81</v>
      </c>
      <c r="W423" s="37"/>
      <c r="X423" s="37"/>
      <c r="Y423" s="37"/>
      <c r="Z423" s="37" t="s">
        <v>82</v>
      </c>
      <c r="AA423" s="37"/>
      <c r="AB423" s="37"/>
      <c r="AC423" s="37"/>
      <c r="AD423" s="37"/>
      <c r="AE423" s="37" t="s">
        <v>83</v>
      </c>
      <c r="AF423" s="37"/>
      <c r="AG423" s="37"/>
      <c r="AH423" s="37"/>
      <c r="AI423" s="37"/>
      <c r="AJ423" s="74" t="s">
        <v>101</v>
      </c>
      <c r="AK423" s="37"/>
      <c r="AL423" s="37"/>
      <c r="AM423" s="37"/>
      <c r="AN423" s="37"/>
      <c r="AO423" s="37" t="s">
        <v>84</v>
      </c>
      <c r="AP423" s="37"/>
      <c r="AQ423" s="37"/>
      <c r="AR423" s="37"/>
      <c r="AS423" s="37"/>
      <c r="AT423" s="74" t="s">
        <v>102</v>
      </c>
      <c r="AU423" s="37"/>
      <c r="AV423" s="37"/>
      <c r="AW423" s="37"/>
      <c r="AX423" s="37" t="s">
        <v>85</v>
      </c>
      <c r="AY423" s="37"/>
      <c r="AZ423" s="37"/>
      <c r="BA423" s="37"/>
      <c r="BB423" s="37"/>
      <c r="BC423" s="37" t="s">
        <v>86</v>
      </c>
      <c r="BD423" s="37"/>
      <c r="BE423" s="37"/>
      <c r="BF423" s="37"/>
      <c r="BG423" s="37"/>
      <c r="BH423" s="74" t="s">
        <v>101</v>
      </c>
      <c r="BI423" s="37"/>
      <c r="BJ423" s="37"/>
      <c r="BK423" s="37"/>
      <c r="BL423" s="37"/>
      <c r="CA423" s="1" t="s">
        <v>52</v>
      </c>
    </row>
    <row r="424" spans="1:79" s="99" customFormat="1" ht="38.25" customHeight="1">
      <c r="A424" s="110">
        <v>3210</v>
      </c>
      <c r="B424" s="110"/>
      <c r="C424" s="110"/>
      <c r="D424" s="110"/>
      <c r="E424" s="110"/>
      <c r="F424" s="110"/>
      <c r="G424" s="92" t="s">
        <v>175</v>
      </c>
      <c r="H424" s="93"/>
      <c r="I424" s="93"/>
      <c r="J424" s="93"/>
      <c r="K424" s="93"/>
      <c r="L424" s="93"/>
      <c r="M424" s="93"/>
      <c r="N424" s="93"/>
      <c r="O424" s="93"/>
      <c r="P424" s="94"/>
      <c r="Q424" s="119">
        <v>0</v>
      </c>
      <c r="R424" s="119"/>
      <c r="S424" s="119"/>
      <c r="T424" s="119"/>
      <c r="U424" s="119"/>
      <c r="V424" s="119">
        <v>154222.22</v>
      </c>
      <c r="W424" s="119"/>
      <c r="X424" s="119"/>
      <c r="Y424" s="119"/>
      <c r="Z424" s="119">
        <v>0</v>
      </c>
      <c r="AA424" s="119"/>
      <c r="AB424" s="119"/>
      <c r="AC424" s="119"/>
      <c r="AD424" s="119"/>
      <c r="AE424" s="119">
        <v>154222.22</v>
      </c>
      <c r="AF424" s="119"/>
      <c r="AG424" s="119"/>
      <c r="AH424" s="119"/>
      <c r="AI424" s="119"/>
      <c r="AJ424" s="119">
        <f>IF(ISNUMBER(Q424),Q424,0)-IF(ISNUMBER(Z424),Z424,0)</f>
        <v>0</v>
      </c>
      <c r="AK424" s="119"/>
      <c r="AL424" s="119"/>
      <c r="AM424" s="119"/>
      <c r="AN424" s="119"/>
      <c r="AO424" s="119">
        <v>0</v>
      </c>
      <c r="AP424" s="119"/>
      <c r="AQ424" s="119"/>
      <c r="AR424" s="119"/>
      <c r="AS424" s="119"/>
      <c r="AT424" s="119">
        <f>IF(ISNUMBER(V424),V424,0)-IF(ISNUMBER(Z424),Z424,0)-IF(ISNUMBER(AE424),AE424,0)</f>
        <v>0</v>
      </c>
      <c r="AU424" s="119"/>
      <c r="AV424" s="119"/>
      <c r="AW424" s="119"/>
      <c r="AX424" s="119">
        <v>0</v>
      </c>
      <c r="AY424" s="119"/>
      <c r="AZ424" s="119"/>
      <c r="BA424" s="119"/>
      <c r="BB424" s="119"/>
      <c r="BC424" s="119">
        <v>0</v>
      </c>
      <c r="BD424" s="119"/>
      <c r="BE424" s="119"/>
      <c r="BF424" s="119"/>
      <c r="BG424" s="119"/>
      <c r="BH424" s="119">
        <f>IF(ISNUMBER(AO424),AO424,0)-IF(ISNUMBER(AX424),AX424,0)</f>
        <v>0</v>
      </c>
      <c r="BI424" s="119"/>
      <c r="BJ424" s="119"/>
      <c r="BK424" s="119"/>
      <c r="BL424" s="119"/>
      <c r="CA424" s="99" t="s">
        <v>53</v>
      </c>
    </row>
    <row r="425" spans="1:79" s="6" customFormat="1" ht="12.75" customHeight="1">
      <c r="A425" s="88"/>
      <c r="B425" s="88"/>
      <c r="C425" s="88"/>
      <c r="D425" s="88"/>
      <c r="E425" s="88"/>
      <c r="F425" s="88"/>
      <c r="G425" s="100" t="s">
        <v>147</v>
      </c>
      <c r="H425" s="101"/>
      <c r="I425" s="101"/>
      <c r="J425" s="101"/>
      <c r="K425" s="101"/>
      <c r="L425" s="101"/>
      <c r="M425" s="101"/>
      <c r="N425" s="101"/>
      <c r="O425" s="101"/>
      <c r="P425" s="102"/>
      <c r="Q425" s="118">
        <v>0</v>
      </c>
      <c r="R425" s="118"/>
      <c r="S425" s="118"/>
      <c r="T425" s="118"/>
      <c r="U425" s="118"/>
      <c r="V425" s="118">
        <v>154222.22</v>
      </c>
      <c r="W425" s="118"/>
      <c r="X425" s="118"/>
      <c r="Y425" s="118"/>
      <c r="Z425" s="118">
        <v>0</v>
      </c>
      <c r="AA425" s="118"/>
      <c r="AB425" s="118"/>
      <c r="AC425" s="118"/>
      <c r="AD425" s="118"/>
      <c r="AE425" s="118">
        <v>154222.22</v>
      </c>
      <c r="AF425" s="118"/>
      <c r="AG425" s="118"/>
      <c r="AH425" s="118"/>
      <c r="AI425" s="118"/>
      <c r="AJ425" s="118">
        <f>IF(ISNUMBER(Q425),Q425,0)-IF(ISNUMBER(Z425),Z425,0)</f>
        <v>0</v>
      </c>
      <c r="AK425" s="118"/>
      <c r="AL425" s="118"/>
      <c r="AM425" s="118"/>
      <c r="AN425" s="118"/>
      <c r="AO425" s="118">
        <v>0</v>
      </c>
      <c r="AP425" s="118"/>
      <c r="AQ425" s="118"/>
      <c r="AR425" s="118"/>
      <c r="AS425" s="118"/>
      <c r="AT425" s="118">
        <f>IF(ISNUMBER(V425),V425,0)-IF(ISNUMBER(Z425),Z425,0)-IF(ISNUMBER(AE425),AE425,0)</f>
        <v>0</v>
      </c>
      <c r="AU425" s="118"/>
      <c r="AV425" s="118"/>
      <c r="AW425" s="118"/>
      <c r="AX425" s="118">
        <v>0</v>
      </c>
      <c r="AY425" s="118"/>
      <c r="AZ425" s="118"/>
      <c r="BA425" s="118"/>
      <c r="BB425" s="118"/>
      <c r="BC425" s="118">
        <v>0</v>
      </c>
      <c r="BD425" s="118"/>
      <c r="BE425" s="118"/>
      <c r="BF425" s="118"/>
      <c r="BG425" s="118"/>
      <c r="BH425" s="118">
        <f>IF(ISNUMBER(AO425),AO425,0)-IF(ISNUMBER(AX425),AX425,0)</f>
        <v>0</v>
      </c>
      <c r="BI425" s="118"/>
      <c r="BJ425" s="118"/>
      <c r="BK425" s="118"/>
      <c r="BL425" s="118"/>
    </row>
    <row r="427" spans="1:79" ht="14.25" customHeight="1">
      <c r="A427" s="42" t="s">
        <v>344</v>
      </c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</row>
    <row r="428" spans="1:79" ht="15" customHeight="1">
      <c r="A428" s="40" t="s">
        <v>337</v>
      </c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  <c r="BH428" s="40"/>
      <c r="BI428" s="40"/>
      <c r="BJ428" s="40"/>
      <c r="BK428" s="40"/>
      <c r="BL428" s="40"/>
    </row>
    <row r="429" spans="1:79" ht="42.95" customHeight="1">
      <c r="A429" s="49" t="s">
        <v>135</v>
      </c>
      <c r="B429" s="49"/>
      <c r="C429" s="49"/>
      <c r="D429" s="49"/>
      <c r="E429" s="49"/>
      <c r="F429" s="49"/>
      <c r="G429" s="36" t="s">
        <v>19</v>
      </c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 t="s">
        <v>15</v>
      </c>
      <c r="U429" s="36"/>
      <c r="V429" s="36"/>
      <c r="W429" s="36"/>
      <c r="X429" s="36"/>
      <c r="Y429" s="36"/>
      <c r="Z429" s="36" t="s">
        <v>14</v>
      </c>
      <c r="AA429" s="36"/>
      <c r="AB429" s="36"/>
      <c r="AC429" s="36"/>
      <c r="AD429" s="36"/>
      <c r="AE429" s="36" t="s">
        <v>340</v>
      </c>
      <c r="AF429" s="36"/>
      <c r="AG429" s="36"/>
      <c r="AH429" s="36"/>
      <c r="AI429" s="36"/>
      <c r="AJ429" s="36"/>
      <c r="AK429" s="36" t="s">
        <v>345</v>
      </c>
      <c r="AL429" s="36"/>
      <c r="AM429" s="36"/>
      <c r="AN429" s="36"/>
      <c r="AO429" s="36"/>
      <c r="AP429" s="36"/>
      <c r="AQ429" s="36" t="s">
        <v>358</v>
      </c>
      <c r="AR429" s="36"/>
      <c r="AS429" s="36"/>
      <c r="AT429" s="36"/>
      <c r="AU429" s="36"/>
      <c r="AV429" s="36"/>
      <c r="AW429" s="36" t="s">
        <v>18</v>
      </c>
      <c r="AX429" s="36"/>
      <c r="AY429" s="36"/>
      <c r="AZ429" s="36"/>
      <c r="BA429" s="36"/>
      <c r="BB429" s="36"/>
      <c r="BC429" s="36"/>
      <c r="BD429" s="36"/>
      <c r="BE429" s="36" t="s">
        <v>156</v>
      </c>
      <c r="BF429" s="36"/>
      <c r="BG429" s="36"/>
      <c r="BH429" s="36"/>
      <c r="BI429" s="36"/>
      <c r="BJ429" s="36"/>
      <c r="BK429" s="36"/>
      <c r="BL429" s="36"/>
    </row>
    <row r="430" spans="1:79" ht="21.75" customHeight="1">
      <c r="A430" s="49"/>
      <c r="B430" s="49"/>
      <c r="C430" s="49"/>
      <c r="D430" s="49"/>
      <c r="E430" s="49"/>
      <c r="F430" s="49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6"/>
      <c r="BK430" s="36"/>
      <c r="BL430" s="36"/>
    </row>
    <row r="431" spans="1:79" ht="15" customHeight="1">
      <c r="A431" s="36">
        <v>1</v>
      </c>
      <c r="B431" s="36"/>
      <c r="C431" s="36"/>
      <c r="D431" s="36"/>
      <c r="E431" s="36"/>
      <c r="F431" s="36"/>
      <c r="G431" s="36">
        <v>2</v>
      </c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>
        <v>3</v>
      </c>
      <c r="U431" s="36"/>
      <c r="V431" s="36"/>
      <c r="W431" s="36"/>
      <c r="X431" s="36"/>
      <c r="Y431" s="36"/>
      <c r="Z431" s="36">
        <v>4</v>
      </c>
      <c r="AA431" s="36"/>
      <c r="AB431" s="36"/>
      <c r="AC431" s="36"/>
      <c r="AD431" s="36"/>
      <c r="AE431" s="36">
        <v>5</v>
      </c>
      <c r="AF431" s="36"/>
      <c r="AG431" s="36"/>
      <c r="AH431" s="36"/>
      <c r="AI431" s="36"/>
      <c r="AJ431" s="36"/>
      <c r="AK431" s="36">
        <v>6</v>
      </c>
      <c r="AL431" s="36"/>
      <c r="AM431" s="36"/>
      <c r="AN431" s="36"/>
      <c r="AO431" s="36"/>
      <c r="AP431" s="36"/>
      <c r="AQ431" s="36">
        <v>7</v>
      </c>
      <c r="AR431" s="36"/>
      <c r="AS431" s="36"/>
      <c r="AT431" s="36"/>
      <c r="AU431" s="36"/>
      <c r="AV431" s="36"/>
      <c r="AW431" s="38">
        <v>8</v>
      </c>
      <c r="AX431" s="38"/>
      <c r="AY431" s="38"/>
      <c r="AZ431" s="38"/>
      <c r="BA431" s="38"/>
      <c r="BB431" s="38"/>
      <c r="BC431" s="38"/>
      <c r="BD431" s="38"/>
      <c r="BE431" s="38">
        <v>9</v>
      </c>
      <c r="BF431" s="38"/>
      <c r="BG431" s="38"/>
      <c r="BH431" s="38"/>
      <c r="BI431" s="38"/>
      <c r="BJ431" s="38"/>
      <c r="BK431" s="38"/>
      <c r="BL431" s="38"/>
    </row>
    <row r="432" spans="1:79" s="1" customFormat="1" ht="18.75" hidden="1" customHeight="1">
      <c r="A432" s="38" t="s">
        <v>64</v>
      </c>
      <c r="B432" s="38"/>
      <c r="C432" s="38"/>
      <c r="D432" s="38"/>
      <c r="E432" s="38"/>
      <c r="F432" s="38"/>
      <c r="G432" s="73" t="s">
        <v>57</v>
      </c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37" t="s">
        <v>80</v>
      </c>
      <c r="U432" s="37"/>
      <c r="V432" s="37"/>
      <c r="W432" s="37"/>
      <c r="X432" s="37"/>
      <c r="Y432" s="37"/>
      <c r="Z432" s="37" t="s">
        <v>81</v>
      </c>
      <c r="AA432" s="37"/>
      <c r="AB432" s="37"/>
      <c r="AC432" s="37"/>
      <c r="AD432" s="37"/>
      <c r="AE432" s="37" t="s">
        <v>82</v>
      </c>
      <c r="AF432" s="37"/>
      <c r="AG432" s="37"/>
      <c r="AH432" s="37"/>
      <c r="AI432" s="37"/>
      <c r="AJ432" s="37"/>
      <c r="AK432" s="37" t="s">
        <v>83</v>
      </c>
      <c r="AL432" s="37"/>
      <c r="AM432" s="37"/>
      <c r="AN432" s="37"/>
      <c r="AO432" s="37"/>
      <c r="AP432" s="37"/>
      <c r="AQ432" s="37" t="s">
        <v>84</v>
      </c>
      <c r="AR432" s="37"/>
      <c r="AS432" s="37"/>
      <c r="AT432" s="37"/>
      <c r="AU432" s="37"/>
      <c r="AV432" s="37"/>
      <c r="AW432" s="73" t="s">
        <v>87</v>
      </c>
      <c r="AX432" s="73"/>
      <c r="AY432" s="73"/>
      <c r="AZ432" s="73"/>
      <c r="BA432" s="73"/>
      <c r="BB432" s="73"/>
      <c r="BC432" s="73"/>
      <c r="BD432" s="73"/>
      <c r="BE432" s="73" t="s">
        <v>88</v>
      </c>
      <c r="BF432" s="73"/>
      <c r="BG432" s="73"/>
      <c r="BH432" s="73"/>
      <c r="BI432" s="73"/>
      <c r="BJ432" s="73"/>
      <c r="BK432" s="73"/>
      <c r="BL432" s="73"/>
      <c r="CA432" s="1" t="s">
        <v>54</v>
      </c>
    </row>
    <row r="433" spans="1:79" s="6" customFormat="1" ht="12.75" customHeight="1">
      <c r="A433" s="88"/>
      <c r="B433" s="88"/>
      <c r="C433" s="88"/>
      <c r="D433" s="88"/>
      <c r="E433" s="88"/>
      <c r="F433" s="88"/>
      <c r="G433" s="120" t="s">
        <v>147</v>
      </c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Q433" s="118"/>
      <c r="AR433" s="118"/>
      <c r="AS433" s="118"/>
      <c r="AT433" s="118"/>
      <c r="AU433" s="118"/>
      <c r="AV433" s="118"/>
      <c r="AW433" s="120"/>
      <c r="AX433" s="120"/>
      <c r="AY433" s="120"/>
      <c r="AZ433" s="120"/>
      <c r="BA433" s="120"/>
      <c r="BB433" s="120"/>
      <c r="BC433" s="120"/>
      <c r="BD433" s="120"/>
      <c r="BE433" s="120"/>
      <c r="BF433" s="120"/>
      <c r="BG433" s="120"/>
      <c r="BH433" s="120"/>
      <c r="BI433" s="120"/>
      <c r="BJ433" s="120"/>
      <c r="BK433" s="120"/>
      <c r="BL433" s="120"/>
      <c r="CA433" s="6" t="s">
        <v>55</v>
      </c>
    </row>
    <row r="435" spans="1:79" ht="14.25" customHeight="1">
      <c r="A435" s="42" t="s">
        <v>346</v>
      </c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</row>
    <row r="436" spans="1:79" ht="30" customHeight="1">
      <c r="A436" s="126" t="s">
        <v>328</v>
      </c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  <c r="AA436" s="127"/>
      <c r="AB436" s="127"/>
      <c r="AC436" s="127"/>
      <c r="AD436" s="127"/>
      <c r="AE436" s="127"/>
      <c r="AF436" s="127"/>
      <c r="AG436" s="127"/>
      <c r="AH436" s="127"/>
      <c r="AI436" s="127"/>
      <c r="AJ436" s="127"/>
      <c r="AK436" s="127"/>
      <c r="AL436" s="127"/>
      <c r="AM436" s="127"/>
      <c r="AN436" s="127"/>
      <c r="AO436" s="127"/>
      <c r="AP436" s="127"/>
      <c r="AQ436" s="127"/>
      <c r="AR436" s="127"/>
      <c r="AS436" s="127"/>
      <c r="AT436" s="127"/>
      <c r="AU436" s="127"/>
      <c r="AV436" s="127"/>
      <c r="AW436" s="127"/>
      <c r="AX436" s="127"/>
      <c r="AY436" s="127"/>
      <c r="AZ436" s="127"/>
      <c r="BA436" s="127"/>
      <c r="BB436" s="127"/>
      <c r="BC436" s="127"/>
      <c r="BD436" s="127"/>
      <c r="BE436" s="127"/>
      <c r="BF436" s="127"/>
      <c r="BG436" s="127"/>
      <c r="BH436" s="127"/>
      <c r="BI436" s="127"/>
      <c r="BJ436" s="127"/>
      <c r="BK436" s="127"/>
      <c r="BL436" s="127"/>
    </row>
    <row r="437" spans="1:79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</row>
    <row r="439" spans="1:79" ht="14.25">
      <c r="A439" s="42" t="s">
        <v>373</v>
      </c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</row>
    <row r="440" spans="1:79" ht="14.25">
      <c r="A440" s="42" t="s">
        <v>347</v>
      </c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</row>
    <row r="441" spans="1:79" ht="15" customHeight="1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</row>
    <row r="442" spans="1:79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</row>
    <row r="445" spans="1:79" ht="18.95" customHeight="1">
      <c r="A445" s="130" t="s">
        <v>331</v>
      </c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  <c r="AA445" s="127"/>
      <c r="AB445" s="22"/>
      <c r="AC445" s="22"/>
      <c r="AD445" s="22"/>
      <c r="AE445" s="22"/>
      <c r="AF445" s="22"/>
      <c r="AG445" s="22"/>
      <c r="AH445" s="25"/>
      <c r="AI445" s="25"/>
      <c r="AJ445" s="25"/>
      <c r="AK445" s="25"/>
      <c r="AL445" s="25"/>
      <c r="AM445" s="25"/>
      <c r="AN445" s="25"/>
      <c r="AO445" s="25"/>
      <c r="AP445" s="25"/>
      <c r="AQ445" s="22"/>
      <c r="AR445" s="22"/>
      <c r="AS445" s="22"/>
      <c r="AT445" s="22"/>
      <c r="AU445" s="131" t="s">
        <v>333</v>
      </c>
      <c r="AV445" s="129"/>
      <c r="AW445" s="129"/>
      <c r="AX445" s="129"/>
      <c r="AY445" s="129"/>
      <c r="AZ445" s="129"/>
      <c r="BA445" s="129"/>
      <c r="BB445" s="129"/>
      <c r="BC445" s="129"/>
      <c r="BD445" s="129"/>
      <c r="BE445" s="129"/>
      <c r="BF445" s="129"/>
    </row>
    <row r="446" spans="1:79" ht="12.75" customHeight="1">
      <c r="AB446" s="23"/>
      <c r="AC446" s="23"/>
      <c r="AD446" s="23"/>
      <c r="AE446" s="23"/>
      <c r="AF446" s="23"/>
      <c r="AG446" s="23"/>
      <c r="AH446" s="27" t="s">
        <v>1</v>
      </c>
      <c r="AI446" s="27"/>
      <c r="AJ446" s="27"/>
      <c r="AK446" s="27"/>
      <c r="AL446" s="27"/>
      <c r="AM446" s="27"/>
      <c r="AN446" s="27"/>
      <c r="AO446" s="27"/>
      <c r="AP446" s="27"/>
      <c r="AQ446" s="23"/>
      <c r="AR446" s="23"/>
      <c r="AS446" s="23"/>
      <c r="AT446" s="23"/>
      <c r="AU446" s="27" t="s">
        <v>160</v>
      </c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</row>
    <row r="447" spans="1:79" ht="15">
      <c r="AB447" s="23"/>
      <c r="AC447" s="23"/>
      <c r="AD447" s="23"/>
      <c r="AE447" s="23"/>
      <c r="AF447" s="23"/>
      <c r="AG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3"/>
      <c r="AR447" s="23"/>
      <c r="AS447" s="23"/>
      <c r="AT447" s="23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</row>
    <row r="448" spans="1:79" ht="18" customHeight="1">
      <c r="A448" s="130" t="s">
        <v>332</v>
      </c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  <c r="AA448" s="127"/>
      <c r="AB448" s="23"/>
      <c r="AC448" s="23"/>
      <c r="AD448" s="23"/>
      <c r="AE448" s="23"/>
      <c r="AF448" s="23"/>
      <c r="AG448" s="23"/>
      <c r="AH448" s="26"/>
      <c r="AI448" s="26"/>
      <c r="AJ448" s="26"/>
      <c r="AK448" s="26"/>
      <c r="AL448" s="26"/>
      <c r="AM448" s="26"/>
      <c r="AN448" s="26"/>
      <c r="AO448" s="26"/>
      <c r="AP448" s="26"/>
      <c r="AQ448" s="23"/>
      <c r="AR448" s="23"/>
      <c r="AS448" s="23"/>
      <c r="AT448" s="23"/>
      <c r="AU448" s="132" t="s">
        <v>334</v>
      </c>
      <c r="AV448" s="129"/>
      <c r="AW448" s="129"/>
      <c r="AX448" s="129"/>
      <c r="AY448" s="129"/>
      <c r="AZ448" s="129"/>
      <c r="BA448" s="129"/>
      <c r="BB448" s="129"/>
      <c r="BC448" s="129"/>
      <c r="BD448" s="129"/>
      <c r="BE448" s="129"/>
      <c r="BF448" s="129"/>
    </row>
    <row r="449" spans="28:58" ht="12" customHeight="1">
      <c r="AB449" s="23"/>
      <c r="AC449" s="23"/>
      <c r="AD449" s="23"/>
      <c r="AE449" s="23"/>
      <c r="AF449" s="23"/>
      <c r="AG449" s="23"/>
      <c r="AH449" s="27" t="s">
        <v>1</v>
      </c>
      <c r="AI449" s="27"/>
      <c r="AJ449" s="27"/>
      <c r="AK449" s="27"/>
      <c r="AL449" s="27"/>
      <c r="AM449" s="27"/>
      <c r="AN449" s="27"/>
      <c r="AO449" s="27"/>
      <c r="AP449" s="27"/>
      <c r="AQ449" s="23"/>
      <c r="AR449" s="23"/>
      <c r="AS449" s="23"/>
      <c r="AT449" s="23"/>
      <c r="AU449" s="27" t="s">
        <v>160</v>
      </c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</row>
  </sheetData>
  <mergeCells count="3900">
    <mergeCell ref="AT425:AW425"/>
    <mergeCell ref="AX425:BB425"/>
    <mergeCell ref="BC425:BG425"/>
    <mergeCell ref="BH425:BL425"/>
    <mergeCell ref="A425:F425"/>
    <mergeCell ref="G425:P425"/>
    <mergeCell ref="Q425:U425"/>
    <mergeCell ref="V425:Y425"/>
    <mergeCell ref="Z425:AD425"/>
    <mergeCell ref="AE425:AI425"/>
    <mergeCell ref="AJ425:AN425"/>
    <mergeCell ref="AO425:AS425"/>
    <mergeCell ref="A415:F415"/>
    <mergeCell ref="G415:S415"/>
    <mergeCell ref="T415:Y415"/>
    <mergeCell ref="Z415:AD415"/>
    <mergeCell ref="AE415:AJ415"/>
    <mergeCell ref="AK415:AP415"/>
    <mergeCell ref="AQ415:AV415"/>
    <mergeCell ref="AW415:BA415"/>
    <mergeCell ref="BA373:BC373"/>
    <mergeCell ref="BD373:BF373"/>
    <mergeCell ref="BG373:BI373"/>
    <mergeCell ref="BJ373:BL373"/>
    <mergeCell ref="A373:C373"/>
    <mergeCell ref="D373:V373"/>
    <mergeCell ref="W373:Y373"/>
    <mergeCell ref="Z373:AB373"/>
    <mergeCell ref="AC373:AE373"/>
    <mergeCell ref="AF373:AH373"/>
    <mergeCell ref="AI373:AK373"/>
    <mergeCell ref="AL373:AN373"/>
    <mergeCell ref="BN363:BR363"/>
    <mergeCell ref="A363:T363"/>
    <mergeCell ref="U363:Y363"/>
    <mergeCell ref="Z363:AD363"/>
    <mergeCell ref="AE363:AI363"/>
    <mergeCell ref="AJ363:AN363"/>
    <mergeCell ref="AO363:AS363"/>
    <mergeCell ref="AP354:AT354"/>
    <mergeCell ref="AU354:AY354"/>
    <mergeCell ref="AZ354:BD354"/>
    <mergeCell ref="BE354:BI354"/>
    <mergeCell ref="AP353:AT353"/>
    <mergeCell ref="AU353:AY353"/>
    <mergeCell ref="AZ353:BD353"/>
    <mergeCell ref="BE353:BI353"/>
    <mergeCell ref="A354:C354"/>
    <mergeCell ref="D354:P354"/>
    <mergeCell ref="Q354:U354"/>
    <mergeCell ref="V354:AE354"/>
    <mergeCell ref="AF354:AJ354"/>
    <mergeCell ref="AK354:AO354"/>
    <mergeCell ref="AP352:AT352"/>
    <mergeCell ref="AU352:AY352"/>
    <mergeCell ref="AZ352:BD352"/>
    <mergeCell ref="BE352:BI352"/>
    <mergeCell ref="A353:C353"/>
    <mergeCell ref="D353:P353"/>
    <mergeCell ref="Q353:U353"/>
    <mergeCell ref="V353:AE353"/>
    <mergeCell ref="AF353:AJ353"/>
    <mergeCell ref="AK353:AO353"/>
    <mergeCell ref="AP351:AT351"/>
    <mergeCell ref="AU351:AY351"/>
    <mergeCell ref="AZ351:BD351"/>
    <mergeCell ref="BE351:BI351"/>
    <mergeCell ref="A352:C352"/>
    <mergeCell ref="D352:P352"/>
    <mergeCell ref="Q352:U352"/>
    <mergeCell ref="V352:AE352"/>
    <mergeCell ref="AF352:AJ352"/>
    <mergeCell ref="AK352:AO352"/>
    <mergeCell ref="AP350:AT350"/>
    <mergeCell ref="AU350:AY350"/>
    <mergeCell ref="AZ350:BD350"/>
    <mergeCell ref="BE350:BI350"/>
    <mergeCell ref="A351:C351"/>
    <mergeCell ref="D351:P351"/>
    <mergeCell ref="Q351:U351"/>
    <mergeCell ref="V351:AE351"/>
    <mergeCell ref="AF351:AJ351"/>
    <mergeCell ref="AK351:AO351"/>
    <mergeCell ref="AP349:AT349"/>
    <mergeCell ref="AU349:AY349"/>
    <mergeCell ref="AZ349:BD349"/>
    <mergeCell ref="BE349:BI349"/>
    <mergeCell ref="A350:C350"/>
    <mergeCell ref="D350:P350"/>
    <mergeCell ref="Q350:U350"/>
    <mergeCell ref="V350:AE350"/>
    <mergeCell ref="AF350:AJ350"/>
    <mergeCell ref="AK350:AO350"/>
    <mergeCell ref="AP348:AT348"/>
    <mergeCell ref="AU348:AY348"/>
    <mergeCell ref="AZ348:BD348"/>
    <mergeCell ref="BE348:BI348"/>
    <mergeCell ref="A349:C349"/>
    <mergeCell ref="D349:P349"/>
    <mergeCell ref="Q349:U349"/>
    <mergeCell ref="V349:AE349"/>
    <mergeCell ref="AF349:AJ349"/>
    <mergeCell ref="AK349:AO349"/>
    <mergeCell ref="AP347:AT347"/>
    <mergeCell ref="AU347:AY347"/>
    <mergeCell ref="AZ347:BD347"/>
    <mergeCell ref="BE347:BI347"/>
    <mergeCell ref="A348:C348"/>
    <mergeCell ref="D348:P348"/>
    <mergeCell ref="Q348:U348"/>
    <mergeCell ref="V348:AE348"/>
    <mergeCell ref="AF348:AJ348"/>
    <mergeCell ref="AK348:AO348"/>
    <mergeCell ref="AP346:AT346"/>
    <mergeCell ref="AU346:AY346"/>
    <mergeCell ref="AZ346:BD346"/>
    <mergeCell ref="BE346:BI346"/>
    <mergeCell ref="A347:C347"/>
    <mergeCell ref="D347:P347"/>
    <mergeCell ref="Q347:U347"/>
    <mergeCell ref="V347:AE347"/>
    <mergeCell ref="AF347:AJ347"/>
    <mergeCell ref="AK347:AO347"/>
    <mergeCell ref="AP345:AT345"/>
    <mergeCell ref="AU345:AY345"/>
    <mergeCell ref="AZ345:BD345"/>
    <mergeCell ref="BE345:BI345"/>
    <mergeCell ref="A346:C346"/>
    <mergeCell ref="D346:P346"/>
    <mergeCell ref="Q346:U346"/>
    <mergeCell ref="V346:AE346"/>
    <mergeCell ref="AF346:AJ346"/>
    <mergeCell ref="AK346:AO346"/>
    <mergeCell ref="AP344:AT344"/>
    <mergeCell ref="AU344:AY344"/>
    <mergeCell ref="AZ344:BD344"/>
    <mergeCell ref="BE344:BI344"/>
    <mergeCell ref="A345:C345"/>
    <mergeCell ref="D345:P345"/>
    <mergeCell ref="Q345:U345"/>
    <mergeCell ref="V345:AE345"/>
    <mergeCell ref="AF345:AJ345"/>
    <mergeCell ref="AK345:AO345"/>
    <mergeCell ref="AP343:AT343"/>
    <mergeCell ref="AU343:AY343"/>
    <mergeCell ref="AZ343:BD343"/>
    <mergeCell ref="BE343:BI343"/>
    <mergeCell ref="A344:C344"/>
    <mergeCell ref="D344:P344"/>
    <mergeCell ref="Q344:U344"/>
    <mergeCell ref="V344:AE344"/>
    <mergeCell ref="AF344:AJ344"/>
    <mergeCell ref="AK344:AO344"/>
    <mergeCell ref="AP342:AT342"/>
    <mergeCell ref="AU342:AY342"/>
    <mergeCell ref="AZ342:BD342"/>
    <mergeCell ref="BE342:BI342"/>
    <mergeCell ref="A343:C343"/>
    <mergeCell ref="D343:P343"/>
    <mergeCell ref="Q343:U343"/>
    <mergeCell ref="V343:AE343"/>
    <mergeCell ref="AF343:AJ343"/>
    <mergeCell ref="AK343:AO343"/>
    <mergeCell ref="AP341:AT341"/>
    <mergeCell ref="AU341:AY341"/>
    <mergeCell ref="AZ341:BD341"/>
    <mergeCell ref="BE341:BI341"/>
    <mergeCell ref="A342:C342"/>
    <mergeCell ref="D342:P342"/>
    <mergeCell ref="Q342:U342"/>
    <mergeCell ref="V342:AE342"/>
    <mergeCell ref="AF342:AJ342"/>
    <mergeCell ref="AK342:AO342"/>
    <mergeCell ref="AP340:AT340"/>
    <mergeCell ref="AU340:AY340"/>
    <mergeCell ref="AZ340:BD340"/>
    <mergeCell ref="BE340:BI340"/>
    <mergeCell ref="A341:C341"/>
    <mergeCell ref="D341:P341"/>
    <mergeCell ref="Q341:U341"/>
    <mergeCell ref="V341:AE341"/>
    <mergeCell ref="AF341:AJ341"/>
    <mergeCell ref="AK341:AO341"/>
    <mergeCell ref="AP339:AT339"/>
    <mergeCell ref="AU339:AY339"/>
    <mergeCell ref="AZ339:BD339"/>
    <mergeCell ref="BE339:BI339"/>
    <mergeCell ref="A340:C340"/>
    <mergeCell ref="D340:P340"/>
    <mergeCell ref="Q340:U340"/>
    <mergeCell ref="V340:AE340"/>
    <mergeCell ref="AF340:AJ340"/>
    <mergeCell ref="AK340:AO340"/>
    <mergeCell ref="AP338:AT338"/>
    <mergeCell ref="AU338:AY338"/>
    <mergeCell ref="AZ338:BD338"/>
    <mergeCell ref="BE338:BI338"/>
    <mergeCell ref="A339:C339"/>
    <mergeCell ref="D339:P339"/>
    <mergeCell ref="Q339:U339"/>
    <mergeCell ref="V339:AE339"/>
    <mergeCell ref="AF339:AJ339"/>
    <mergeCell ref="AK339:AO339"/>
    <mergeCell ref="AP337:AT337"/>
    <mergeCell ref="AU337:AY337"/>
    <mergeCell ref="AZ337:BD337"/>
    <mergeCell ref="BE337:BI337"/>
    <mergeCell ref="A338:C338"/>
    <mergeCell ref="D338:P338"/>
    <mergeCell ref="Q338:U338"/>
    <mergeCell ref="V338:AE338"/>
    <mergeCell ref="AF338:AJ338"/>
    <mergeCell ref="AK338:AO338"/>
    <mergeCell ref="AP336:AT336"/>
    <mergeCell ref="AU336:AY336"/>
    <mergeCell ref="AZ336:BD336"/>
    <mergeCell ref="BE336:BI336"/>
    <mergeCell ref="A337:C337"/>
    <mergeCell ref="D337:P337"/>
    <mergeCell ref="Q337:U337"/>
    <mergeCell ref="V337:AE337"/>
    <mergeCell ref="AF337:AJ337"/>
    <mergeCell ref="AK337:AO337"/>
    <mergeCell ref="AP335:AT335"/>
    <mergeCell ref="AU335:AY335"/>
    <mergeCell ref="AZ335:BD335"/>
    <mergeCell ref="BE335:BI335"/>
    <mergeCell ref="A336:C336"/>
    <mergeCell ref="D336:P336"/>
    <mergeCell ref="Q336:U336"/>
    <mergeCell ref="V336:AE336"/>
    <mergeCell ref="AF336:AJ336"/>
    <mergeCell ref="AK336:AO336"/>
    <mergeCell ref="AP334:AT334"/>
    <mergeCell ref="AU334:AY334"/>
    <mergeCell ref="AZ334:BD334"/>
    <mergeCell ref="BE334:BI334"/>
    <mergeCell ref="A335:C335"/>
    <mergeCell ref="D335:P335"/>
    <mergeCell ref="Q335:U335"/>
    <mergeCell ref="V335:AE335"/>
    <mergeCell ref="AF335:AJ335"/>
    <mergeCell ref="AK335:AO335"/>
    <mergeCell ref="AP333:AT333"/>
    <mergeCell ref="AU333:AY333"/>
    <mergeCell ref="AZ333:BD333"/>
    <mergeCell ref="BE333:BI333"/>
    <mergeCell ref="A334:C334"/>
    <mergeCell ref="D334:P334"/>
    <mergeCell ref="Q334:U334"/>
    <mergeCell ref="V334:AE334"/>
    <mergeCell ref="AF334:AJ334"/>
    <mergeCell ref="AK334:AO334"/>
    <mergeCell ref="AP332:AT332"/>
    <mergeCell ref="AU332:AY332"/>
    <mergeCell ref="AZ332:BD332"/>
    <mergeCell ref="BE332:BI332"/>
    <mergeCell ref="A333:C333"/>
    <mergeCell ref="D333:P333"/>
    <mergeCell ref="Q333:U333"/>
    <mergeCell ref="V333:AE333"/>
    <mergeCell ref="AF333:AJ333"/>
    <mergeCell ref="AK333:AO333"/>
    <mergeCell ref="AP331:AT331"/>
    <mergeCell ref="AU331:AY331"/>
    <mergeCell ref="AZ331:BD331"/>
    <mergeCell ref="BE331:BI331"/>
    <mergeCell ref="A332:C332"/>
    <mergeCell ref="D332:P332"/>
    <mergeCell ref="Q332:U332"/>
    <mergeCell ref="V332:AE332"/>
    <mergeCell ref="AF332:AJ332"/>
    <mergeCell ref="AK332:AO332"/>
    <mergeCell ref="AP330:AT330"/>
    <mergeCell ref="AU330:AY330"/>
    <mergeCell ref="AZ330:BD330"/>
    <mergeCell ref="BE330:BI330"/>
    <mergeCell ref="A331:C331"/>
    <mergeCell ref="D331:P331"/>
    <mergeCell ref="Q331:U331"/>
    <mergeCell ref="V331:AE331"/>
    <mergeCell ref="AF331:AJ331"/>
    <mergeCell ref="AK331:AO331"/>
    <mergeCell ref="AP329:AT329"/>
    <mergeCell ref="AU329:AY329"/>
    <mergeCell ref="AZ329:BD329"/>
    <mergeCell ref="BE329:BI329"/>
    <mergeCell ref="A330:C330"/>
    <mergeCell ref="D330:P330"/>
    <mergeCell ref="Q330:U330"/>
    <mergeCell ref="V330:AE330"/>
    <mergeCell ref="AF330:AJ330"/>
    <mergeCell ref="AK330:AO330"/>
    <mergeCell ref="AP328:AT328"/>
    <mergeCell ref="AU328:AY328"/>
    <mergeCell ref="AZ328:BD328"/>
    <mergeCell ref="BE328:BI328"/>
    <mergeCell ref="A329:C329"/>
    <mergeCell ref="D329:P329"/>
    <mergeCell ref="Q329:U329"/>
    <mergeCell ref="V329:AE329"/>
    <mergeCell ref="AF329:AJ329"/>
    <mergeCell ref="AK329:AO329"/>
    <mergeCell ref="AP327:AT327"/>
    <mergeCell ref="AU327:AY327"/>
    <mergeCell ref="AZ327:BD327"/>
    <mergeCell ref="BE327:BI327"/>
    <mergeCell ref="A328:C328"/>
    <mergeCell ref="D328:P328"/>
    <mergeCell ref="Q328:U328"/>
    <mergeCell ref="V328:AE328"/>
    <mergeCell ref="AF328:AJ328"/>
    <mergeCell ref="AK328:AO328"/>
    <mergeCell ref="AP326:AT326"/>
    <mergeCell ref="AU326:AY326"/>
    <mergeCell ref="AZ326:BD326"/>
    <mergeCell ref="BE326:BI326"/>
    <mergeCell ref="A327:C327"/>
    <mergeCell ref="D327:P327"/>
    <mergeCell ref="Q327:U327"/>
    <mergeCell ref="V327:AE327"/>
    <mergeCell ref="AF327:AJ327"/>
    <mergeCell ref="AK327:AO327"/>
    <mergeCell ref="AP325:AT325"/>
    <mergeCell ref="AU325:AY325"/>
    <mergeCell ref="AZ325:BD325"/>
    <mergeCell ref="BE325:BI325"/>
    <mergeCell ref="A326:C326"/>
    <mergeCell ref="D326:P326"/>
    <mergeCell ref="Q326:U326"/>
    <mergeCell ref="V326:AE326"/>
    <mergeCell ref="AF326:AJ326"/>
    <mergeCell ref="AK326:AO326"/>
    <mergeCell ref="AP324:AT324"/>
    <mergeCell ref="AU324:AY324"/>
    <mergeCell ref="AZ324:BD324"/>
    <mergeCell ref="BE324:BI324"/>
    <mergeCell ref="A325:C325"/>
    <mergeCell ref="D325:P325"/>
    <mergeCell ref="Q325:U325"/>
    <mergeCell ref="V325:AE325"/>
    <mergeCell ref="AF325:AJ325"/>
    <mergeCell ref="AK325:AO325"/>
    <mergeCell ref="AP323:AT323"/>
    <mergeCell ref="AU323:AY323"/>
    <mergeCell ref="AZ323:BD323"/>
    <mergeCell ref="BE323:BI323"/>
    <mergeCell ref="A324:C324"/>
    <mergeCell ref="D324:P324"/>
    <mergeCell ref="Q324:U324"/>
    <mergeCell ref="V324:AE324"/>
    <mergeCell ref="AF324:AJ324"/>
    <mergeCell ref="AK324:AO324"/>
    <mergeCell ref="AP322:AT322"/>
    <mergeCell ref="AU322:AY322"/>
    <mergeCell ref="AZ322:BD322"/>
    <mergeCell ref="BE322:BI322"/>
    <mergeCell ref="A323:C323"/>
    <mergeCell ref="D323:P323"/>
    <mergeCell ref="Q323:U323"/>
    <mergeCell ref="V323:AE323"/>
    <mergeCell ref="AF323:AJ323"/>
    <mergeCell ref="AK323:AO323"/>
    <mergeCell ref="AP321:AT321"/>
    <mergeCell ref="AU321:AY321"/>
    <mergeCell ref="AZ321:BD321"/>
    <mergeCell ref="BE321:BI321"/>
    <mergeCell ref="A322:C322"/>
    <mergeCell ref="D322:P322"/>
    <mergeCell ref="Q322:U322"/>
    <mergeCell ref="V322:AE322"/>
    <mergeCell ref="AF322:AJ322"/>
    <mergeCell ref="AK322:AO322"/>
    <mergeCell ref="AP320:AT320"/>
    <mergeCell ref="AU320:AY320"/>
    <mergeCell ref="AZ320:BD320"/>
    <mergeCell ref="BE320:BI320"/>
    <mergeCell ref="A321:C321"/>
    <mergeCell ref="D321:P321"/>
    <mergeCell ref="Q321:U321"/>
    <mergeCell ref="V321:AE321"/>
    <mergeCell ref="AF321:AJ321"/>
    <mergeCell ref="AK321:AO321"/>
    <mergeCell ref="AP319:AT319"/>
    <mergeCell ref="AU319:AY319"/>
    <mergeCell ref="AZ319:BD319"/>
    <mergeCell ref="BE319:BI319"/>
    <mergeCell ref="A320:C320"/>
    <mergeCell ref="D320:P320"/>
    <mergeCell ref="Q320:U320"/>
    <mergeCell ref="V320:AE320"/>
    <mergeCell ref="AF320:AJ320"/>
    <mergeCell ref="AK320:AO320"/>
    <mergeCell ref="AP318:AT318"/>
    <mergeCell ref="AU318:AY318"/>
    <mergeCell ref="AZ318:BD318"/>
    <mergeCell ref="BE318:BI318"/>
    <mergeCell ref="A319:C319"/>
    <mergeCell ref="D319:P319"/>
    <mergeCell ref="Q319:U319"/>
    <mergeCell ref="V319:AE319"/>
    <mergeCell ref="AF319:AJ319"/>
    <mergeCell ref="AK319:AO319"/>
    <mergeCell ref="AP317:AT317"/>
    <mergeCell ref="AU317:AY317"/>
    <mergeCell ref="AZ317:BD317"/>
    <mergeCell ref="BE317:BI317"/>
    <mergeCell ref="A318:C318"/>
    <mergeCell ref="D318:P318"/>
    <mergeCell ref="Q318:U318"/>
    <mergeCell ref="V318:AE318"/>
    <mergeCell ref="AF318:AJ318"/>
    <mergeCell ref="AK318:AO318"/>
    <mergeCell ref="AP316:AT316"/>
    <mergeCell ref="AU316:AY316"/>
    <mergeCell ref="AZ316:BD316"/>
    <mergeCell ref="BE316:BI316"/>
    <mergeCell ref="A317:C317"/>
    <mergeCell ref="D317:P317"/>
    <mergeCell ref="Q317:U317"/>
    <mergeCell ref="V317:AE317"/>
    <mergeCell ref="AF317:AJ317"/>
    <mergeCell ref="AK317:AO317"/>
    <mergeCell ref="AP315:AT315"/>
    <mergeCell ref="AU315:AY315"/>
    <mergeCell ref="AZ315:BD315"/>
    <mergeCell ref="BE315:BI315"/>
    <mergeCell ref="A316:C316"/>
    <mergeCell ref="D316:P316"/>
    <mergeCell ref="Q316:U316"/>
    <mergeCell ref="V316:AE316"/>
    <mergeCell ref="AF316:AJ316"/>
    <mergeCell ref="AK316:AO316"/>
    <mergeCell ref="AP314:AT314"/>
    <mergeCell ref="AU314:AY314"/>
    <mergeCell ref="AZ314:BD314"/>
    <mergeCell ref="BE314:BI314"/>
    <mergeCell ref="A315:C315"/>
    <mergeCell ref="D315:P315"/>
    <mergeCell ref="Q315:U315"/>
    <mergeCell ref="V315:AE315"/>
    <mergeCell ref="AF315:AJ315"/>
    <mergeCell ref="AK315:AO315"/>
    <mergeCell ref="AP313:AT313"/>
    <mergeCell ref="AU313:AY313"/>
    <mergeCell ref="AZ313:BD313"/>
    <mergeCell ref="BE313:BI313"/>
    <mergeCell ref="A314:C314"/>
    <mergeCell ref="D314:P314"/>
    <mergeCell ref="Q314:U314"/>
    <mergeCell ref="V314:AE314"/>
    <mergeCell ref="AF314:AJ314"/>
    <mergeCell ref="AK314:AO314"/>
    <mergeCell ref="AP312:AT312"/>
    <mergeCell ref="AU312:AY312"/>
    <mergeCell ref="AZ312:BD312"/>
    <mergeCell ref="BE312:BI312"/>
    <mergeCell ref="A313:C313"/>
    <mergeCell ref="D313:P313"/>
    <mergeCell ref="Q313:U313"/>
    <mergeCell ref="V313:AE313"/>
    <mergeCell ref="AF313:AJ313"/>
    <mergeCell ref="AK313:AO313"/>
    <mergeCell ref="AP311:AT311"/>
    <mergeCell ref="AU311:AY311"/>
    <mergeCell ref="AZ311:BD311"/>
    <mergeCell ref="BE311:BI311"/>
    <mergeCell ref="A312:C312"/>
    <mergeCell ref="D312:P312"/>
    <mergeCell ref="Q312:U312"/>
    <mergeCell ref="V312:AE312"/>
    <mergeCell ref="AF312:AJ312"/>
    <mergeCell ref="AK312:AO312"/>
    <mergeCell ref="AP310:AT310"/>
    <mergeCell ref="AU310:AY310"/>
    <mergeCell ref="AZ310:BD310"/>
    <mergeCell ref="BE310:BI310"/>
    <mergeCell ref="A311:C311"/>
    <mergeCell ref="D311:P311"/>
    <mergeCell ref="Q311:U311"/>
    <mergeCell ref="V311:AE311"/>
    <mergeCell ref="AF311:AJ311"/>
    <mergeCell ref="AK311:AO311"/>
    <mergeCell ref="AP309:AT309"/>
    <mergeCell ref="AU309:AY309"/>
    <mergeCell ref="AZ309:BD309"/>
    <mergeCell ref="BE309:BI309"/>
    <mergeCell ref="A310:C310"/>
    <mergeCell ref="D310:P310"/>
    <mergeCell ref="Q310:U310"/>
    <mergeCell ref="V310:AE310"/>
    <mergeCell ref="AF310:AJ310"/>
    <mergeCell ref="AK310:AO310"/>
    <mergeCell ref="AP308:AT308"/>
    <mergeCell ref="AU308:AY308"/>
    <mergeCell ref="AZ308:BD308"/>
    <mergeCell ref="BE308:BI308"/>
    <mergeCell ref="A309:C309"/>
    <mergeCell ref="D309:P309"/>
    <mergeCell ref="Q309:U309"/>
    <mergeCell ref="V309:AE309"/>
    <mergeCell ref="AF309:AJ309"/>
    <mergeCell ref="AK309:AO309"/>
    <mergeCell ref="AP307:AT307"/>
    <mergeCell ref="AU307:AY307"/>
    <mergeCell ref="AZ307:BD307"/>
    <mergeCell ref="BE307:BI307"/>
    <mergeCell ref="A308:C308"/>
    <mergeCell ref="D308:P308"/>
    <mergeCell ref="Q308:U308"/>
    <mergeCell ref="V308:AE308"/>
    <mergeCell ref="AF308:AJ308"/>
    <mergeCell ref="AK308:AO308"/>
    <mergeCell ref="AP306:AT306"/>
    <mergeCell ref="AU306:AY306"/>
    <mergeCell ref="AZ306:BD306"/>
    <mergeCell ref="BE306:BI306"/>
    <mergeCell ref="A307:C307"/>
    <mergeCell ref="D307:P307"/>
    <mergeCell ref="Q307:U307"/>
    <mergeCell ref="V307:AE307"/>
    <mergeCell ref="AF307:AJ307"/>
    <mergeCell ref="AK307:AO307"/>
    <mergeCell ref="AP305:AT305"/>
    <mergeCell ref="AU305:AY305"/>
    <mergeCell ref="AZ305:BD305"/>
    <mergeCell ref="BE305:BI305"/>
    <mergeCell ref="A306:C306"/>
    <mergeCell ref="D306:P306"/>
    <mergeCell ref="Q306:U306"/>
    <mergeCell ref="V306:AE306"/>
    <mergeCell ref="AF306:AJ306"/>
    <mergeCell ref="AK306:AO306"/>
    <mergeCell ref="AP304:AT304"/>
    <mergeCell ref="AU304:AY304"/>
    <mergeCell ref="AZ304:BD304"/>
    <mergeCell ref="BE304:BI304"/>
    <mergeCell ref="A305:C305"/>
    <mergeCell ref="D305:P305"/>
    <mergeCell ref="Q305:U305"/>
    <mergeCell ref="V305:AE305"/>
    <mergeCell ref="AF305:AJ305"/>
    <mergeCell ref="AK305:AO305"/>
    <mergeCell ref="AP303:AT303"/>
    <mergeCell ref="AU303:AY303"/>
    <mergeCell ref="AZ303:BD303"/>
    <mergeCell ref="BE303:BI303"/>
    <mergeCell ref="A304:C304"/>
    <mergeCell ref="D304:P304"/>
    <mergeCell ref="Q304:U304"/>
    <mergeCell ref="V304:AE304"/>
    <mergeCell ref="AF304:AJ304"/>
    <mergeCell ref="AK304:AO304"/>
    <mergeCell ref="AP302:AT302"/>
    <mergeCell ref="AU302:AY302"/>
    <mergeCell ref="AZ302:BD302"/>
    <mergeCell ref="BE302:BI302"/>
    <mergeCell ref="A303:C303"/>
    <mergeCell ref="D303:P303"/>
    <mergeCell ref="Q303:U303"/>
    <mergeCell ref="V303:AE303"/>
    <mergeCell ref="AF303:AJ303"/>
    <mergeCell ref="AK303:AO303"/>
    <mergeCell ref="AP301:AT301"/>
    <mergeCell ref="AU301:AY301"/>
    <mergeCell ref="AZ301:BD301"/>
    <mergeCell ref="BE301:BI301"/>
    <mergeCell ref="A302:C302"/>
    <mergeCell ref="D302:P302"/>
    <mergeCell ref="Q302:U302"/>
    <mergeCell ref="V302:AE302"/>
    <mergeCell ref="AF302:AJ302"/>
    <mergeCell ref="AK302:AO302"/>
    <mergeCell ref="AP300:AT300"/>
    <mergeCell ref="AU300:AY300"/>
    <mergeCell ref="AZ300:BD300"/>
    <mergeCell ref="BE300:BI300"/>
    <mergeCell ref="A301:C301"/>
    <mergeCell ref="D301:P301"/>
    <mergeCell ref="Q301:U301"/>
    <mergeCell ref="V301:AE301"/>
    <mergeCell ref="AF301:AJ301"/>
    <mergeCell ref="AK301:AO301"/>
    <mergeCell ref="AP299:AT299"/>
    <mergeCell ref="AU299:AY299"/>
    <mergeCell ref="AZ299:BD299"/>
    <mergeCell ref="BE299:BI299"/>
    <mergeCell ref="A300:C300"/>
    <mergeCell ref="D300:P300"/>
    <mergeCell ref="Q300:U300"/>
    <mergeCell ref="V300:AE300"/>
    <mergeCell ref="AF300:AJ300"/>
    <mergeCell ref="AK300:AO300"/>
    <mergeCell ref="AP298:AT298"/>
    <mergeCell ref="AU298:AY298"/>
    <mergeCell ref="AZ298:BD298"/>
    <mergeCell ref="BE298:BI298"/>
    <mergeCell ref="A299:C299"/>
    <mergeCell ref="D299:P299"/>
    <mergeCell ref="Q299:U299"/>
    <mergeCell ref="V299:AE299"/>
    <mergeCell ref="AF299:AJ299"/>
    <mergeCell ref="AK299:AO299"/>
    <mergeCell ref="AP297:AT297"/>
    <mergeCell ref="AU297:AY297"/>
    <mergeCell ref="AZ297:BD297"/>
    <mergeCell ref="BE297:BI297"/>
    <mergeCell ref="A298:C298"/>
    <mergeCell ref="D298:P298"/>
    <mergeCell ref="Q298:U298"/>
    <mergeCell ref="V298:AE298"/>
    <mergeCell ref="AF298:AJ298"/>
    <mergeCell ref="AK298:AO298"/>
    <mergeCell ref="AP296:AT296"/>
    <mergeCell ref="AU296:AY296"/>
    <mergeCell ref="AZ296:BD296"/>
    <mergeCell ref="BE296:BI296"/>
    <mergeCell ref="A297:C297"/>
    <mergeCell ref="D297:P297"/>
    <mergeCell ref="Q297:U297"/>
    <mergeCell ref="V297:AE297"/>
    <mergeCell ref="AF297:AJ297"/>
    <mergeCell ref="AK297:AO297"/>
    <mergeCell ref="AP295:AT295"/>
    <mergeCell ref="AU295:AY295"/>
    <mergeCell ref="AZ295:BD295"/>
    <mergeCell ref="BE295:BI295"/>
    <mergeCell ref="A296:C296"/>
    <mergeCell ref="D296:P296"/>
    <mergeCell ref="Q296:U296"/>
    <mergeCell ref="V296:AE296"/>
    <mergeCell ref="AF296:AJ296"/>
    <mergeCell ref="AK296:AO296"/>
    <mergeCell ref="AP294:AT294"/>
    <mergeCell ref="AU294:AY294"/>
    <mergeCell ref="AZ294:BD294"/>
    <mergeCell ref="BE294:BI294"/>
    <mergeCell ref="A295:C295"/>
    <mergeCell ref="D295:P295"/>
    <mergeCell ref="Q295:U295"/>
    <mergeCell ref="V295:AE295"/>
    <mergeCell ref="AF295:AJ295"/>
    <mergeCell ref="AK295:AO295"/>
    <mergeCell ref="AP293:AT293"/>
    <mergeCell ref="AU293:AY293"/>
    <mergeCell ref="AZ293:BD293"/>
    <mergeCell ref="BE293:BI293"/>
    <mergeCell ref="A294:C294"/>
    <mergeCell ref="D294:P294"/>
    <mergeCell ref="Q294:U294"/>
    <mergeCell ref="V294:AE294"/>
    <mergeCell ref="AF294:AJ294"/>
    <mergeCell ref="AK294:AO294"/>
    <mergeCell ref="AP292:AT292"/>
    <mergeCell ref="AU292:AY292"/>
    <mergeCell ref="AZ292:BD292"/>
    <mergeCell ref="BE292:BI292"/>
    <mergeCell ref="A293:C293"/>
    <mergeCell ref="D293:P293"/>
    <mergeCell ref="Q293:U293"/>
    <mergeCell ref="V293:AE293"/>
    <mergeCell ref="AF293:AJ293"/>
    <mergeCell ref="AK293:AO293"/>
    <mergeCell ref="AP291:AT291"/>
    <mergeCell ref="AU291:AY291"/>
    <mergeCell ref="AZ291:BD291"/>
    <mergeCell ref="BE291:BI291"/>
    <mergeCell ref="A292:C292"/>
    <mergeCell ref="D292:P292"/>
    <mergeCell ref="Q292:U292"/>
    <mergeCell ref="V292:AE292"/>
    <mergeCell ref="AF292:AJ292"/>
    <mergeCell ref="AK292:AO292"/>
    <mergeCell ref="AP290:AT290"/>
    <mergeCell ref="AU290:AY290"/>
    <mergeCell ref="AZ290:BD290"/>
    <mergeCell ref="BE290:BI290"/>
    <mergeCell ref="A291:C291"/>
    <mergeCell ref="D291:P291"/>
    <mergeCell ref="Q291:U291"/>
    <mergeCell ref="V291:AE291"/>
    <mergeCell ref="AF291:AJ291"/>
    <mergeCell ref="AK291:AO291"/>
    <mergeCell ref="AP289:AT289"/>
    <mergeCell ref="AU289:AY289"/>
    <mergeCell ref="AZ289:BD289"/>
    <mergeCell ref="BE289:BI289"/>
    <mergeCell ref="A290:C290"/>
    <mergeCell ref="D290:P290"/>
    <mergeCell ref="Q290:U290"/>
    <mergeCell ref="V290:AE290"/>
    <mergeCell ref="AF290:AJ290"/>
    <mergeCell ref="AK290:AO290"/>
    <mergeCell ref="AP288:AT288"/>
    <mergeCell ref="AU288:AY288"/>
    <mergeCell ref="AZ288:BD288"/>
    <mergeCell ref="BE288:BI288"/>
    <mergeCell ref="A289:C289"/>
    <mergeCell ref="D289:P289"/>
    <mergeCell ref="Q289:U289"/>
    <mergeCell ref="V289:AE289"/>
    <mergeCell ref="AF289:AJ289"/>
    <mergeCell ref="AK289:AO289"/>
    <mergeCell ref="AP287:AT287"/>
    <mergeCell ref="AU287:AY287"/>
    <mergeCell ref="AZ287:BD287"/>
    <mergeCell ref="BE287:BI287"/>
    <mergeCell ref="A288:C288"/>
    <mergeCell ref="D288:P288"/>
    <mergeCell ref="Q288:U288"/>
    <mergeCell ref="V288:AE288"/>
    <mergeCell ref="AF288:AJ288"/>
    <mergeCell ref="AK288:AO288"/>
    <mergeCell ref="AP286:AT286"/>
    <mergeCell ref="AU286:AY286"/>
    <mergeCell ref="AZ286:BD286"/>
    <mergeCell ref="BE286:BI286"/>
    <mergeCell ref="A287:C287"/>
    <mergeCell ref="D287:P287"/>
    <mergeCell ref="Q287:U287"/>
    <mergeCell ref="V287:AE287"/>
    <mergeCell ref="AF287:AJ287"/>
    <mergeCell ref="AK287:AO287"/>
    <mergeCell ref="AP285:AT285"/>
    <mergeCell ref="AU285:AY285"/>
    <mergeCell ref="AZ285:BD285"/>
    <mergeCell ref="BE285:BI285"/>
    <mergeCell ref="A286:C286"/>
    <mergeCell ref="D286:P286"/>
    <mergeCell ref="Q286:U286"/>
    <mergeCell ref="V286:AE286"/>
    <mergeCell ref="AF286:AJ286"/>
    <mergeCell ref="AK286:AO286"/>
    <mergeCell ref="AP284:AT284"/>
    <mergeCell ref="AU284:AY284"/>
    <mergeCell ref="AZ284:BD284"/>
    <mergeCell ref="BE284:BI284"/>
    <mergeCell ref="A285:C285"/>
    <mergeCell ref="D285:P285"/>
    <mergeCell ref="Q285:U285"/>
    <mergeCell ref="V285:AE285"/>
    <mergeCell ref="AF285:AJ285"/>
    <mergeCell ref="AK285:AO285"/>
    <mergeCell ref="AP283:AT283"/>
    <mergeCell ref="AU283:AY283"/>
    <mergeCell ref="AZ283:BD283"/>
    <mergeCell ref="BE283:BI283"/>
    <mergeCell ref="A284:C284"/>
    <mergeCell ref="D284:P284"/>
    <mergeCell ref="Q284:U284"/>
    <mergeCell ref="V284:AE284"/>
    <mergeCell ref="AF284:AJ284"/>
    <mergeCell ref="AK284:AO284"/>
    <mergeCell ref="AP282:AT282"/>
    <mergeCell ref="AU282:AY282"/>
    <mergeCell ref="AZ282:BD282"/>
    <mergeCell ref="BE282:BI282"/>
    <mergeCell ref="A283:C283"/>
    <mergeCell ref="D283:P283"/>
    <mergeCell ref="Q283:U283"/>
    <mergeCell ref="V283:AE283"/>
    <mergeCell ref="AF283:AJ283"/>
    <mergeCell ref="AK283:AO283"/>
    <mergeCell ref="AP281:AT281"/>
    <mergeCell ref="AU281:AY281"/>
    <mergeCell ref="AZ281:BD281"/>
    <mergeCell ref="BE281:BI281"/>
    <mergeCell ref="A282:C282"/>
    <mergeCell ref="D282:P282"/>
    <mergeCell ref="Q282:U282"/>
    <mergeCell ref="V282:AE282"/>
    <mergeCell ref="AF282:AJ282"/>
    <mergeCell ref="AK282:AO282"/>
    <mergeCell ref="AP280:AT280"/>
    <mergeCell ref="AU280:AY280"/>
    <mergeCell ref="AZ280:BD280"/>
    <mergeCell ref="BE280:BI280"/>
    <mergeCell ref="A281:C281"/>
    <mergeCell ref="D281:P281"/>
    <mergeCell ref="Q281:U281"/>
    <mergeCell ref="V281:AE281"/>
    <mergeCell ref="AF281:AJ281"/>
    <mergeCell ref="AK281:AO281"/>
    <mergeCell ref="AP279:AT279"/>
    <mergeCell ref="AU279:AY279"/>
    <mergeCell ref="AZ279:BD279"/>
    <mergeCell ref="BE279:BI279"/>
    <mergeCell ref="A280:C280"/>
    <mergeCell ref="D280:P280"/>
    <mergeCell ref="Q280:U280"/>
    <mergeCell ref="V280:AE280"/>
    <mergeCell ref="AF280:AJ280"/>
    <mergeCell ref="AK280:AO280"/>
    <mergeCell ref="AP278:AT278"/>
    <mergeCell ref="AU278:AY278"/>
    <mergeCell ref="AZ278:BD278"/>
    <mergeCell ref="BE278:BI278"/>
    <mergeCell ref="A279:C279"/>
    <mergeCell ref="D279:P279"/>
    <mergeCell ref="Q279:U279"/>
    <mergeCell ref="V279:AE279"/>
    <mergeCell ref="AF279:AJ279"/>
    <mergeCell ref="AK279:AO279"/>
    <mergeCell ref="AP277:AT277"/>
    <mergeCell ref="AU277:AY277"/>
    <mergeCell ref="AZ277:BD277"/>
    <mergeCell ref="BE277:BI277"/>
    <mergeCell ref="A278:C278"/>
    <mergeCell ref="D278:P278"/>
    <mergeCell ref="Q278:U278"/>
    <mergeCell ref="V278:AE278"/>
    <mergeCell ref="AF278:AJ278"/>
    <mergeCell ref="AK278:AO278"/>
    <mergeCell ref="AP276:AT276"/>
    <mergeCell ref="AU276:AY276"/>
    <mergeCell ref="AZ276:BD276"/>
    <mergeCell ref="BE276:BI276"/>
    <mergeCell ref="A277:C277"/>
    <mergeCell ref="D277:P277"/>
    <mergeCell ref="Q277:U277"/>
    <mergeCell ref="V277:AE277"/>
    <mergeCell ref="AF277:AJ277"/>
    <mergeCell ref="AK277:AO277"/>
    <mergeCell ref="AP275:AT275"/>
    <mergeCell ref="AU275:AY275"/>
    <mergeCell ref="AZ275:BD275"/>
    <mergeCell ref="BE275:BI275"/>
    <mergeCell ref="A276:C276"/>
    <mergeCell ref="D276:P276"/>
    <mergeCell ref="Q276:U276"/>
    <mergeCell ref="V276:AE276"/>
    <mergeCell ref="AF276:AJ276"/>
    <mergeCell ref="AK276:AO276"/>
    <mergeCell ref="AP274:AT274"/>
    <mergeCell ref="AU274:AY274"/>
    <mergeCell ref="AZ274:BD274"/>
    <mergeCell ref="BE274:BI274"/>
    <mergeCell ref="A275:C275"/>
    <mergeCell ref="D275:P275"/>
    <mergeCell ref="Q275:U275"/>
    <mergeCell ref="V275:AE275"/>
    <mergeCell ref="AF275:AJ275"/>
    <mergeCell ref="AK275:AO275"/>
    <mergeCell ref="AP273:AT273"/>
    <mergeCell ref="AU273:AY273"/>
    <mergeCell ref="AZ273:BD273"/>
    <mergeCell ref="BE273:BI273"/>
    <mergeCell ref="A274:C274"/>
    <mergeCell ref="D274:P274"/>
    <mergeCell ref="Q274:U274"/>
    <mergeCell ref="V274:AE274"/>
    <mergeCell ref="AF274:AJ274"/>
    <mergeCell ref="AK274:AO274"/>
    <mergeCell ref="AP272:AT272"/>
    <mergeCell ref="AU272:AY272"/>
    <mergeCell ref="AZ272:BD272"/>
    <mergeCell ref="BE272:BI272"/>
    <mergeCell ref="A273:C273"/>
    <mergeCell ref="D273:P273"/>
    <mergeCell ref="Q273:U273"/>
    <mergeCell ref="V273:AE273"/>
    <mergeCell ref="AF273:AJ273"/>
    <mergeCell ref="AK273:AO273"/>
    <mergeCell ref="AP271:AT271"/>
    <mergeCell ref="AU271:AY271"/>
    <mergeCell ref="AZ271:BD271"/>
    <mergeCell ref="BE271:BI271"/>
    <mergeCell ref="A272:C272"/>
    <mergeCell ref="D272:P272"/>
    <mergeCell ref="Q272:U272"/>
    <mergeCell ref="V272:AE272"/>
    <mergeCell ref="AF272:AJ272"/>
    <mergeCell ref="AK272:AO272"/>
    <mergeCell ref="AP270:AT270"/>
    <mergeCell ref="AU270:AY270"/>
    <mergeCell ref="AZ270:BD270"/>
    <mergeCell ref="BE270:BI270"/>
    <mergeCell ref="A271:C271"/>
    <mergeCell ref="D271:P271"/>
    <mergeCell ref="Q271:U271"/>
    <mergeCell ref="V271:AE271"/>
    <mergeCell ref="AF271:AJ271"/>
    <mergeCell ref="AK271:AO271"/>
    <mergeCell ref="AP269:AT269"/>
    <mergeCell ref="AU269:AY269"/>
    <mergeCell ref="AZ269:BD269"/>
    <mergeCell ref="BE269:BI269"/>
    <mergeCell ref="A270:C270"/>
    <mergeCell ref="D270:P270"/>
    <mergeCell ref="Q270:U270"/>
    <mergeCell ref="V270:AE270"/>
    <mergeCell ref="AF270:AJ270"/>
    <mergeCell ref="AK270:AO270"/>
    <mergeCell ref="AP268:AT268"/>
    <mergeCell ref="AU268:AY268"/>
    <mergeCell ref="AZ268:BD268"/>
    <mergeCell ref="BE268:BI268"/>
    <mergeCell ref="A269:C269"/>
    <mergeCell ref="D269:P269"/>
    <mergeCell ref="Q269:U269"/>
    <mergeCell ref="V269:AE269"/>
    <mergeCell ref="AF269:AJ269"/>
    <mergeCell ref="AK269:AO269"/>
    <mergeCell ref="AP267:AT267"/>
    <mergeCell ref="AU267:AY267"/>
    <mergeCell ref="AZ267:BD267"/>
    <mergeCell ref="BE267:BI267"/>
    <mergeCell ref="A268:C268"/>
    <mergeCell ref="D268:P268"/>
    <mergeCell ref="Q268:U268"/>
    <mergeCell ref="V268:AE268"/>
    <mergeCell ref="AF268:AJ268"/>
    <mergeCell ref="AK268:AO268"/>
    <mergeCell ref="AP266:AT266"/>
    <mergeCell ref="AU266:AY266"/>
    <mergeCell ref="AZ266:BD266"/>
    <mergeCell ref="BE266:BI266"/>
    <mergeCell ref="A267:C267"/>
    <mergeCell ref="D267:P267"/>
    <mergeCell ref="Q267:U267"/>
    <mergeCell ref="V267:AE267"/>
    <mergeCell ref="AF267:AJ267"/>
    <mergeCell ref="AK267:AO267"/>
    <mergeCell ref="AP265:AT265"/>
    <mergeCell ref="AU265:AY265"/>
    <mergeCell ref="AZ265:BD265"/>
    <mergeCell ref="BE265:BI265"/>
    <mergeCell ref="A266:C266"/>
    <mergeCell ref="D266:P266"/>
    <mergeCell ref="Q266:U266"/>
    <mergeCell ref="V266:AE266"/>
    <mergeCell ref="AF266:AJ266"/>
    <mergeCell ref="AK266:AO266"/>
    <mergeCell ref="AP264:AT264"/>
    <mergeCell ref="AU264:AY264"/>
    <mergeCell ref="AZ264:BD264"/>
    <mergeCell ref="BE264:BI264"/>
    <mergeCell ref="A265:C265"/>
    <mergeCell ref="D265:P265"/>
    <mergeCell ref="Q265:U265"/>
    <mergeCell ref="V265:AE265"/>
    <mergeCell ref="AF265:AJ265"/>
    <mergeCell ref="AK265:AO265"/>
    <mergeCell ref="AP263:AT263"/>
    <mergeCell ref="AU263:AY263"/>
    <mergeCell ref="AZ263:BD263"/>
    <mergeCell ref="BE263:BI263"/>
    <mergeCell ref="A264:C264"/>
    <mergeCell ref="D264:P264"/>
    <mergeCell ref="Q264:U264"/>
    <mergeCell ref="V264:AE264"/>
    <mergeCell ref="AF264:AJ264"/>
    <mergeCell ref="AK264:AO264"/>
    <mergeCell ref="AP262:AT262"/>
    <mergeCell ref="AU262:AY262"/>
    <mergeCell ref="AZ262:BD262"/>
    <mergeCell ref="BE262:BI262"/>
    <mergeCell ref="A263:C263"/>
    <mergeCell ref="D263:P263"/>
    <mergeCell ref="Q263:U263"/>
    <mergeCell ref="V263:AE263"/>
    <mergeCell ref="AF263:AJ263"/>
    <mergeCell ref="AK263:AO263"/>
    <mergeCell ref="AP261:AT261"/>
    <mergeCell ref="AU261:AY261"/>
    <mergeCell ref="AZ261:BD261"/>
    <mergeCell ref="BE261:BI261"/>
    <mergeCell ref="A262:C262"/>
    <mergeCell ref="D262:P262"/>
    <mergeCell ref="Q262:U262"/>
    <mergeCell ref="V262:AE262"/>
    <mergeCell ref="AF262:AJ262"/>
    <mergeCell ref="AK262:AO262"/>
    <mergeCell ref="AP260:AT260"/>
    <mergeCell ref="AU260:AY260"/>
    <mergeCell ref="AZ260:BD260"/>
    <mergeCell ref="BE260:BI260"/>
    <mergeCell ref="A261:C261"/>
    <mergeCell ref="D261:P261"/>
    <mergeCell ref="Q261:U261"/>
    <mergeCell ref="V261:AE261"/>
    <mergeCell ref="AF261:AJ261"/>
    <mergeCell ref="AK261:AO261"/>
    <mergeCell ref="AP259:AT259"/>
    <mergeCell ref="AU259:AY259"/>
    <mergeCell ref="AZ259:BD259"/>
    <mergeCell ref="BE259:BI259"/>
    <mergeCell ref="A260:C260"/>
    <mergeCell ref="D260:P260"/>
    <mergeCell ref="Q260:U260"/>
    <mergeCell ref="V260:AE260"/>
    <mergeCell ref="AF260:AJ260"/>
    <mergeCell ref="AK260:AO260"/>
    <mergeCell ref="AP258:AT258"/>
    <mergeCell ref="AU258:AY258"/>
    <mergeCell ref="AZ258:BD258"/>
    <mergeCell ref="BE258:BI258"/>
    <mergeCell ref="A259:C259"/>
    <mergeCell ref="D259:P259"/>
    <mergeCell ref="Q259:U259"/>
    <mergeCell ref="V259:AE259"/>
    <mergeCell ref="AF259:AJ259"/>
    <mergeCell ref="AK259:AO259"/>
    <mergeCell ref="AP257:AT257"/>
    <mergeCell ref="AU257:AY257"/>
    <mergeCell ref="AZ257:BD257"/>
    <mergeCell ref="BE257:BI257"/>
    <mergeCell ref="A258:C258"/>
    <mergeCell ref="D258:P258"/>
    <mergeCell ref="Q258:U258"/>
    <mergeCell ref="V258:AE258"/>
    <mergeCell ref="AF258:AJ258"/>
    <mergeCell ref="AK258:AO258"/>
    <mergeCell ref="AP256:AT256"/>
    <mergeCell ref="AU256:AY256"/>
    <mergeCell ref="AZ256:BD256"/>
    <mergeCell ref="BE256:BI256"/>
    <mergeCell ref="A257:C257"/>
    <mergeCell ref="D257:P257"/>
    <mergeCell ref="Q257:U257"/>
    <mergeCell ref="V257:AE257"/>
    <mergeCell ref="AF257:AJ257"/>
    <mergeCell ref="AK257:AO257"/>
    <mergeCell ref="AP255:AT255"/>
    <mergeCell ref="AU255:AY255"/>
    <mergeCell ref="AZ255:BD255"/>
    <mergeCell ref="BE255:BI255"/>
    <mergeCell ref="A256:C256"/>
    <mergeCell ref="D256:P256"/>
    <mergeCell ref="Q256:U256"/>
    <mergeCell ref="V256:AE256"/>
    <mergeCell ref="AF256:AJ256"/>
    <mergeCell ref="AK256:AO256"/>
    <mergeCell ref="AP254:AT254"/>
    <mergeCell ref="AU254:AY254"/>
    <mergeCell ref="AZ254:BD254"/>
    <mergeCell ref="BE254:BI254"/>
    <mergeCell ref="A255:C255"/>
    <mergeCell ref="D255:P255"/>
    <mergeCell ref="Q255:U255"/>
    <mergeCell ref="V255:AE255"/>
    <mergeCell ref="AF255:AJ255"/>
    <mergeCell ref="AK255:AO255"/>
    <mergeCell ref="AP253:AT253"/>
    <mergeCell ref="AU253:AY253"/>
    <mergeCell ref="AZ253:BD253"/>
    <mergeCell ref="BE253:BI253"/>
    <mergeCell ref="A254:C254"/>
    <mergeCell ref="D254:P254"/>
    <mergeCell ref="Q254:U254"/>
    <mergeCell ref="V254:AE254"/>
    <mergeCell ref="AF254:AJ254"/>
    <mergeCell ref="AK254:AO254"/>
    <mergeCell ref="AP252:AT252"/>
    <mergeCell ref="AU252:AY252"/>
    <mergeCell ref="AZ252:BD252"/>
    <mergeCell ref="BE252:BI252"/>
    <mergeCell ref="A253:C253"/>
    <mergeCell ref="D253:P253"/>
    <mergeCell ref="Q253:U253"/>
    <mergeCell ref="V253:AE253"/>
    <mergeCell ref="AF253:AJ253"/>
    <mergeCell ref="AK253:AO253"/>
    <mergeCell ref="AP251:AT251"/>
    <mergeCell ref="AU251:AY251"/>
    <mergeCell ref="AZ251:BD251"/>
    <mergeCell ref="BE251:BI251"/>
    <mergeCell ref="A252:C252"/>
    <mergeCell ref="D252:P252"/>
    <mergeCell ref="Q252:U252"/>
    <mergeCell ref="V252:AE252"/>
    <mergeCell ref="AF252:AJ252"/>
    <mergeCell ref="AK252:AO252"/>
    <mergeCell ref="AP250:AT250"/>
    <mergeCell ref="AU250:AY250"/>
    <mergeCell ref="AZ250:BD250"/>
    <mergeCell ref="BE250:BI250"/>
    <mergeCell ref="A251:C251"/>
    <mergeCell ref="D251:P251"/>
    <mergeCell ref="Q251:U251"/>
    <mergeCell ref="V251:AE251"/>
    <mergeCell ref="AF251:AJ251"/>
    <mergeCell ref="AK251:AO251"/>
    <mergeCell ref="AP249:AT249"/>
    <mergeCell ref="AU249:AY249"/>
    <mergeCell ref="AZ249:BD249"/>
    <mergeCell ref="BE249:BI249"/>
    <mergeCell ref="A250:C250"/>
    <mergeCell ref="D250:P250"/>
    <mergeCell ref="Q250:U250"/>
    <mergeCell ref="V250:AE250"/>
    <mergeCell ref="AF250:AJ250"/>
    <mergeCell ref="AK250:AO250"/>
    <mergeCell ref="AP248:AT248"/>
    <mergeCell ref="AU248:AY248"/>
    <mergeCell ref="AZ248:BD248"/>
    <mergeCell ref="BE248:BI248"/>
    <mergeCell ref="A249:C249"/>
    <mergeCell ref="D249:P249"/>
    <mergeCell ref="Q249:U249"/>
    <mergeCell ref="V249:AE249"/>
    <mergeCell ref="AF249:AJ249"/>
    <mergeCell ref="AK249:AO249"/>
    <mergeCell ref="AP247:AT247"/>
    <mergeCell ref="AU247:AY247"/>
    <mergeCell ref="AZ247:BD247"/>
    <mergeCell ref="BE247:BI247"/>
    <mergeCell ref="A248:C248"/>
    <mergeCell ref="D248:P248"/>
    <mergeCell ref="Q248:U248"/>
    <mergeCell ref="V248:AE248"/>
    <mergeCell ref="AF248:AJ248"/>
    <mergeCell ref="AK248:AO248"/>
    <mergeCell ref="AP246:AT246"/>
    <mergeCell ref="AU246:AY246"/>
    <mergeCell ref="AZ246:BD246"/>
    <mergeCell ref="BE246:BI246"/>
    <mergeCell ref="A247:C247"/>
    <mergeCell ref="D247:P247"/>
    <mergeCell ref="Q247:U247"/>
    <mergeCell ref="V247:AE247"/>
    <mergeCell ref="AF247:AJ247"/>
    <mergeCell ref="AK247:AO247"/>
    <mergeCell ref="A246:C246"/>
    <mergeCell ref="D246:P246"/>
    <mergeCell ref="Q246:U246"/>
    <mergeCell ref="V246:AE246"/>
    <mergeCell ref="AF246:AJ246"/>
    <mergeCell ref="AK246:AO246"/>
    <mergeCell ref="A245:C245"/>
    <mergeCell ref="D245:P245"/>
    <mergeCell ref="Q245:U245"/>
    <mergeCell ref="V245:AE245"/>
    <mergeCell ref="AF245:AJ245"/>
    <mergeCell ref="AK245:AO245"/>
    <mergeCell ref="BT237:BX237"/>
    <mergeCell ref="AP237:AT237"/>
    <mergeCell ref="AU237:AY237"/>
    <mergeCell ref="AZ237:BD237"/>
    <mergeCell ref="BE237:BI237"/>
    <mergeCell ref="BJ237:BN237"/>
    <mergeCell ref="BO237:BS237"/>
    <mergeCell ref="BE236:BI236"/>
    <mergeCell ref="BJ236:BN236"/>
    <mergeCell ref="BO236:BS236"/>
    <mergeCell ref="BT236:BX236"/>
    <mergeCell ref="A237:C237"/>
    <mergeCell ref="D237:P237"/>
    <mergeCell ref="Q237:U237"/>
    <mergeCell ref="V237:AE237"/>
    <mergeCell ref="AF237:AJ237"/>
    <mergeCell ref="AK237:AO237"/>
    <mergeCell ref="BT235:BX235"/>
    <mergeCell ref="A236:C236"/>
    <mergeCell ref="D236:P236"/>
    <mergeCell ref="Q236:U236"/>
    <mergeCell ref="V236:AE236"/>
    <mergeCell ref="AF236:AJ236"/>
    <mergeCell ref="AK236:AO236"/>
    <mergeCell ref="AP236:AT236"/>
    <mergeCell ref="AU236:AY236"/>
    <mergeCell ref="AZ236:BD236"/>
    <mergeCell ref="AP235:AT235"/>
    <mergeCell ref="AU235:AY235"/>
    <mergeCell ref="AZ235:BD235"/>
    <mergeCell ref="BE235:BI235"/>
    <mergeCell ref="BJ235:BN235"/>
    <mergeCell ref="BO235:BS235"/>
    <mergeCell ref="BE234:BI234"/>
    <mergeCell ref="BJ234:BN234"/>
    <mergeCell ref="BO234:BS234"/>
    <mergeCell ref="BT234:BX234"/>
    <mergeCell ref="A235:C235"/>
    <mergeCell ref="D235:P235"/>
    <mergeCell ref="Q235:U235"/>
    <mergeCell ref="V235:AE235"/>
    <mergeCell ref="AF235:AJ235"/>
    <mergeCell ref="AK235:AO235"/>
    <mergeCell ref="BT233:BX233"/>
    <mergeCell ref="A234:C234"/>
    <mergeCell ref="D234:P234"/>
    <mergeCell ref="Q234:U234"/>
    <mergeCell ref="V234:AE234"/>
    <mergeCell ref="AF234:AJ234"/>
    <mergeCell ref="AK234:AO234"/>
    <mergeCell ref="AP234:AT234"/>
    <mergeCell ref="AU234:AY234"/>
    <mergeCell ref="AZ234:BD234"/>
    <mergeCell ref="AP233:AT233"/>
    <mergeCell ref="AU233:AY233"/>
    <mergeCell ref="AZ233:BD233"/>
    <mergeCell ref="BE233:BI233"/>
    <mergeCell ref="BJ233:BN233"/>
    <mergeCell ref="BO233:BS233"/>
    <mergeCell ref="BE232:BI232"/>
    <mergeCell ref="BJ232:BN232"/>
    <mergeCell ref="BO232:BS232"/>
    <mergeCell ref="BT232:BX232"/>
    <mergeCell ref="A233:C233"/>
    <mergeCell ref="D233:P233"/>
    <mergeCell ref="Q233:U233"/>
    <mergeCell ref="V233:AE233"/>
    <mergeCell ref="AF233:AJ233"/>
    <mergeCell ref="AK233:AO233"/>
    <mergeCell ref="BT231:BX231"/>
    <mergeCell ref="A232:C232"/>
    <mergeCell ref="D232:P232"/>
    <mergeCell ref="Q232:U232"/>
    <mergeCell ref="V232:AE232"/>
    <mergeCell ref="AF232:AJ232"/>
    <mergeCell ref="AK232:AO232"/>
    <mergeCell ref="AP232:AT232"/>
    <mergeCell ref="AU232:AY232"/>
    <mergeCell ref="AZ232:BD232"/>
    <mergeCell ref="AP231:AT231"/>
    <mergeCell ref="AU231:AY231"/>
    <mergeCell ref="AZ231:BD231"/>
    <mergeCell ref="BE231:BI231"/>
    <mergeCell ref="BJ231:BN231"/>
    <mergeCell ref="BO231:BS231"/>
    <mergeCell ref="BE230:BI230"/>
    <mergeCell ref="BJ230:BN230"/>
    <mergeCell ref="BO230:BS230"/>
    <mergeCell ref="BT230:BX230"/>
    <mergeCell ref="A231:C231"/>
    <mergeCell ref="D231:P231"/>
    <mergeCell ref="Q231:U231"/>
    <mergeCell ref="V231:AE231"/>
    <mergeCell ref="AF231:AJ231"/>
    <mergeCell ref="AK231:AO231"/>
    <mergeCell ref="BT229:BX229"/>
    <mergeCell ref="A230:C230"/>
    <mergeCell ref="D230:P230"/>
    <mergeCell ref="Q230:U230"/>
    <mergeCell ref="V230:AE230"/>
    <mergeCell ref="AF230:AJ230"/>
    <mergeCell ref="AK230:AO230"/>
    <mergeCell ref="AP230:AT230"/>
    <mergeCell ref="AU230:AY230"/>
    <mergeCell ref="AZ230:BD230"/>
    <mergeCell ref="AP229:AT229"/>
    <mergeCell ref="AU229:AY229"/>
    <mergeCell ref="AZ229:BD229"/>
    <mergeCell ref="BE229:BI229"/>
    <mergeCell ref="BJ229:BN229"/>
    <mergeCell ref="BO229:BS229"/>
    <mergeCell ref="BE228:BI228"/>
    <mergeCell ref="BJ228:BN228"/>
    <mergeCell ref="BO228:BS228"/>
    <mergeCell ref="BT228:BX228"/>
    <mergeCell ref="A229:C229"/>
    <mergeCell ref="D229:P229"/>
    <mergeCell ref="Q229:U229"/>
    <mergeCell ref="V229:AE229"/>
    <mergeCell ref="AF229:AJ229"/>
    <mergeCell ref="AK229:AO229"/>
    <mergeCell ref="BT227:BX227"/>
    <mergeCell ref="A228:C228"/>
    <mergeCell ref="D228:P228"/>
    <mergeCell ref="Q228:U228"/>
    <mergeCell ref="V228:AE228"/>
    <mergeCell ref="AF228:AJ228"/>
    <mergeCell ref="AK228:AO228"/>
    <mergeCell ref="AP228:AT228"/>
    <mergeCell ref="AU228:AY228"/>
    <mergeCell ref="AZ228:BD228"/>
    <mergeCell ref="AP227:AT227"/>
    <mergeCell ref="AU227:AY227"/>
    <mergeCell ref="AZ227:BD227"/>
    <mergeCell ref="BE227:BI227"/>
    <mergeCell ref="BJ227:BN227"/>
    <mergeCell ref="BO227:BS227"/>
    <mergeCell ref="BE226:BI226"/>
    <mergeCell ref="BJ226:BN226"/>
    <mergeCell ref="BO226:BS226"/>
    <mergeCell ref="BT226:BX226"/>
    <mergeCell ref="A227:C227"/>
    <mergeCell ref="D227:P227"/>
    <mergeCell ref="Q227:U227"/>
    <mergeCell ref="V227:AE227"/>
    <mergeCell ref="AF227:AJ227"/>
    <mergeCell ref="AK227:AO227"/>
    <mergeCell ref="BT225:BX225"/>
    <mergeCell ref="A226:C226"/>
    <mergeCell ref="D226:P226"/>
    <mergeCell ref="Q226:U226"/>
    <mergeCell ref="V226:AE226"/>
    <mergeCell ref="AF226:AJ226"/>
    <mergeCell ref="AK226:AO226"/>
    <mergeCell ref="AP226:AT226"/>
    <mergeCell ref="AU226:AY226"/>
    <mergeCell ref="AZ226:BD226"/>
    <mergeCell ref="AP225:AT225"/>
    <mergeCell ref="AU225:AY225"/>
    <mergeCell ref="AZ225:BD225"/>
    <mergeCell ref="BE225:BI225"/>
    <mergeCell ref="BJ225:BN225"/>
    <mergeCell ref="BO225:BS225"/>
    <mergeCell ref="BE224:BI224"/>
    <mergeCell ref="BJ224:BN224"/>
    <mergeCell ref="BO224:BS224"/>
    <mergeCell ref="BT224:BX224"/>
    <mergeCell ref="A225:C225"/>
    <mergeCell ref="D225:P225"/>
    <mergeCell ref="Q225:U225"/>
    <mergeCell ref="V225:AE225"/>
    <mergeCell ref="AF225:AJ225"/>
    <mergeCell ref="AK225:AO225"/>
    <mergeCell ref="BT223:BX223"/>
    <mergeCell ref="A224:C224"/>
    <mergeCell ref="D224:P224"/>
    <mergeCell ref="Q224:U224"/>
    <mergeCell ref="V224:AE224"/>
    <mergeCell ref="AF224:AJ224"/>
    <mergeCell ref="AK224:AO224"/>
    <mergeCell ref="AP224:AT224"/>
    <mergeCell ref="AU224:AY224"/>
    <mergeCell ref="AZ224:BD224"/>
    <mergeCell ref="AP223:AT223"/>
    <mergeCell ref="AU223:AY223"/>
    <mergeCell ref="AZ223:BD223"/>
    <mergeCell ref="BE223:BI223"/>
    <mergeCell ref="BJ223:BN223"/>
    <mergeCell ref="BO223:BS223"/>
    <mergeCell ref="BE222:BI222"/>
    <mergeCell ref="BJ222:BN222"/>
    <mergeCell ref="BO222:BS222"/>
    <mergeCell ref="BT222:BX222"/>
    <mergeCell ref="A223:C223"/>
    <mergeCell ref="D223:P223"/>
    <mergeCell ref="Q223:U223"/>
    <mergeCell ref="V223:AE223"/>
    <mergeCell ref="AF223:AJ223"/>
    <mergeCell ref="AK223:AO223"/>
    <mergeCell ref="BT221:BX221"/>
    <mergeCell ref="A222:C222"/>
    <mergeCell ref="D222:P222"/>
    <mergeCell ref="Q222:U222"/>
    <mergeCell ref="V222:AE222"/>
    <mergeCell ref="AF222:AJ222"/>
    <mergeCell ref="AK222:AO222"/>
    <mergeCell ref="AP222:AT222"/>
    <mergeCell ref="AU222:AY222"/>
    <mergeCell ref="AZ222:BD222"/>
    <mergeCell ref="AP221:AT221"/>
    <mergeCell ref="AU221:AY221"/>
    <mergeCell ref="AZ221:BD221"/>
    <mergeCell ref="BE221:BI221"/>
    <mergeCell ref="BJ221:BN221"/>
    <mergeCell ref="BO221:BS221"/>
    <mergeCell ref="BE220:BI220"/>
    <mergeCell ref="BJ220:BN220"/>
    <mergeCell ref="BO220:BS220"/>
    <mergeCell ref="BT220:BX220"/>
    <mergeCell ref="A221:C221"/>
    <mergeCell ref="D221:P221"/>
    <mergeCell ref="Q221:U221"/>
    <mergeCell ref="V221:AE221"/>
    <mergeCell ref="AF221:AJ221"/>
    <mergeCell ref="AK221:AO221"/>
    <mergeCell ref="BT219:BX219"/>
    <mergeCell ref="A220:C220"/>
    <mergeCell ref="D220:P220"/>
    <mergeCell ref="Q220:U220"/>
    <mergeCell ref="V220:AE220"/>
    <mergeCell ref="AF220:AJ220"/>
    <mergeCell ref="AK220:AO220"/>
    <mergeCell ref="AP220:AT220"/>
    <mergeCell ref="AU220:AY220"/>
    <mergeCell ref="AZ220:BD220"/>
    <mergeCell ref="AP219:AT219"/>
    <mergeCell ref="AU219:AY219"/>
    <mergeCell ref="AZ219:BD219"/>
    <mergeCell ref="BE219:BI219"/>
    <mergeCell ref="BJ219:BN219"/>
    <mergeCell ref="BO219:BS219"/>
    <mergeCell ref="BE218:BI218"/>
    <mergeCell ref="BJ218:BN218"/>
    <mergeCell ref="BO218:BS218"/>
    <mergeCell ref="BT218:BX218"/>
    <mergeCell ref="A219:C219"/>
    <mergeCell ref="D219:P219"/>
    <mergeCell ref="Q219:U219"/>
    <mergeCell ref="V219:AE219"/>
    <mergeCell ref="AF219:AJ219"/>
    <mergeCell ref="AK219:AO219"/>
    <mergeCell ref="BT217:BX217"/>
    <mergeCell ref="A218:C218"/>
    <mergeCell ref="D218:P218"/>
    <mergeCell ref="Q218:U218"/>
    <mergeCell ref="V218:AE218"/>
    <mergeCell ref="AF218:AJ218"/>
    <mergeCell ref="AK218:AO218"/>
    <mergeCell ref="AP218:AT218"/>
    <mergeCell ref="AU218:AY218"/>
    <mergeCell ref="AZ218:BD218"/>
    <mergeCell ref="AP217:AT217"/>
    <mergeCell ref="AU217:AY217"/>
    <mergeCell ref="AZ217:BD217"/>
    <mergeCell ref="BE217:BI217"/>
    <mergeCell ref="BJ217:BN217"/>
    <mergeCell ref="BO217:BS217"/>
    <mergeCell ref="BE216:BI216"/>
    <mergeCell ref="BJ216:BN216"/>
    <mergeCell ref="BO216:BS216"/>
    <mergeCell ref="BT216:BX216"/>
    <mergeCell ref="A217:C217"/>
    <mergeCell ref="D217:P217"/>
    <mergeCell ref="Q217:U217"/>
    <mergeCell ref="V217:AE217"/>
    <mergeCell ref="AF217:AJ217"/>
    <mergeCell ref="AK217:AO217"/>
    <mergeCell ref="BT215:BX215"/>
    <mergeCell ref="A216:C216"/>
    <mergeCell ref="D216:P216"/>
    <mergeCell ref="Q216:U216"/>
    <mergeCell ref="V216:AE216"/>
    <mergeCell ref="AF216:AJ216"/>
    <mergeCell ref="AK216:AO216"/>
    <mergeCell ref="AP216:AT216"/>
    <mergeCell ref="AU216:AY216"/>
    <mergeCell ref="AZ216:BD216"/>
    <mergeCell ref="AP215:AT215"/>
    <mergeCell ref="AU215:AY215"/>
    <mergeCell ref="AZ215:BD215"/>
    <mergeCell ref="BE215:BI215"/>
    <mergeCell ref="BJ215:BN215"/>
    <mergeCell ref="BO215:BS215"/>
    <mergeCell ref="BE214:BI214"/>
    <mergeCell ref="BJ214:BN214"/>
    <mergeCell ref="BO214:BS214"/>
    <mergeCell ref="BT214:BX214"/>
    <mergeCell ref="A215:C215"/>
    <mergeCell ref="D215:P215"/>
    <mergeCell ref="Q215:U215"/>
    <mergeCell ref="V215:AE215"/>
    <mergeCell ref="AF215:AJ215"/>
    <mergeCell ref="AK215:AO215"/>
    <mergeCell ref="BT213:BX213"/>
    <mergeCell ref="A214:C214"/>
    <mergeCell ref="D214:P214"/>
    <mergeCell ref="Q214:U214"/>
    <mergeCell ref="V214:AE214"/>
    <mergeCell ref="AF214:AJ214"/>
    <mergeCell ref="AK214:AO214"/>
    <mergeCell ref="AP214:AT214"/>
    <mergeCell ref="AU214:AY214"/>
    <mergeCell ref="AZ214:BD214"/>
    <mergeCell ref="AP213:AT213"/>
    <mergeCell ref="AU213:AY213"/>
    <mergeCell ref="AZ213:BD213"/>
    <mergeCell ref="BE213:BI213"/>
    <mergeCell ref="BJ213:BN213"/>
    <mergeCell ref="BO213:BS213"/>
    <mergeCell ref="BE212:BI212"/>
    <mergeCell ref="BJ212:BN212"/>
    <mergeCell ref="BO212:BS212"/>
    <mergeCell ref="BT212:BX212"/>
    <mergeCell ref="A213:C213"/>
    <mergeCell ref="D213:P213"/>
    <mergeCell ref="Q213:U213"/>
    <mergeCell ref="V213:AE213"/>
    <mergeCell ref="AF213:AJ213"/>
    <mergeCell ref="AK213:AO213"/>
    <mergeCell ref="BT211:BX211"/>
    <mergeCell ref="A212:C212"/>
    <mergeCell ref="D212:P212"/>
    <mergeCell ref="Q212:U212"/>
    <mergeCell ref="V212:AE212"/>
    <mergeCell ref="AF212:AJ212"/>
    <mergeCell ref="AK212:AO212"/>
    <mergeCell ref="AP212:AT212"/>
    <mergeCell ref="AU212:AY212"/>
    <mergeCell ref="AZ212:BD212"/>
    <mergeCell ref="AP211:AT211"/>
    <mergeCell ref="AU211:AY211"/>
    <mergeCell ref="AZ211:BD211"/>
    <mergeCell ref="BE211:BI211"/>
    <mergeCell ref="BJ211:BN211"/>
    <mergeCell ref="BO211:BS211"/>
    <mergeCell ref="BE210:BI210"/>
    <mergeCell ref="BJ210:BN210"/>
    <mergeCell ref="BO210:BS210"/>
    <mergeCell ref="BT210:BX210"/>
    <mergeCell ref="A211:C211"/>
    <mergeCell ref="D211:P211"/>
    <mergeCell ref="Q211:U211"/>
    <mergeCell ref="V211:AE211"/>
    <mergeCell ref="AF211:AJ211"/>
    <mergeCell ref="AK211:AO211"/>
    <mergeCell ref="BT209:BX209"/>
    <mergeCell ref="A210:C210"/>
    <mergeCell ref="D210:P210"/>
    <mergeCell ref="Q210:U210"/>
    <mergeCell ref="V210:AE210"/>
    <mergeCell ref="AF210:AJ210"/>
    <mergeCell ref="AK210:AO210"/>
    <mergeCell ref="AP210:AT210"/>
    <mergeCell ref="AU210:AY210"/>
    <mergeCell ref="AZ210:BD210"/>
    <mergeCell ref="AP209:AT209"/>
    <mergeCell ref="AU209:AY209"/>
    <mergeCell ref="AZ209:BD209"/>
    <mergeCell ref="BE209:BI209"/>
    <mergeCell ref="BJ209:BN209"/>
    <mergeCell ref="BO209:BS209"/>
    <mergeCell ref="BE208:BI208"/>
    <mergeCell ref="BJ208:BN208"/>
    <mergeCell ref="BO208:BS208"/>
    <mergeCell ref="BT208:BX208"/>
    <mergeCell ref="A209:C209"/>
    <mergeCell ref="D209:P209"/>
    <mergeCell ref="Q209:U209"/>
    <mergeCell ref="V209:AE209"/>
    <mergeCell ref="AF209:AJ209"/>
    <mergeCell ref="AK209:AO209"/>
    <mergeCell ref="BT207:BX207"/>
    <mergeCell ref="A208:C208"/>
    <mergeCell ref="D208:P208"/>
    <mergeCell ref="Q208:U208"/>
    <mergeCell ref="V208:AE208"/>
    <mergeCell ref="AF208:AJ208"/>
    <mergeCell ref="AK208:AO208"/>
    <mergeCell ref="AP208:AT208"/>
    <mergeCell ref="AU208:AY208"/>
    <mergeCell ref="AZ208:BD208"/>
    <mergeCell ref="AP207:AT207"/>
    <mergeCell ref="AU207:AY207"/>
    <mergeCell ref="AZ207:BD207"/>
    <mergeCell ref="BE207:BI207"/>
    <mergeCell ref="BJ207:BN207"/>
    <mergeCell ref="BO207:BS207"/>
    <mergeCell ref="BE206:BI206"/>
    <mergeCell ref="BJ206:BN206"/>
    <mergeCell ref="BO206:BS206"/>
    <mergeCell ref="BT206:BX206"/>
    <mergeCell ref="A207:C207"/>
    <mergeCell ref="D207:P207"/>
    <mergeCell ref="Q207:U207"/>
    <mergeCell ref="V207:AE207"/>
    <mergeCell ref="AF207:AJ207"/>
    <mergeCell ref="AK207:AO207"/>
    <mergeCell ref="BT205:BX205"/>
    <mergeCell ref="A206:C206"/>
    <mergeCell ref="D206:P206"/>
    <mergeCell ref="Q206:U206"/>
    <mergeCell ref="V206:AE206"/>
    <mergeCell ref="AF206:AJ206"/>
    <mergeCell ref="AK206:AO206"/>
    <mergeCell ref="AP206:AT206"/>
    <mergeCell ref="AU206:AY206"/>
    <mergeCell ref="AZ206:BD206"/>
    <mergeCell ref="AP205:AT205"/>
    <mergeCell ref="AU205:AY205"/>
    <mergeCell ref="AZ205:BD205"/>
    <mergeCell ref="BE205:BI205"/>
    <mergeCell ref="BJ205:BN205"/>
    <mergeCell ref="BO205:BS205"/>
    <mergeCell ref="BE204:BI204"/>
    <mergeCell ref="BJ204:BN204"/>
    <mergeCell ref="BO204:BS204"/>
    <mergeCell ref="BT204:BX204"/>
    <mergeCell ref="A205:C205"/>
    <mergeCell ref="D205:P205"/>
    <mergeCell ref="Q205:U205"/>
    <mergeCell ref="V205:AE205"/>
    <mergeCell ref="AF205:AJ205"/>
    <mergeCell ref="AK205:AO205"/>
    <mergeCell ref="BT203:BX203"/>
    <mergeCell ref="A204:C204"/>
    <mergeCell ref="D204:P204"/>
    <mergeCell ref="Q204:U204"/>
    <mergeCell ref="V204:AE204"/>
    <mergeCell ref="AF204:AJ204"/>
    <mergeCell ref="AK204:AO204"/>
    <mergeCell ref="AP204:AT204"/>
    <mergeCell ref="AU204:AY204"/>
    <mergeCell ref="AZ204:BD204"/>
    <mergeCell ref="AP203:AT203"/>
    <mergeCell ref="AU203:AY203"/>
    <mergeCell ref="AZ203:BD203"/>
    <mergeCell ref="BE203:BI203"/>
    <mergeCell ref="BJ203:BN203"/>
    <mergeCell ref="BO203:BS203"/>
    <mergeCell ref="BE202:BI202"/>
    <mergeCell ref="BJ202:BN202"/>
    <mergeCell ref="BO202:BS202"/>
    <mergeCell ref="BT202:BX202"/>
    <mergeCell ref="A203:C203"/>
    <mergeCell ref="D203:P203"/>
    <mergeCell ref="Q203:U203"/>
    <mergeCell ref="V203:AE203"/>
    <mergeCell ref="AF203:AJ203"/>
    <mergeCell ref="AK203:AO203"/>
    <mergeCell ref="BT201:BX201"/>
    <mergeCell ref="A202:C202"/>
    <mergeCell ref="D202:P202"/>
    <mergeCell ref="Q202:U202"/>
    <mergeCell ref="V202:AE202"/>
    <mergeCell ref="AF202:AJ202"/>
    <mergeCell ref="AK202:AO202"/>
    <mergeCell ref="AP202:AT202"/>
    <mergeCell ref="AU202:AY202"/>
    <mergeCell ref="AZ202:BD202"/>
    <mergeCell ref="AP201:AT201"/>
    <mergeCell ref="AU201:AY201"/>
    <mergeCell ref="AZ201:BD201"/>
    <mergeCell ref="BE201:BI201"/>
    <mergeCell ref="BJ201:BN201"/>
    <mergeCell ref="BO201:BS201"/>
    <mergeCell ref="BE200:BI200"/>
    <mergeCell ref="BJ200:BN200"/>
    <mergeCell ref="BO200:BS200"/>
    <mergeCell ref="BT200:BX200"/>
    <mergeCell ref="A201:C201"/>
    <mergeCell ref="D201:P201"/>
    <mergeCell ref="Q201:U201"/>
    <mergeCell ref="V201:AE201"/>
    <mergeCell ref="AF201:AJ201"/>
    <mergeCell ref="AK201:AO201"/>
    <mergeCell ref="BT199:BX199"/>
    <mergeCell ref="A200:C200"/>
    <mergeCell ref="D200:P200"/>
    <mergeCell ref="Q200:U200"/>
    <mergeCell ref="V200:AE200"/>
    <mergeCell ref="AF200:AJ200"/>
    <mergeCell ref="AK200:AO200"/>
    <mergeCell ref="AP200:AT200"/>
    <mergeCell ref="AU200:AY200"/>
    <mergeCell ref="AZ200:BD200"/>
    <mergeCell ref="AP199:AT199"/>
    <mergeCell ref="AU199:AY199"/>
    <mergeCell ref="AZ199:BD199"/>
    <mergeCell ref="BE199:BI199"/>
    <mergeCell ref="BJ199:BN199"/>
    <mergeCell ref="BO199:BS199"/>
    <mergeCell ref="BE198:BI198"/>
    <mergeCell ref="BJ198:BN198"/>
    <mergeCell ref="BO198:BS198"/>
    <mergeCell ref="BT198:BX198"/>
    <mergeCell ref="A199:C199"/>
    <mergeCell ref="D199:P199"/>
    <mergeCell ref="Q199:U199"/>
    <mergeCell ref="V199:AE199"/>
    <mergeCell ref="AF199:AJ199"/>
    <mergeCell ref="AK199:AO199"/>
    <mergeCell ref="BT197:BX197"/>
    <mergeCell ref="A198:C198"/>
    <mergeCell ref="D198:P198"/>
    <mergeCell ref="Q198:U198"/>
    <mergeCell ref="V198:AE198"/>
    <mergeCell ref="AF198:AJ198"/>
    <mergeCell ref="AK198:AO198"/>
    <mergeCell ref="AP198:AT198"/>
    <mergeCell ref="AU198:AY198"/>
    <mergeCell ref="AZ198:BD198"/>
    <mergeCell ref="AP197:AT197"/>
    <mergeCell ref="AU197:AY197"/>
    <mergeCell ref="AZ197:BD197"/>
    <mergeCell ref="BE197:BI197"/>
    <mergeCell ref="BJ197:BN197"/>
    <mergeCell ref="BO197:BS197"/>
    <mergeCell ref="BE196:BI196"/>
    <mergeCell ref="BJ196:BN196"/>
    <mergeCell ref="BO196:BS196"/>
    <mergeCell ref="BT196:BX196"/>
    <mergeCell ref="A197:C197"/>
    <mergeCell ref="D197:P197"/>
    <mergeCell ref="Q197:U197"/>
    <mergeCell ref="V197:AE197"/>
    <mergeCell ref="AF197:AJ197"/>
    <mergeCell ref="AK197:AO197"/>
    <mergeCell ref="BT195:BX195"/>
    <mergeCell ref="A196:C196"/>
    <mergeCell ref="D196:P196"/>
    <mergeCell ref="Q196:U196"/>
    <mergeCell ref="V196:AE196"/>
    <mergeCell ref="AF196:AJ196"/>
    <mergeCell ref="AK196:AO196"/>
    <mergeCell ref="AP196:AT196"/>
    <mergeCell ref="AU196:AY196"/>
    <mergeCell ref="AZ196:BD196"/>
    <mergeCell ref="AP195:AT195"/>
    <mergeCell ref="AU195:AY195"/>
    <mergeCell ref="AZ195:BD195"/>
    <mergeCell ref="BE195:BI195"/>
    <mergeCell ref="BJ195:BN195"/>
    <mergeCell ref="BO195:BS195"/>
    <mergeCell ref="BE194:BI194"/>
    <mergeCell ref="BJ194:BN194"/>
    <mergeCell ref="BO194:BS194"/>
    <mergeCell ref="BT194:BX194"/>
    <mergeCell ref="A195:C195"/>
    <mergeCell ref="D195:P195"/>
    <mergeCell ref="Q195:U195"/>
    <mergeCell ref="V195:AE195"/>
    <mergeCell ref="AF195:AJ195"/>
    <mergeCell ref="AK195:AO195"/>
    <mergeCell ref="BT193:BX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AP193:AT193"/>
    <mergeCell ref="AU193:AY193"/>
    <mergeCell ref="AZ193:BD193"/>
    <mergeCell ref="BE193:BI193"/>
    <mergeCell ref="BJ193:BN193"/>
    <mergeCell ref="BO193:BS193"/>
    <mergeCell ref="BE192:BI192"/>
    <mergeCell ref="BJ192:BN192"/>
    <mergeCell ref="BO192:BS192"/>
    <mergeCell ref="BT192:BX192"/>
    <mergeCell ref="A193:C193"/>
    <mergeCell ref="D193:P193"/>
    <mergeCell ref="Q193:U193"/>
    <mergeCell ref="V193:AE193"/>
    <mergeCell ref="AF193:AJ193"/>
    <mergeCell ref="AK193:AO193"/>
    <mergeCell ref="BT191:BX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AP191:AT191"/>
    <mergeCell ref="AU191:AY191"/>
    <mergeCell ref="AZ191:BD191"/>
    <mergeCell ref="BE191:BI191"/>
    <mergeCell ref="BJ191:BN191"/>
    <mergeCell ref="BO191:BS191"/>
    <mergeCell ref="BE190:BI190"/>
    <mergeCell ref="BJ190:BN190"/>
    <mergeCell ref="BO190:BS190"/>
    <mergeCell ref="BT190:BX190"/>
    <mergeCell ref="A191:C191"/>
    <mergeCell ref="D191:P191"/>
    <mergeCell ref="Q191:U191"/>
    <mergeCell ref="V191:AE191"/>
    <mergeCell ref="AF191:AJ191"/>
    <mergeCell ref="AK191:AO191"/>
    <mergeCell ref="BT189:BX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AP189:AT189"/>
    <mergeCell ref="AU189:AY189"/>
    <mergeCell ref="AZ189:BD189"/>
    <mergeCell ref="BE189:BI189"/>
    <mergeCell ref="BJ189:BN189"/>
    <mergeCell ref="BO189:BS189"/>
    <mergeCell ref="BE188:BI188"/>
    <mergeCell ref="BJ188:BN188"/>
    <mergeCell ref="BO188:BS188"/>
    <mergeCell ref="BT188:BX188"/>
    <mergeCell ref="A189:C189"/>
    <mergeCell ref="D189:P189"/>
    <mergeCell ref="Q189:U189"/>
    <mergeCell ref="V189:AE189"/>
    <mergeCell ref="AF189:AJ189"/>
    <mergeCell ref="AK189:AO189"/>
    <mergeCell ref="BT187:BX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AP187:AT187"/>
    <mergeCell ref="AU187:AY187"/>
    <mergeCell ref="AZ187:BD187"/>
    <mergeCell ref="BE187:BI187"/>
    <mergeCell ref="BJ187:BN187"/>
    <mergeCell ref="BO187:BS187"/>
    <mergeCell ref="BE186:BI186"/>
    <mergeCell ref="BJ186:BN186"/>
    <mergeCell ref="BO186:BS186"/>
    <mergeCell ref="BT186:BX186"/>
    <mergeCell ref="A187:C187"/>
    <mergeCell ref="D187:P187"/>
    <mergeCell ref="Q187:U187"/>
    <mergeCell ref="V187:AE187"/>
    <mergeCell ref="AF187:AJ187"/>
    <mergeCell ref="AK187:AO187"/>
    <mergeCell ref="BT185:BX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AP185:AT185"/>
    <mergeCell ref="AU185:AY185"/>
    <mergeCell ref="AZ185:BD185"/>
    <mergeCell ref="BE185:BI185"/>
    <mergeCell ref="BJ185:BN185"/>
    <mergeCell ref="BO185:BS185"/>
    <mergeCell ref="BE184:BI184"/>
    <mergeCell ref="BJ184:BN184"/>
    <mergeCell ref="BO184:BS184"/>
    <mergeCell ref="BT184:BX184"/>
    <mergeCell ref="A185:C185"/>
    <mergeCell ref="D185:P185"/>
    <mergeCell ref="Q185:U185"/>
    <mergeCell ref="V185:AE185"/>
    <mergeCell ref="AF185:AJ185"/>
    <mergeCell ref="AK185:AO185"/>
    <mergeCell ref="BT183:BX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AP183:AT183"/>
    <mergeCell ref="AU183:AY183"/>
    <mergeCell ref="AZ183:BD183"/>
    <mergeCell ref="BE183:BI183"/>
    <mergeCell ref="BJ183:BN183"/>
    <mergeCell ref="BO183:BS183"/>
    <mergeCell ref="BE182:BI182"/>
    <mergeCell ref="BJ182:BN182"/>
    <mergeCell ref="BO182:BS182"/>
    <mergeCell ref="BT182:BX182"/>
    <mergeCell ref="A183:C183"/>
    <mergeCell ref="D183:P183"/>
    <mergeCell ref="Q183:U183"/>
    <mergeCell ref="V183:AE183"/>
    <mergeCell ref="AF183:AJ183"/>
    <mergeCell ref="AK183:AO183"/>
    <mergeCell ref="BT181:BX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AP181:AT181"/>
    <mergeCell ref="AU181:AY181"/>
    <mergeCell ref="AZ181:BD181"/>
    <mergeCell ref="BE181:BI181"/>
    <mergeCell ref="BJ181:BN181"/>
    <mergeCell ref="BO181:BS181"/>
    <mergeCell ref="BE180:BI180"/>
    <mergeCell ref="BJ180:BN180"/>
    <mergeCell ref="BO180:BS180"/>
    <mergeCell ref="BT180:BX180"/>
    <mergeCell ref="A181:C181"/>
    <mergeCell ref="D181:P181"/>
    <mergeCell ref="Q181:U181"/>
    <mergeCell ref="V181:AE181"/>
    <mergeCell ref="AF181:AJ181"/>
    <mergeCell ref="AK181:AO181"/>
    <mergeCell ref="BT179:BX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AP179:AT179"/>
    <mergeCell ref="AU179:AY179"/>
    <mergeCell ref="AZ179:BD179"/>
    <mergeCell ref="BE179:BI179"/>
    <mergeCell ref="BJ179:BN179"/>
    <mergeCell ref="BO179:BS179"/>
    <mergeCell ref="BE178:BI178"/>
    <mergeCell ref="BJ178:BN178"/>
    <mergeCell ref="BO178:BS178"/>
    <mergeCell ref="BT178:BX178"/>
    <mergeCell ref="A179:C179"/>
    <mergeCell ref="D179:P179"/>
    <mergeCell ref="Q179:U179"/>
    <mergeCell ref="V179:AE179"/>
    <mergeCell ref="AF179:AJ179"/>
    <mergeCell ref="AK179:AO179"/>
    <mergeCell ref="BT177:BX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AP177:AT177"/>
    <mergeCell ref="AU177:AY177"/>
    <mergeCell ref="AZ177:BD177"/>
    <mergeCell ref="BE177:BI177"/>
    <mergeCell ref="BJ177:BN177"/>
    <mergeCell ref="BO177:BS177"/>
    <mergeCell ref="BE176:BI176"/>
    <mergeCell ref="BJ176:BN176"/>
    <mergeCell ref="BO176:BS176"/>
    <mergeCell ref="BT176:BX176"/>
    <mergeCell ref="A177:C177"/>
    <mergeCell ref="D177:P177"/>
    <mergeCell ref="Q177:U177"/>
    <mergeCell ref="V177:AE177"/>
    <mergeCell ref="AF177:AJ177"/>
    <mergeCell ref="AK177:AO177"/>
    <mergeCell ref="BT175:BX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AP175:AT175"/>
    <mergeCell ref="AU175:AY175"/>
    <mergeCell ref="AZ175:BD175"/>
    <mergeCell ref="BE175:BI175"/>
    <mergeCell ref="BJ175:BN175"/>
    <mergeCell ref="BO175:BS175"/>
    <mergeCell ref="BE174:BI174"/>
    <mergeCell ref="BJ174:BN174"/>
    <mergeCell ref="BO174:BS174"/>
    <mergeCell ref="BT174:BX174"/>
    <mergeCell ref="A175:C175"/>
    <mergeCell ref="D175:P175"/>
    <mergeCell ref="Q175:U175"/>
    <mergeCell ref="V175:AE175"/>
    <mergeCell ref="AF175:AJ175"/>
    <mergeCell ref="AK175:AO175"/>
    <mergeCell ref="BT173:BX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AP173:AT173"/>
    <mergeCell ref="AU173:AY173"/>
    <mergeCell ref="AZ173:BD173"/>
    <mergeCell ref="BE173:BI173"/>
    <mergeCell ref="BJ173:BN173"/>
    <mergeCell ref="BO173:BS173"/>
    <mergeCell ref="BE172:BI172"/>
    <mergeCell ref="BJ172:BN172"/>
    <mergeCell ref="BO172:BS172"/>
    <mergeCell ref="BT172:BX172"/>
    <mergeCell ref="A173:C173"/>
    <mergeCell ref="D173:P173"/>
    <mergeCell ref="Q173:U173"/>
    <mergeCell ref="V173:AE173"/>
    <mergeCell ref="AF173:AJ173"/>
    <mergeCell ref="AK173:AO173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AP169:AT169"/>
    <mergeCell ref="AU169:AY169"/>
    <mergeCell ref="AZ169:BD169"/>
    <mergeCell ref="BE169:BI169"/>
    <mergeCell ref="BJ169:BN169"/>
    <mergeCell ref="BO169:BS169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D118:BH118"/>
    <mergeCell ref="BD117:BH117"/>
    <mergeCell ref="A118:C118"/>
    <mergeCell ref="D118:T118"/>
    <mergeCell ref="U118:Y118"/>
    <mergeCell ref="Z118:AD118"/>
    <mergeCell ref="AE118:AI118"/>
    <mergeCell ref="AJ118:AN118"/>
    <mergeCell ref="AO118:AS118"/>
    <mergeCell ref="AT118:AX118"/>
    <mergeCell ref="AY118:BC118"/>
    <mergeCell ref="BD116:BH116"/>
    <mergeCell ref="A117:C117"/>
    <mergeCell ref="D117:T117"/>
    <mergeCell ref="U117:Y117"/>
    <mergeCell ref="Z117:AD117"/>
    <mergeCell ref="AE117:AI117"/>
    <mergeCell ref="AJ117:AN117"/>
    <mergeCell ref="AO117:AS117"/>
    <mergeCell ref="AT117:AX117"/>
    <mergeCell ref="AY117:BC117"/>
    <mergeCell ref="BD115:BH115"/>
    <mergeCell ref="A116:C116"/>
    <mergeCell ref="D116:T116"/>
    <mergeCell ref="U116:Y116"/>
    <mergeCell ref="Z116:AD116"/>
    <mergeCell ref="AE116:AI116"/>
    <mergeCell ref="AJ116:AN116"/>
    <mergeCell ref="AO116:AS116"/>
    <mergeCell ref="AT116:AX116"/>
    <mergeCell ref="AY116:BC116"/>
    <mergeCell ref="BD114:BH114"/>
    <mergeCell ref="A115:C115"/>
    <mergeCell ref="D115:T115"/>
    <mergeCell ref="U115:Y115"/>
    <mergeCell ref="Z115:AD115"/>
    <mergeCell ref="AE115:AI115"/>
    <mergeCell ref="AJ115:AN115"/>
    <mergeCell ref="AO115:AS115"/>
    <mergeCell ref="AT115:AX115"/>
    <mergeCell ref="AY115:BC115"/>
    <mergeCell ref="BD113:BH113"/>
    <mergeCell ref="A114:C114"/>
    <mergeCell ref="D114:T114"/>
    <mergeCell ref="U114:Y114"/>
    <mergeCell ref="Z114:AD114"/>
    <mergeCell ref="AE114:AI114"/>
    <mergeCell ref="AJ114:AN114"/>
    <mergeCell ref="AO114:AS114"/>
    <mergeCell ref="AT114:AX114"/>
    <mergeCell ref="AY114:BC114"/>
    <mergeCell ref="BD112:BH112"/>
    <mergeCell ref="A113:C113"/>
    <mergeCell ref="D113:T113"/>
    <mergeCell ref="U113:Y113"/>
    <mergeCell ref="Z113:AD113"/>
    <mergeCell ref="AE113:AI113"/>
    <mergeCell ref="AJ113:AN113"/>
    <mergeCell ref="AO113:AS113"/>
    <mergeCell ref="AT113:AX113"/>
    <mergeCell ref="AY113:BC113"/>
    <mergeCell ref="BD111:BH111"/>
    <mergeCell ref="A112:C112"/>
    <mergeCell ref="D112:T112"/>
    <mergeCell ref="U112:Y112"/>
    <mergeCell ref="Z112:AD112"/>
    <mergeCell ref="AE112:AI112"/>
    <mergeCell ref="AJ112:AN112"/>
    <mergeCell ref="AO112:AS112"/>
    <mergeCell ref="AT112:AX112"/>
    <mergeCell ref="AY112:BC112"/>
    <mergeCell ref="BD110:BH110"/>
    <mergeCell ref="A111:C111"/>
    <mergeCell ref="D111:T111"/>
    <mergeCell ref="U111:Y111"/>
    <mergeCell ref="Z111:AD111"/>
    <mergeCell ref="AE111:AI111"/>
    <mergeCell ref="AJ111:AN111"/>
    <mergeCell ref="AO111:AS111"/>
    <mergeCell ref="AT111:AX111"/>
    <mergeCell ref="AY111:BC111"/>
    <mergeCell ref="BD109:BH109"/>
    <mergeCell ref="A110:C110"/>
    <mergeCell ref="D110:T110"/>
    <mergeCell ref="U110:Y110"/>
    <mergeCell ref="Z110:AD110"/>
    <mergeCell ref="AE110:AI110"/>
    <mergeCell ref="AJ110:AN110"/>
    <mergeCell ref="AO110:AS110"/>
    <mergeCell ref="AT110:AX110"/>
    <mergeCell ref="AY110:BC110"/>
    <mergeCell ref="Z109:AD109"/>
    <mergeCell ref="AE109:AI109"/>
    <mergeCell ref="AJ109:AN109"/>
    <mergeCell ref="AO109:AS109"/>
    <mergeCell ref="AT109:AX109"/>
    <mergeCell ref="AY109:BC109"/>
    <mergeCell ref="A108:C108"/>
    <mergeCell ref="D108:T108"/>
    <mergeCell ref="U108:Y108"/>
    <mergeCell ref="Z108:AD108"/>
    <mergeCell ref="AE108:AI108"/>
    <mergeCell ref="AJ108:AN108"/>
    <mergeCell ref="AO108:AS108"/>
    <mergeCell ref="AT108:AX108"/>
    <mergeCell ref="AY108:BC108"/>
    <mergeCell ref="BL99:BP99"/>
    <mergeCell ref="BQ99:BT99"/>
    <mergeCell ref="BU99:BY99"/>
    <mergeCell ref="AI99:AM99"/>
    <mergeCell ref="AN99:AR99"/>
    <mergeCell ref="AS99:AW99"/>
    <mergeCell ref="AX99:BA99"/>
    <mergeCell ref="BB99:BF99"/>
    <mergeCell ref="BG99:BK99"/>
    <mergeCell ref="BB98:BF98"/>
    <mergeCell ref="BG98:BK98"/>
    <mergeCell ref="BL98:BP98"/>
    <mergeCell ref="BQ98:BT98"/>
    <mergeCell ref="BU98:BY98"/>
    <mergeCell ref="A99:C99"/>
    <mergeCell ref="D99:T99"/>
    <mergeCell ref="U99:Y99"/>
    <mergeCell ref="Z99:AD99"/>
    <mergeCell ref="AE99:AH99"/>
    <mergeCell ref="BU97:BY97"/>
    <mergeCell ref="A98:C98"/>
    <mergeCell ref="D98:T98"/>
    <mergeCell ref="U98:Y98"/>
    <mergeCell ref="Z98:AD98"/>
    <mergeCell ref="AE98:AH98"/>
    <mergeCell ref="AI98:AM98"/>
    <mergeCell ref="AN98:AR98"/>
    <mergeCell ref="AS98:AW98"/>
    <mergeCell ref="AX98:BA98"/>
    <mergeCell ref="AS97:AW97"/>
    <mergeCell ref="AX97:BA97"/>
    <mergeCell ref="BB97:BF97"/>
    <mergeCell ref="BG97:BK97"/>
    <mergeCell ref="BL97:BP97"/>
    <mergeCell ref="BQ97:BT97"/>
    <mergeCell ref="BL96:BP96"/>
    <mergeCell ref="BQ96:BT96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I96:AM96"/>
    <mergeCell ref="AN96:AR96"/>
    <mergeCell ref="AS96:AW96"/>
    <mergeCell ref="AX96:BA96"/>
    <mergeCell ref="BB96:BF96"/>
    <mergeCell ref="BG96:BK96"/>
    <mergeCell ref="BB95:BF95"/>
    <mergeCell ref="BG95:BK95"/>
    <mergeCell ref="BL95:BP95"/>
    <mergeCell ref="BQ95:BT95"/>
    <mergeCell ref="BU95:BY95"/>
    <mergeCell ref="A96:C96"/>
    <mergeCell ref="D96:T96"/>
    <mergeCell ref="U96:Y96"/>
    <mergeCell ref="Z96:AD96"/>
    <mergeCell ref="AE96:AH96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X95:BA95"/>
    <mergeCell ref="AS94:AW94"/>
    <mergeCell ref="AX94:BA94"/>
    <mergeCell ref="BB94:BF94"/>
    <mergeCell ref="BG94:BK94"/>
    <mergeCell ref="BL94:BP94"/>
    <mergeCell ref="BQ94:BT94"/>
    <mergeCell ref="BL93:BP93"/>
    <mergeCell ref="BQ93:BT93"/>
    <mergeCell ref="BU93:BY93"/>
    <mergeCell ref="A94:C94"/>
    <mergeCell ref="D94:T94"/>
    <mergeCell ref="U94:Y94"/>
    <mergeCell ref="Z94:AD94"/>
    <mergeCell ref="AE94:AH94"/>
    <mergeCell ref="AI94:AM94"/>
    <mergeCell ref="AN94:AR94"/>
    <mergeCell ref="AI93:AM93"/>
    <mergeCell ref="AN93:AR93"/>
    <mergeCell ref="AS93:AW93"/>
    <mergeCell ref="AX93:BA93"/>
    <mergeCell ref="BB93:BF93"/>
    <mergeCell ref="BG93:BK93"/>
    <mergeCell ref="BB92:BF92"/>
    <mergeCell ref="BG92:BK92"/>
    <mergeCell ref="BL92:BP92"/>
    <mergeCell ref="BQ92:BT92"/>
    <mergeCell ref="BU92:BY92"/>
    <mergeCell ref="A93:C93"/>
    <mergeCell ref="D93:T93"/>
    <mergeCell ref="U93:Y93"/>
    <mergeCell ref="Z93:AD93"/>
    <mergeCell ref="AE93:AH93"/>
    <mergeCell ref="BU91:BY91"/>
    <mergeCell ref="A92:C92"/>
    <mergeCell ref="D92:T92"/>
    <mergeCell ref="U92:Y92"/>
    <mergeCell ref="Z92:AD92"/>
    <mergeCell ref="AE92:AH92"/>
    <mergeCell ref="AI92:AM92"/>
    <mergeCell ref="AN92:AR92"/>
    <mergeCell ref="AS92:AW92"/>
    <mergeCell ref="AX92:BA92"/>
    <mergeCell ref="AS91:AW91"/>
    <mergeCell ref="AX91:BA91"/>
    <mergeCell ref="BB91:BF91"/>
    <mergeCell ref="BG91:BK91"/>
    <mergeCell ref="BL91:BP91"/>
    <mergeCell ref="BQ91:BT91"/>
    <mergeCell ref="BL90:BP90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I90:AM90"/>
    <mergeCell ref="AN90:AR90"/>
    <mergeCell ref="AS90:AW90"/>
    <mergeCell ref="AX90:BA90"/>
    <mergeCell ref="BB90:BF90"/>
    <mergeCell ref="BG90:BK90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BB70:BF70"/>
    <mergeCell ref="BB53:BF53"/>
    <mergeCell ref="BG53:BK53"/>
    <mergeCell ref="BL53:BP53"/>
    <mergeCell ref="BQ53:BT53"/>
    <mergeCell ref="BU53:BY53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448:AA448"/>
    <mergeCell ref="AH448:AP448"/>
    <mergeCell ref="AU448:BF448"/>
    <mergeCell ref="AH449:AP449"/>
    <mergeCell ref="AU449:BF449"/>
    <mergeCell ref="A31:D31"/>
    <mergeCell ref="E31:T31"/>
    <mergeCell ref="U31:Y31"/>
    <mergeCell ref="Z31:AD31"/>
    <mergeCell ref="AE31:AH31"/>
    <mergeCell ref="A441:BL441"/>
    <mergeCell ref="A445:AA445"/>
    <mergeCell ref="AH445:AP445"/>
    <mergeCell ref="AU445:BF445"/>
    <mergeCell ref="AH446:AP446"/>
    <mergeCell ref="AU446:BF446"/>
    <mergeCell ref="AW433:BD433"/>
    <mergeCell ref="BE433:BL433"/>
    <mergeCell ref="A435:BL435"/>
    <mergeCell ref="A436:BL436"/>
    <mergeCell ref="A439:BL439"/>
    <mergeCell ref="A440:BL440"/>
    <mergeCell ref="AQ432:AV432"/>
    <mergeCell ref="AW432:BD432"/>
    <mergeCell ref="BE432:BL432"/>
    <mergeCell ref="A433:F433"/>
    <mergeCell ref="G433:S433"/>
    <mergeCell ref="T433:Y433"/>
    <mergeCell ref="Z433:AD433"/>
    <mergeCell ref="AE433:AJ433"/>
    <mergeCell ref="AK433:AP433"/>
    <mergeCell ref="AQ433:AV433"/>
    <mergeCell ref="A432:F432"/>
    <mergeCell ref="G432:S432"/>
    <mergeCell ref="T432:Y432"/>
    <mergeCell ref="Z432:AD432"/>
    <mergeCell ref="AE432:AJ432"/>
    <mergeCell ref="AK432:AP432"/>
    <mergeCell ref="BE429:BL430"/>
    <mergeCell ref="A431:F431"/>
    <mergeCell ref="G431:S431"/>
    <mergeCell ref="T431:Y431"/>
    <mergeCell ref="Z431:AD431"/>
    <mergeCell ref="AE431:AJ431"/>
    <mergeCell ref="AK431:AP431"/>
    <mergeCell ref="AQ431:AV431"/>
    <mergeCell ref="AW431:BD431"/>
    <mergeCell ref="BE431:BL431"/>
    <mergeCell ref="A427:BL427"/>
    <mergeCell ref="A428:BL428"/>
    <mergeCell ref="A429:F430"/>
    <mergeCell ref="G429:S430"/>
    <mergeCell ref="T429:Y430"/>
    <mergeCell ref="Z429:AD430"/>
    <mergeCell ref="AE429:AJ430"/>
    <mergeCell ref="AK429:AP430"/>
    <mergeCell ref="AQ429:AV430"/>
    <mergeCell ref="AW429:BD430"/>
    <mergeCell ref="AJ424:AN424"/>
    <mergeCell ref="AO424:AS424"/>
    <mergeCell ref="AT424:AW424"/>
    <mergeCell ref="AX424:BB424"/>
    <mergeCell ref="BC424:BG424"/>
    <mergeCell ref="BH424:BL424"/>
    <mergeCell ref="A424:F424"/>
    <mergeCell ref="G424:P424"/>
    <mergeCell ref="Q424:U424"/>
    <mergeCell ref="V424:Y424"/>
    <mergeCell ref="Z424:AD424"/>
    <mergeCell ref="AE424:AI424"/>
    <mergeCell ref="AJ423:AN423"/>
    <mergeCell ref="AO423:AS423"/>
    <mergeCell ref="AT423:AW423"/>
    <mergeCell ref="AX423:BB423"/>
    <mergeCell ref="BC423:BG423"/>
    <mergeCell ref="BH423:BL423"/>
    <mergeCell ref="A423:F423"/>
    <mergeCell ref="G423:P423"/>
    <mergeCell ref="Q423:U423"/>
    <mergeCell ref="V423:Y423"/>
    <mergeCell ref="Z423:AD423"/>
    <mergeCell ref="AE423:AI423"/>
    <mergeCell ref="AJ422:AN422"/>
    <mergeCell ref="AO422:AS422"/>
    <mergeCell ref="AT422:AW422"/>
    <mergeCell ref="AX422:BB422"/>
    <mergeCell ref="BC422:BG422"/>
    <mergeCell ref="BH422:BL422"/>
    <mergeCell ref="A422:F422"/>
    <mergeCell ref="G422:P422"/>
    <mergeCell ref="Q422:U422"/>
    <mergeCell ref="V422:Y422"/>
    <mergeCell ref="Z422:AD422"/>
    <mergeCell ref="AE422:AI422"/>
    <mergeCell ref="AT420:AW421"/>
    <mergeCell ref="AX420:BG420"/>
    <mergeCell ref="BH420:BL421"/>
    <mergeCell ref="Z421:AD421"/>
    <mergeCell ref="AE421:AI421"/>
    <mergeCell ref="AX421:BB421"/>
    <mergeCell ref="BC421:BG421"/>
    <mergeCell ref="A418:BL418"/>
    <mergeCell ref="A419:F421"/>
    <mergeCell ref="G419:P421"/>
    <mergeCell ref="Q419:AN419"/>
    <mergeCell ref="AO419:BL419"/>
    <mergeCell ref="Q420:U421"/>
    <mergeCell ref="V420:Y421"/>
    <mergeCell ref="Z420:AI420"/>
    <mergeCell ref="AJ420:AN421"/>
    <mergeCell ref="AO420:AS421"/>
    <mergeCell ref="AK414:AP414"/>
    <mergeCell ref="AQ414:AV414"/>
    <mergeCell ref="AW414:BA414"/>
    <mergeCell ref="BB414:BF414"/>
    <mergeCell ref="BG414:BL414"/>
    <mergeCell ref="A417:BL417"/>
    <mergeCell ref="BB415:BF415"/>
    <mergeCell ref="BG415:BL415"/>
    <mergeCell ref="AK413:AP413"/>
    <mergeCell ref="AQ413:AV413"/>
    <mergeCell ref="AW413:BA413"/>
    <mergeCell ref="BB413:BF413"/>
    <mergeCell ref="BG413:BL413"/>
    <mergeCell ref="A414:F414"/>
    <mergeCell ref="G414:S414"/>
    <mergeCell ref="T414:Y414"/>
    <mergeCell ref="Z414:AD414"/>
    <mergeCell ref="AE414:AJ414"/>
    <mergeCell ref="AK412:AP412"/>
    <mergeCell ref="AQ412:AV412"/>
    <mergeCell ref="AW412:BA412"/>
    <mergeCell ref="BB412:BF412"/>
    <mergeCell ref="BG412:BL412"/>
    <mergeCell ref="A413:F413"/>
    <mergeCell ref="G413:S413"/>
    <mergeCell ref="T413:Y413"/>
    <mergeCell ref="Z413:AD413"/>
    <mergeCell ref="AE413:AJ413"/>
    <mergeCell ref="AQ410:AV411"/>
    <mergeCell ref="AW410:BF410"/>
    <mergeCell ref="BG410:BL411"/>
    <mergeCell ref="AW411:BA411"/>
    <mergeCell ref="BB411:BF411"/>
    <mergeCell ref="A412:F412"/>
    <mergeCell ref="G412:S412"/>
    <mergeCell ref="T412:Y412"/>
    <mergeCell ref="Z412:AD412"/>
    <mergeCell ref="AE412:AJ412"/>
    <mergeCell ref="A410:F411"/>
    <mergeCell ref="G410:S411"/>
    <mergeCell ref="T410:Y411"/>
    <mergeCell ref="Z410:AD411"/>
    <mergeCell ref="AE410:AJ411"/>
    <mergeCell ref="AK410:AP411"/>
    <mergeCell ref="BP400:BS400"/>
    <mergeCell ref="A403:BL403"/>
    <mergeCell ref="A404:BL404"/>
    <mergeCell ref="A407:BL407"/>
    <mergeCell ref="A408:BL408"/>
    <mergeCell ref="A409:BL409"/>
    <mergeCell ref="AO400:AR400"/>
    <mergeCell ref="AS400:AW400"/>
    <mergeCell ref="AX400:BA400"/>
    <mergeCell ref="BB400:BF400"/>
    <mergeCell ref="BG400:BJ400"/>
    <mergeCell ref="BK400:BO400"/>
    <mergeCell ref="BB399:BF399"/>
    <mergeCell ref="BG399:BJ399"/>
    <mergeCell ref="BK399:BO399"/>
    <mergeCell ref="BP399:BS399"/>
    <mergeCell ref="A400:M400"/>
    <mergeCell ref="N400:U400"/>
    <mergeCell ref="V400:Z400"/>
    <mergeCell ref="AA400:AE400"/>
    <mergeCell ref="AF400:AI400"/>
    <mergeCell ref="AJ400:AN400"/>
    <mergeCell ref="BP398:BS398"/>
    <mergeCell ref="A399:M399"/>
    <mergeCell ref="N399:U399"/>
    <mergeCell ref="V399:Z399"/>
    <mergeCell ref="AA399:AE399"/>
    <mergeCell ref="AF399:AI399"/>
    <mergeCell ref="AJ399:AN399"/>
    <mergeCell ref="AO399:AR399"/>
    <mergeCell ref="AS399:AW399"/>
    <mergeCell ref="AX399:BA399"/>
    <mergeCell ref="AO398:AR398"/>
    <mergeCell ref="AS398:AW398"/>
    <mergeCell ref="AX398:BA398"/>
    <mergeCell ref="BB398:BF398"/>
    <mergeCell ref="BG398:BJ398"/>
    <mergeCell ref="BK398:BO398"/>
    <mergeCell ref="BB397:BF397"/>
    <mergeCell ref="BG397:BJ397"/>
    <mergeCell ref="BK397:BO397"/>
    <mergeCell ref="BP397:BS397"/>
    <mergeCell ref="A398:M398"/>
    <mergeCell ref="N398:U398"/>
    <mergeCell ref="V398:Z398"/>
    <mergeCell ref="AA398:AE398"/>
    <mergeCell ref="AF398:AI398"/>
    <mergeCell ref="AJ398:AN398"/>
    <mergeCell ref="AA397:AE397"/>
    <mergeCell ref="AF397:AI397"/>
    <mergeCell ref="AJ397:AN397"/>
    <mergeCell ref="AO397:AR397"/>
    <mergeCell ref="AS397:AW397"/>
    <mergeCell ref="AX397:BA397"/>
    <mergeCell ref="A394:BL394"/>
    <mergeCell ref="A395:BM395"/>
    <mergeCell ref="A396:M397"/>
    <mergeCell ref="N396:U397"/>
    <mergeCell ref="V396:Z397"/>
    <mergeCell ref="AA396:AI396"/>
    <mergeCell ref="AJ396:AR396"/>
    <mergeCell ref="AS396:BA396"/>
    <mergeCell ref="BB396:BJ396"/>
    <mergeCell ref="BK396:BS396"/>
    <mergeCell ref="AZ390:BD390"/>
    <mergeCell ref="A391:F391"/>
    <mergeCell ref="G391:S391"/>
    <mergeCell ref="T391:Z391"/>
    <mergeCell ref="AA391:AE391"/>
    <mergeCell ref="AF391:AJ391"/>
    <mergeCell ref="AK391:AO391"/>
    <mergeCell ref="AP391:AT391"/>
    <mergeCell ref="AU391:AY391"/>
    <mergeCell ref="AZ391:BD391"/>
    <mergeCell ref="AU389:AY389"/>
    <mergeCell ref="AZ389:BD389"/>
    <mergeCell ref="A390:F390"/>
    <mergeCell ref="G390:S390"/>
    <mergeCell ref="T390:Z390"/>
    <mergeCell ref="AA390:AE390"/>
    <mergeCell ref="AF390:AJ390"/>
    <mergeCell ref="AK390:AO390"/>
    <mergeCell ref="AP390:AT390"/>
    <mergeCell ref="AU390:AY390"/>
    <mergeCell ref="AP388:AT388"/>
    <mergeCell ref="AU388:AY388"/>
    <mergeCell ref="AZ388:BD388"/>
    <mergeCell ref="A389:F389"/>
    <mergeCell ref="G389:S389"/>
    <mergeCell ref="T389:Z389"/>
    <mergeCell ref="AA389:AE389"/>
    <mergeCell ref="AF389:AJ389"/>
    <mergeCell ref="AK389:AO389"/>
    <mergeCell ref="AP389:AT389"/>
    <mergeCell ref="A385:BL385"/>
    <mergeCell ref="A386:BD386"/>
    <mergeCell ref="A387:F388"/>
    <mergeCell ref="G387:S388"/>
    <mergeCell ref="T387:Z388"/>
    <mergeCell ref="AA387:AO387"/>
    <mergeCell ref="AP387:BD387"/>
    <mergeCell ref="AA388:AE388"/>
    <mergeCell ref="AF388:AJ388"/>
    <mergeCell ref="AK388:AO388"/>
    <mergeCell ref="AP383:AT383"/>
    <mergeCell ref="AU383:AY383"/>
    <mergeCell ref="AZ383:BD383"/>
    <mergeCell ref="BE383:BI383"/>
    <mergeCell ref="BJ383:BN383"/>
    <mergeCell ref="BO383:BS383"/>
    <mergeCell ref="A383:F383"/>
    <mergeCell ref="G383:S383"/>
    <mergeCell ref="T383:Z383"/>
    <mergeCell ref="AA383:AE383"/>
    <mergeCell ref="AF383:AJ383"/>
    <mergeCell ref="AK383:AO383"/>
    <mergeCell ref="AP382:AT382"/>
    <mergeCell ref="AU382:AY382"/>
    <mergeCell ref="AZ382:BD382"/>
    <mergeCell ref="BE382:BI382"/>
    <mergeCell ref="BJ382:BN382"/>
    <mergeCell ref="BO382:BS382"/>
    <mergeCell ref="A382:F382"/>
    <mergeCell ref="G382:S382"/>
    <mergeCell ref="T382:Z382"/>
    <mergeCell ref="AA382:AE382"/>
    <mergeCell ref="AF382:AJ382"/>
    <mergeCell ref="AK382:AO382"/>
    <mergeCell ref="AP381:AT381"/>
    <mergeCell ref="AU381:AY381"/>
    <mergeCell ref="AZ381:BD381"/>
    <mergeCell ref="BE381:BI381"/>
    <mergeCell ref="BJ381:BN381"/>
    <mergeCell ref="BO381:BS381"/>
    <mergeCell ref="A381:F381"/>
    <mergeCell ref="G381:S381"/>
    <mergeCell ref="T381:Z381"/>
    <mergeCell ref="AA381:AE381"/>
    <mergeCell ref="AF381:AJ381"/>
    <mergeCell ref="AK381:AO381"/>
    <mergeCell ref="AP380:AT380"/>
    <mergeCell ref="AU380:AY380"/>
    <mergeCell ref="AZ380:BD380"/>
    <mergeCell ref="BE380:BI380"/>
    <mergeCell ref="BJ380:BN380"/>
    <mergeCell ref="BO380:BS380"/>
    <mergeCell ref="A378:BS378"/>
    <mergeCell ref="A379:F380"/>
    <mergeCell ref="G379:S380"/>
    <mergeCell ref="T379:Z380"/>
    <mergeCell ref="AA379:AO379"/>
    <mergeCell ref="AP379:BD379"/>
    <mergeCell ref="BE379:BS379"/>
    <mergeCell ref="AA380:AE380"/>
    <mergeCell ref="AF380:AJ380"/>
    <mergeCell ref="AK380:AO380"/>
    <mergeCell ref="BA372:BC372"/>
    <mergeCell ref="BD372:BF372"/>
    <mergeCell ref="BG372:BI372"/>
    <mergeCell ref="BJ372:BL372"/>
    <mergeCell ref="A376:BL376"/>
    <mergeCell ref="A377:BS377"/>
    <mergeCell ref="AO373:AQ373"/>
    <mergeCell ref="AR373:AT373"/>
    <mergeCell ref="AU373:AW373"/>
    <mergeCell ref="AX373:AZ373"/>
    <mergeCell ref="AI372:AK372"/>
    <mergeCell ref="AL372:AN372"/>
    <mergeCell ref="AO372:AQ372"/>
    <mergeCell ref="AR372:AT372"/>
    <mergeCell ref="AU372:AW372"/>
    <mergeCell ref="AX372:AZ372"/>
    <mergeCell ref="BA371:BC371"/>
    <mergeCell ref="BD371:BF371"/>
    <mergeCell ref="BG371:BI371"/>
    <mergeCell ref="BJ371:BL371"/>
    <mergeCell ref="A372:C372"/>
    <mergeCell ref="D372:V372"/>
    <mergeCell ref="W372:Y372"/>
    <mergeCell ref="Z372:AB372"/>
    <mergeCell ref="AC372:AE372"/>
    <mergeCell ref="AF372:AH372"/>
    <mergeCell ref="AI371:AK371"/>
    <mergeCell ref="AL371:AN371"/>
    <mergeCell ref="AO371:AQ371"/>
    <mergeCell ref="AR371:AT371"/>
    <mergeCell ref="AU371:AW371"/>
    <mergeCell ref="AX371:AZ371"/>
    <mergeCell ref="BA370:BC370"/>
    <mergeCell ref="BD370:BF370"/>
    <mergeCell ref="BG370:BI370"/>
    <mergeCell ref="BJ370:BL370"/>
    <mergeCell ref="A371:C371"/>
    <mergeCell ref="D371:V371"/>
    <mergeCell ref="W371:Y371"/>
    <mergeCell ref="Z371:AB371"/>
    <mergeCell ref="AC371:AE371"/>
    <mergeCell ref="AF371:AH371"/>
    <mergeCell ref="AI370:AK370"/>
    <mergeCell ref="AL370:AN370"/>
    <mergeCell ref="AO370:AQ370"/>
    <mergeCell ref="AR370:AT370"/>
    <mergeCell ref="AU370:AW370"/>
    <mergeCell ref="AX370:AZ370"/>
    <mergeCell ref="A370:C370"/>
    <mergeCell ref="D370:V370"/>
    <mergeCell ref="W370:Y370"/>
    <mergeCell ref="Z370:AB370"/>
    <mergeCell ref="AC370:AE370"/>
    <mergeCell ref="AF370:AH370"/>
    <mergeCell ref="BJ368:BL369"/>
    <mergeCell ref="W369:Y369"/>
    <mergeCell ref="Z369:AB369"/>
    <mergeCell ref="AC369:AE369"/>
    <mergeCell ref="AF369:AH369"/>
    <mergeCell ref="AI369:AK369"/>
    <mergeCell ref="AL369:AN369"/>
    <mergeCell ref="AO369:AQ369"/>
    <mergeCell ref="AR369:AT369"/>
    <mergeCell ref="BG367:BL367"/>
    <mergeCell ref="W368:AB368"/>
    <mergeCell ref="AC368:AH368"/>
    <mergeCell ref="AI368:AN368"/>
    <mergeCell ref="AO368:AT368"/>
    <mergeCell ref="AU368:AW369"/>
    <mergeCell ref="AX368:AZ369"/>
    <mergeCell ref="BA368:BC369"/>
    <mergeCell ref="BD368:BF369"/>
    <mergeCell ref="BG368:BI369"/>
    <mergeCell ref="A367:C369"/>
    <mergeCell ref="D367:V369"/>
    <mergeCell ref="W367:AH367"/>
    <mergeCell ref="AI367:AT367"/>
    <mergeCell ref="AU367:AZ367"/>
    <mergeCell ref="BA367:BF367"/>
    <mergeCell ref="AT362:AX362"/>
    <mergeCell ref="AY362:BC362"/>
    <mergeCell ref="BD362:BH362"/>
    <mergeCell ref="BI362:BM362"/>
    <mergeCell ref="BN362:BR362"/>
    <mergeCell ref="A366:BL366"/>
    <mergeCell ref="AT363:AX363"/>
    <mergeCell ref="AY363:BC363"/>
    <mergeCell ref="BD363:BH363"/>
    <mergeCell ref="BI363:BM363"/>
    <mergeCell ref="A362:T362"/>
    <mergeCell ref="U362:Y362"/>
    <mergeCell ref="Z362:AD362"/>
    <mergeCell ref="AE362:AI362"/>
    <mergeCell ref="AJ362:AN362"/>
    <mergeCell ref="AO362:AS362"/>
    <mergeCell ref="AO361:AS361"/>
    <mergeCell ref="AT361:AX361"/>
    <mergeCell ref="AY361:BC361"/>
    <mergeCell ref="BD361:BH361"/>
    <mergeCell ref="BI361:BM361"/>
    <mergeCell ref="BN361:BR361"/>
    <mergeCell ref="AT360:AX360"/>
    <mergeCell ref="AY360:BC360"/>
    <mergeCell ref="BD360:BH360"/>
    <mergeCell ref="BI360:BM360"/>
    <mergeCell ref="BN360:BR360"/>
    <mergeCell ref="A361:T361"/>
    <mergeCell ref="U361:Y361"/>
    <mergeCell ref="Z361:AD361"/>
    <mergeCell ref="AE361:AI361"/>
    <mergeCell ref="AJ361:AN361"/>
    <mergeCell ref="A360:T360"/>
    <mergeCell ref="U360:Y360"/>
    <mergeCell ref="Z360:AD360"/>
    <mergeCell ref="AE360:AI360"/>
    <mergeCell ref="AJ360:AN360"/>
    <mergeCell ref="AO360:AS360"/>
    <mergeCell ref="AO359:AS359"/>
    <mergeCell ref="AT359:AX359"/>
    <mergeCell ref="AY359:BC359"/>
    <mergeCell ref="BD359:BH359"/>
    <mergeCell ref="BI359:BM359"/>
    <mergeCell ref="BN359:BR359"/>
    <mergeCell ref="A358:T359"/>
    <mergeCell ref="U358:AD358"/>
    <mergeCell ref="AE358:AN358"/>
    <mergeCell ref="AO358:AX358"/>
    <mergeCell ref="AY358:BH358"/>
    <mergeCell ref="BI358:BR358"/>
    <mergeCell ref="U359:Y359"/>
    <mergeCell ref="Z359:AD359"/>
    <mergeCell ref="AE359:AI359"/>
    <mergeCell ref="AJ359:AN359"/>
    <mergeCell ref="AP244:AT244"/>
    <mergeCell ref="AU244:AY244"/>
    <mergeCell ref="AZ244:BD244"/>
    <mergeCell ref="BE244:BI244"/>
    <mergeCell ref="A356:BL356"/>
    <mergeCell ref="A357:BR357"/>
    <mergeCell ref="AP245:AT245"/>
    <mergeCell ref="AU245:AY245"/>
    <mergeCell ref="AZ245:BD245"/>
    <mergeCell ref="BE245:BI245"/>
    <mergeCell ref="AP243:AT243"/>
    <mergeCell ref="AU243:AY243"/>
    <mergeCell ref="AZ243:BD243"/>
    <mergeCell ref="BE243:BI243"/>
    <mergeCell ref="A244:C244"/>
    <mergeCell ref="D244:P244"/>
    <mergeCell ref="Q244:U244"/>
    <mergeCell ref="V244:AE244"/>
    <mergeCell ref="AF244:AJ244"/>
    <mergeCell ref="AK244:AO244"/>
    <mergeCell ref="AP242:AT242"/>
    <mergeCell ref="AU242:AY242"/>
    <mergeCell ref="AZ242:BD242"/>
    <mergeCell ref="BE242:BI242"/>
    <mergeCell ref="A243:C243"/>
    <mergeCell ref="D243:P243"/>
    <mergeCell ref="Q243:U243"/>
    <mergeCell ref="V243:AE243"/>
    <mergeCell ref="AF243:AJ243"/>
    <mergeCell ref="AK243:AO243"/>
    <mergeCell ref="AP241:AT241"/>
    <mergeCell ref="AU241:AY241"/>
    <mergeCell ref="AZ241:BD241"/>
    <mergeCell ref="BE241:BI241"/>
    <mergeCell ref="A242:C242"/>
    <mergeCell ref="D242:P242"/>
    <mergeCell ref="Q242:U242"/>
    <mergeCell ref="V242:AE242"/>
    <mergeCell ref="AF242:AJ242"/>
    <mergeCell ref="AK242:AO242"/>
    <mergeCell ref="BT127:BX127"/>
    <mergeCell ref="A239:BL239"/>
    <mergeCell ref="A240:C241"/>
    <mergeCell ref="D240:P241"/>
    <mergeCell ref="Q240:U241"/>
    <mergeCell ref="V240:AE241"/>
    <mergeCell ref="AF240:AT240"/>
    <mergeCell ref="AU240:BI240"/>
    <mergeCell ref="AF241:AJ241"/>
    <mergeCell ref="AK241:AO241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A125:C125"/>
    <mergeCell ref="D125:P125"/>
    <mergeCell ref="Q125:U125"/>
    <mergeCell ref="V125:AE125"/>
    <mergeCell ref="AF125:AJ125"/>
    <mergeCell ref="AK125:AO125"/>
    <mergeCell ref="BJ123:BX123"/>
    <mergeCell ref="AF124:AJ124"/>
    <mergeCell ref="AK124:AO124"/>
    <mergeCell ref="AP124:AT124"/>
    <mergeCell ref="AU124:AY124"/>
    <mergeCell ref="AZ124:BD124"/>
    <mergeCell ref="BE124:BI124"/>
    <mergeCell ref="BJ124:BN124"/>
    <mergeCell ref="BO124:BS124"/>
    <mergeCell ref="BT124:BX124"/>
    <mergeCell ref="A123:C124"/>
    <mergeCell ref="D123:P124"/>
    <mergeCell ref="Q123:U124"/>
    <mergeCell ref="V123:AE124"/>
    <mergeCell ref="AF123:AT123"/>
    <mergeCell ref="AU123:BI123"/>
    <mergeCell ref="AO107:AS107"/>
    <mergeCell ref="AT107:AX107"/>
    <mergeCell ref="AY107:BC107"/>
    <mergeCell ref="BD107:BH107"/>
    <mergeCell ref="A121:BL121"/>
    <mergeCell ref="A122:BL122"/>
    <mergeCell ref="BD108:BH108"/>
    <mergeCell ref="A109:C109"/>
    <mergeCell ref="D109:T109"/>
    <mergeCell ref="U109:Y109"/>
    <mergeCell ref="AO106:AS106"/>
    <mergeCell ref="AT106:AX106"/>
    <mergeCell ref="AY106:BC106"/>
    <mergeCell ref="BD106:BH106"/>
    <mergeCell ref="A107:C107"/>
    <mergeCell ref="D107:T107"/>
    <mergeCell ref="U107:Y107"/>
    <mergeCell ref="Z107:AD107"/>
    <mergeCell ref="AE107:AI107"/>
    <mergeCell ref="AJ107:AN107"/>
    <mergeCell ref="AO105:AS105"/>
    <mergeCell ref="AT105:AX105"/>
    <mergeCell ref="AY105:BC105"/>
    <mergeCell ref="BD105:BH105"/>
    <mergeCell ref="A106:C106"/>
    <mergeCell ref="D106:T106"/>
    <mergeCell ref="U106:Y106"/>
    <mergeCell ref="Z106:AD106"/>
    <mergeCell ref="AE106:AI106"/>
    <mergeCell ref="AJ106:AN106"/>
    <mergeCell ref="A105:C105"/>
    <mergeCell ref="D105:T105"/>
    <mergeCell ref="U105:Y105"/>
    <mergeCell ref="Z105:AD105"/>
    <mergeCell ref="AE105:AI105"/>
    <mergeCell ref="AJ105:AN105"/>
    <mergeCell ref="AE104:AI104"/>
    <mergeCell ref="AJ104:AN104"/>
    <mergeCell ref="AO104:AS104"/>
    <mergeCell ref="AT104:AX104"/>
    <mergeCell ref="AY104:BC104"/>
    <mergeCell ref="BD104:BH104"/>
    <mergeCell ref="BQ88:BT88"/>
    <mergeCell ref="BU88:BY88"/>
    <mergeCell ref="A101:BL101"/>
    <mergeCell ref="A102:BH102"/>
    <mergeCell ref="A103:C104"/>
    <mergeCell ref="D103:T104"/>
    <mergeCell ref="U103:AN103"/>
    <mergeCell ref="AO103:BH103"/>
    <mergeCell ref="U104:Y104"/>
    <mergeCell ref="Z104:AD10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9:AV69"/>
    <mergeCell ref="AW69:BA69"/>
    <mergeCell ref="BB69:BF69"/>
    <mergeCell ref="BG69:BK69"/>
    <mergeCell ref="A72:BL72"/>
    <mergeCell ref="A73:BK73"/>
    <mergeCell ref="BG70:BK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2:BY52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:A99 A107:A118 A372:A373">
    <cfRule type="cellIs" dxfId="3" priority="3" stopIfTrue="1" operator="equal">
      <formula>A87</formula>
    </cfRule>
  </conditionalFormatting>
  <conditionalFormatting sqref="A127:C237 A244:C354">
    <cfRule type="cellIs" dxfId="2" priority="1" stopIfTrue="1" operator="equal">
      <formula>A126</formula>
    </cfRule>
    <cfRule type="cellIs" dxfId="1" priority="2" stopIfTrue="1" operator="equal">
      <formula>0</formula>
    </cfRule>
  </conditionalFormatting>
  <conditionalFormatting sqref="A119">
    <cfRule type="cellIs" dxfId="0" priority="5" stopIfTrue="1" operator="equal">
      <formula>A107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КПК3117670</vt:lpstr>
      <vt:lpstr>'Додаток2 КПК3117670'!Область_печати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2023-12-22T06:15:23Z</cp:lastPrinted>
  <dcterms:created xsi:type="dcterms:W3CDTF">2016-07-02T12:27:50Z</dcterms:created>
  <dcterms:modified xsi:type="dcterms:W3CDTF">2023-12-22T06:15:31Z</dcterms:modified>
</cp:coreProperties>
</file>