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1080" sheetId="6" r:id="rId1"/>
  </sheets>
  <definedNames>
    <definedName name="_xlnm.Print_Area" localSheetId="0">'Додаток2 КПК1011080'!$A$1:$BY$507</definedName>
  </definedNames>
  <calcPr calcId="145621"/>
</workbook>
</file>

<file path=xl/calcChain.xml><?xml version="1.0" encoding="utf-8"?>
<calcChain xmlns="http://schemas.openxmlformats.org/spreadsheetml/2006/main">
  <c r="BH484" i="6" l="1"/>
  <c r="AT484" i="6"/>
  <c r="AJ484" i="6"/>
  <c r="BG475" i="6"/>
  <c r="AQ475" i="6"/>
  <c r="AZ452" i="6"/>
  <c r="AK452" i="6"/>
  <c r="BO444" i="6"/>
  <c r="AZ444" i="6"/>
  <c r="AK444" i="6"/>
  <c r="BD134" i="6"/>
  <c r="AJ134" i="6"/>
  <c r="BD133" i="6"/>
  <c r="AJ133" i="6"/>
  <c r="BD132" i="6"/>
  <c r="AJ132" i="6"/>
  <c r="BD131" i="6"/>
  <c r="AJ131" i="6"/>
  <c r="BD130" i="6"/>
  <c r="AJ130" i="6"/>
  <c r="BD129" i="6"/>
  <c r="AJ129" i="6"/>
  <c r="BD128" i="6"/>
  <c r="AJ128" i="6"/>
  <c r="BD127" i="6"/>
  <c r="AJ127" i="6"/>
  <c r="BU119" i="6"/>
  <c r="BB119" i="6"/>
  <c r="AI119" i="6"/>
  <c r="BU118" i="6"/>
  <c r="BB118" i="6"/>
  <c r="AI118" i="6"/>
  <c r="BU117" i="6"/>
  <c r="BB117" i="6"/>
  <c r="AI117" i="6"/>
  <c r="BU116" i="6"/>
  <c r="BB116" i="6"/>
  <c r="AI116" i="6"/>
  <c r="BU115" i="6"/>
  <c r="BB115" i="6"/>
  <c r="AI115" i="6"/>
  <c r="BU114" i="6"/>
  <c r="BB114" i="6"/>
  <c r="AI114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<sst xmlns="http://schemas.openxmlformats.org/spreadsheetml/2006/main" count="1425" uniqueCount="380">
  <si>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</si>
  <si>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</si>
  <si>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</si>
  <si>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</si>
  <si>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</si>
  <si>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</si>
  <si>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</si>
  <si>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</si>
  <si>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</si>
  <si>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</si>
  <si>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</si>
  <si>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</si>
  <si>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</si>
  <si>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</si>
  <si>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</si>
  <si>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</si>
  <si>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</si>
  <si>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</si>
  <si>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</si>
  <si>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</si>
  <si>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</si>
  <si>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</si>
  <si>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</si>
  <si>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</si>
  <si>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</si>
  <si>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</si>
  <si>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</si>
  <si>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</si>
  <si>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</si>
  <si>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</si>
  <si>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</si>
  <si>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</si>
  <si>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</si>
  <si>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</si>
  <si>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</si>
  <si>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</si>
  <si>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</si>
  <si>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</si>
  <si>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</si>
  <si>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</si>
  <si>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</si>
  <si>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</si>
  <si>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</si>
  <si>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</si>
  <si>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</si>
  <si>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</si>
  <si>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</si>
  <si>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</si>
  <si>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</si>
  <si>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</si>
  <si>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</si>
  <si>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</si>
  <si>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</si>
  <si>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</si>
  <si>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</si>
  <si>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</si>
  <si>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</si>
  <si>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</si>
  <si>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</si>
  <si>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</si>
  <si>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</si>
  <si>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</si>
  <si>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</si>
  <si>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</si>
  <si>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</si>
  <si>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</si>
  <si>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</si>
  <si>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</si>
  <si>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</si>
  <si>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</si>
  <si>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</si>
  <si>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</si>
  <si>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</si>
  <si>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</si>
  <si>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</si>
  <si>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</si>
  <si>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</si>
  <si>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</si>
  <si>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</si>
  <si>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</si>
  <si>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</si>
  <si>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</si>
  <si>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</si>
  <si>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</si>
  <si>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</si>
  <si>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</si>
  <si>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</si>
  <si>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</si>
  <si>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</si>
  <si>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</si>
  <si>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</si>
  <si>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</si>
  <si>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</si>
  <si>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</si>
  <si>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</si>
  <si>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</si>
  <si>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</si>
  <si>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</si>
  <si>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</si>
  <si>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</si>
  <si>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</si>
  <si>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</si>
  <si>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</si>
  <si>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</si>
  <si>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</si>
  <si>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</si>
  <si>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</si>
  <si>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</si>
  <si>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</si>
  <si>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</si>
  <si>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</si>
  <si>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</si>
  <si>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</si>
  <si>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</si>
  <si>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</si>
  <si>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</si>
  <si>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</si>
  <si>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</si>
  <si>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</si>
  <si>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</si>
  <si>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</si>
  <si>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</si>
  <si>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</si>
  <si>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</si>
  <si>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</si>
  <si>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</si>
  <si>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</si>
  <si>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</si>
  <si>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</si>
  <si>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</si>
  <si>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</si>
  <si>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</si>
  <si>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</si>
  <si>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</si>
  <si>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</si>
  <si>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</si>
  <si>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</si>
  <si>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</si>
  <si>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</si>
  <si>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</si>
  <si>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</si>
  <si>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</si>
  <si>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</si>
  <si>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</si>
  <si>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</si>
  <si>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</si>
  <si>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</si>
  <si>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</si>
  <si>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</si>
  <si>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</si>
  <si>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</si>
  <si>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</si>
  <si>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</si>
  <si>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</si>
  <si>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</si>
  <si>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</si>
  <si>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</si>
  <si>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</si>
  <si>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</si>
  <si>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</si>
  <si>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</si>
  <si>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</si>
  <si>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</si>
  <si>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</si>
  <si>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</si>
  <si>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</si>
  <si>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</si>
  <si>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</si>
  <si>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</si>
  <si>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</si>
  <si>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</si>
  <si>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</si>
  <si>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</si>
  <si>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</si>
  <si>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</si>
  <si>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</si>
  <si>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</si>
  <si>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</si>
  <si>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</si>
  <si>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</si>
  <si>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</si>
  <si>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</si>
  <si>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</si>
  <si>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</si>
  <si>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</si>
  <si>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</si>
  <si>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</si>
  <si>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Капітальний ремонт інших об`єктів</t>
  </si>
  <si>
    <t>Забезпечення надання початкової музичної освіти,  образотворчого мистецтва та художнього промислу</t>
  </si>
  <si>
    <t>Забезпечення погашення кредиторської заборгованості по поточному ремонту (благоустрою) комунального закладу "Коломийська дитяча музична школа №1 ім.Анатолі Кос-Анатольського" по вул.Театральна,48.</t>
  </si>
  <si>
    <t>Забезпечення погашення кредиторської заборгованості по поточному ремонту даху комунаьного закладу Коломийської художньої школи імені Ярослава Пстраха (заходи збереження) за адресою: м.Коломия, вул. Петлюри, 34</t>
  </si>
  <si>
    <t>Забезпечення погашення кредиторської заборгованості по капітальному ремонту системи опалення КЗ "Коломийська музична школа №2 імені Галини Грабець на вул. Чайковського, 22 у м.Коломия Івано-Франківської області (кошти з обласної субвенції)</t>
  </si>
  <si>
    <t>Забезпечення погашення кредиторської заборгованості з надання послуг по проведенню аналізу технічного стану та вивезення для утилізації відпрацьованої техніки КЗ "Коломийська дитяча музична школа №1 ім.А.Кос-Анатольського</t>
  </si>
  <si>
    <t>Забезпечення погашення кредиторської заборгованості з надання послуг по проведенню аналізу технічного стану та вивезення для утилізації відпрацьованої техніки по КЗ "Коломийська музична школа №2 ім.Г.Грабець.</t>
  </si>
  <si>
    <t>Забезпечення погашення кредиторської заборгованості по капітальному ремонту системи опалення КЗ "Коломийська мізична школа №2 імені Галини Грабець на вул. Чайковського, 22 у м.Коломия Івано-Франківської обл.</t>
  </si>
  <si>
    <t>затрат</t>
  </si>
  <si>
    <t xml:space="preserve">formula=RC[-16]+RC[-8]                          </t>
  </si>
  <si>
    <t>Обсяг видатків на капітальний ремонт  системи опалення, водопостачання та водовідведення ДМШ №2 ім. Г. Грабець по вул. Чайковського, 22</t>
  </si>
  <si>
    <t>грн.</t>
  </si>
  <si>
    <t>акт наданих послуг</t>
  </si>
  <si>
    <t>1.1 Забезпечення надання початкової музичної освіти з образотворчого мистецтва та художнього промислу</t>
  </si>
  <si>
    <t>Кошторис</t>
  </si>
  <si>
    <t>Кількість установ, всього</t>
  </si>
  <si>
    <t>од.</t>
  </si>
  <si>
    <t>Мережа</t>
  </si>
  <si>
    <t>в т.ч. музичних шкіл</t>
  </si>
  <si>
    <t>в т.ч. художніх шкіл шкіл</t>
  </si>
  <si>
    <t>Кількість ставок, всього</t>
  </si>
  <si>
    <t>Штатний розпис</t>
  </si>
  <si>
    <t>Кількість ставок керівних працівників</t>
  </si>
  <si>
    <t>Кількість ставок педагогічного персоналу</t>
  </si>
  <si>
    <t>Кількість ставок спеціалістів</t>
  </si>
  <si>
    <t>Кількість ставок обслуговуючого та технічного персоналу</t>
  </si>
  <si>
    <t>Кількість відділень (фортепіано, народні інструменти, тощо)</t>
  </si>
  <si>
    <t>Кількість класів</t>
  </si>
  <si>
    <t>Видатки на отримання шкіл естетичного виховання, всього</t>
  </si>
  <si>
    <t>Плата за навчання в школах естетичного виховання:</t>
  </si>
  <si>
    <t>Фортепіано, гітара, вокально-хоровий відділ, саксофон</t>
  </si>
  <si>
    <t>Рішення міської ради " Про затвердження мережі шкіл естетичного виховання та встановлення плати за навчання в них"</t>
  </si>
  <si>
    <t>Баян, акордеон, скрипка, цимбали, бандура, ударні та духові інструменти, віолончель</t>
  </si>
  <si>
    <t>Баян, акордеон,бандура, кларнет</t>
  </si>
  <si>
    <t>Скрипка, цимбали, ударні інструменти</t>
  </si>
  <si>
    <t>Духові інструменти, труба, туба, тромбон, флейта</t>
  </si>
  <si>
    <t>Художня школа</t>
  </si>
  <si>
    <t>Обсяг видатків на заробітну плату та нарахування на оплату праці</t>
  </si>
  <si>
    <t>Кошторис видатків</t>
  </si>
  <si>
    <t>Обсяг видатків на придбання предметів, матеріалів, обладнання та інвентарю для мистецьких шкіл ( заправка картриджів, друкована продукція, канцтовари, фарби, музичні інструменти</t>
  </si>
  <si>
    <t>Обсяг видатків на оплату послуг для мистецьких шкіл (обстеження газокористувального обладнання та обслуговування системи газопостачання, повірка лічильників, поточний ремонт</t>
  </si>
  <si>
    <t>Обсяг видатків на оплату відрядження та видатки за навчальні курси (курси підвищення кваліфікації)</t>
  </si>
  <si>
    <t>Обсяг видатків на поточний ремонт опалення приміщення Комунального закладу "Коломийська дитяча музична школа №1 ім. А.Кос-Анатольського" за адресою: м. Коломия, вул. Театральна,48</t>
  </si>
  <si>
    <t>Обсяг видатків  на придбання плит бетонних тротуарних, труб зовнішньої каналізації для поточного ремонту (благоустрою) комунального закладу "Коломийська дитяча музична школа №1 ім. А.Кос-Анатольського" по вул. Театральна 48</t>
  </si>
  <si>
    <t>Обсяг видатків на поточний ремонт нежитлового приміщення КЗ "Коломийська дитияча музична школа №1 ім.А.Кос-*Анатольського за адресою: м.Коломия, вул.Театральна 48</t>
  </si>
  <si>
    <t>Обсяг видатків на поточний ремонту нежитлового приміщення КЗ "Коломийська музична школа №2 ім.Г.Грабець за адресою:м.Коломия, вул.Чайковського 22</t>
  </si>
  <si>
    <t>Обсяг видатків на поточний ремонт нежитлового приміщення КЗ Коломийська художня школа ім. Я.Пстрака за адресою: м.Коломия, вул. Петлюри 34</t>
  </si>
  <si>
    <t>Обсяг видатків на оплату послуг з проведення комплексного медичного огляду працівників в КЗ Коломийська дитяча музична школа №1 ім.А.Кос-Анатольського</t>
  </si>
  <si>
    <t>Обсяг видатків на придбання терміналу обліку часу для КЗ "Коломийська дитяча музична школа №1 ім.А.Кос-Анатольського за адресою: м. Коломия, вул. Театральна,48</t>
  </si>
  <si>
    <t>Обсяг видатків на придбання терміналу обліку часу для  КЗ "Коломийська музична школа №2 ім. Г.Грабець за адресою: м.Коломия, вул. Чайковського,22</t>
  </si>
  <si>
    <t>Обсяг видатків на придбання терміналу обліку часу для КЗ Коломийська художня школа ім. Я.Пстрака за адресою: м. Коломия, вул. Петлюри, 34</t>
  </si>
  <si>
    <t>Обсяг видатків  на погашення кредиторської заборгованості по виготовленню проектно-кошторисної документації поточного ремонту системи електропостачання музею історії міста Коломиї</t>
  </si>
  <si>
    <t>акт виконаних робіт</t>
  </si>
  <si>
    <t>Обсяг видатків на погашення кредиторської заборгованості по поточному ремонту даху комунального закладу Коломийської художньої школи імені Ярослава Пстрака (заходи енергозбереження) за адресою м.Коломия, вул. Петлюри,34.</t>
  </si>
  <si>
    <t>Обсяг видатків на погашення кредиторської заборгованості по капітальному ремонту системи опалення КЗ "Коломийська музична школа №2 імені Галини Грабець" на вул. Чайковського,22 у м.Коломия Івано-Франківської обл.</t>
  </si>
  <si>
    <t>Обсяг видатків на погашення кредиторської заборгованості з надання послуг по проведенню аналізу технічного стану та вивезення для утилізації відпрацьованої техніки по КЗ "Коломийська музична школа №2 ім.Г.Грабець.</t>
  </si>
  <si>
    <t>Обсяг видатків на погашення кредиторської заборгованості з надання послуг по проведенню аналізу технічного стану та вивезення для утилізації відпрацьованої техніки по КЗ "Коломийська дитяча музична школа №1 ім.А.Кос-Анатольського</t>
  </si>
  <si>
    <t>Обсяг видатків на погашення кредиторської заборгованості по капітальному ремонту системи опалення КЗ "Коломийська музична школа №2 імені Галини Грабець" на вул. Чайковського, 22 у м.Коломия Івано-Франківської області (кошти з обласної субвенції)</t>
  </si>
  <si>
    <t>продукту</t>
  </si>
  <si>
    <t>Кількість учнів, які отримують освіту у школах естетичного виховання</t>
  </si>
  <si>
    <t>осіб</t>
  </si>
  <si>
    <t>Кількість учнів, які отримують освіту у дитячих музичних школах</t>
  </si>
  <si>
    <t>Кількість учнів, які отримують освіту у художній школі</t>
  </si>
  <si>
    <t>Кількість учнів, звільнених від плати за навчання</t>
  </si>
  <si>
    <t>кількість установ на які спрямовані кошти спеціального фонду</t>
  </si>
  <si>
    <t>Розрахунок</t>
  </si>
  <si>
    <t>кількість квадратних метрів приміщення дитячої музичної школи №1 ім. А. Кос-Анатольського згідно технічного паспорту</t>
  </si>
  <si>
    <t>технічний паспортт приміщення</t>
  </si>
  <si>
    <t>Кількість квадратних метрів даху дитячої художньої школи в м. Коломиї по вул. С. Петлюри, 34, на капітальний ремонт яких плануються капітальні видатки</t>
  </si>
  <si>
    <t>м.кв.</t>
  </si>
  <si>
    <t>Кількість квадратних метрів плит бетонних ьольуарних та труб зовнішньої каналізації для поточного ремонту (благоустрою) КЗ "Коломийська дитяча музична школа №1</t>
  </si>
  <si>
    <t>кв. м.</t>
  </si>
  <si>
    <t>Загальна кількість квадратних метрів території ДМШ №1 ім. А. Кос-Анатольського по вул. Театральній, 48</t>
  </si>
  <si>
    <t>Площа нежитлового приміщення КЗ "Коломийська дитяча музична школа №1 ім.А.Кос-Анатольського за адресою: м.Коломия, вул.Театральна, 48, на який планується проведення поточного ремонту</t>
  </si>
  <si>
    <t>технічний паспорт</t>
  </si>
  <si>
    <t>Площа нежитлового приміщення КЗ "Коломийська музична школа №2 ім.Г.Грабець за адресою: м.Коломия, вул.Чайковського,22, на якій планується проведення поточного ремонту</t>
  </si>
  <si>
    <t>Площа нежитлового приміщення КЗ Коломийська художня школа ім. Я Пстрака за адресою: м.Коломия, вул.Петлюри, 34, на якій планується проведення поточного ремонту</t>
  </si>
  <si>
    <t>Технічний паспорт</t>
  </si>
  <si>
    <t>Кількість проведених медичних оглядів працівників КЗ Коломийська дитяча музична школа №1 ім. А.Кос-Анатольського</t>
  </si>
  <si>
    <t>Кількість придбаних терміналів обліку часу для шкіл естетичного виховання</t>
  </si>
  <si>
    <t>шт.</t>
  </si>
  <si>
    <t>Кількість квадратних метрів приміщення ДМШ №2 ім. Г. Грабець по вул. Чайковського, 22, на капітальний ремонт яких плануються капітальні видатки</t>
  </si>
  <si>
    <t>Кількість квадратних метрів комунального закладу"Коломийської музичної школи" ім.А Кос-Анатольського ім. Галини Грабець, на яких планується капітальний ремонт системи опалення</t>
  </si>
  <si>
    <t>ефективності</t>
  </si>
  <si>
    <t>Чисельність учнів на одну педагогічну ставку</t>
  </si>
  <si>
    <t>Число педставок на один клас</t>
  </si>
  <si>
    <t>Витрати на навчання одного учня, який отримує освіту у школах естетичного виховання</t>
  </si>
  <si>
    <t>Середня вартість одного метра квадратного капітального ремонту системи опалення комунального закладу "Коломийської музичної школи "№2 ім.А Кос-Аанатольського імені Галини Грабець за адресою м.Коломия, вул.Чайковського,22</t>
  </si>
  <si>
    <t>Середня вартість 1м.кв. плит бетонних тротуарних та труб зовнішньої каналізації для поточного ремонту КЗ "Коломийська ДМШ №1"</t>
  </si>
  <si>
    <t>розрахунок</t>
  </si>
  <si>
    <t>Середня вартість одного метра квадратного поточного ремонту нежитлового приміщення КЗ "Коломийська музична школа №2 ім.Г.Грабець за адресою: м.Коломия, вул.Чайковського,22</t>
  </si>
  <si>
    <t>Середня вартість одного метра квадратного поточного ремонту нежитлового приміщення КЗ Коломийська художня школа ім.Я.Пстрака за адресою: м.Коломия, вул.Петлюри,34</t>
  </si>
  <si>
    <t>Середня вартість одного комплексного медичного огляду працівників КЗ "Коломийська дитяча музична школа №1 ім. А.Кос-Анатольського</t>
  </si>
  <si>
    <t>Середня вартість  одного метра квадратного капітального ремонту системи опалення Коломийської музичної школи №2 ім. Г. Грабець по вул. Чайковського, 22 у м. Коломиї Івано-Франківської області</t>
  </si>
  <si>
    <t>Середня вартість одного терміналу обліку часу</t>
  </si>
  <si>
    <t>якості</t>
  </si>
  <si>
    <t>Відсоток забезпеченості капітальним ремонтом системи опалення, водопостачання та водовідведення ДМШ №2 ім. Г. Грабець в м. Коломиї по вул. Чайковського, 22</t>
  </si>
  <si>
    <t>відс.</t>
  </si>
  <si>
    <t>Відсоток забезпеченості обладнанням (комп`ютерною технікою) в ДМШ №1 ім. Кос-Анатольського</t>
  </si>
  <si>
    <t>Відсоток забезпеченості музичними інструментами в ДМШ №1 ім. Кос-Анатольського</t>
  </si>
  <si>
    <t>Відсоток забезпеченості обладнанням (комп`ютерною технікою) в ДМШ №2 ім. Г. Грабець</t>
  </si>
  <si>
    <t>Відсоток забезпеченості музичними інструментами в ДМШ №2 ім. Г. Грабець</t>
  </si>
  <si>
    <t>Відсоток забезпеченості обладнанням (комп`ютерною технікою) в ДХШ  ім.Я. Пстрака</t>
  </si>
  <si>
    <t>Відсоток забезпеченості капітальним ремонтом системи опалення КЗ "Коломийська музична школа №22 ім. Г. Грабець по вул. Чайковського, 22 у м. Коломиї Івано-Франківській області</t>
  </si>
  <si>
    <t>Відсоток забезпеченості капітальним ремонтом системи опалення, водопостачання та водовідведення ДМШ №2 ім. Г. Грабець по вул. Чайковського, 22.</t>
  </si>
  <si>
    <t>відсоток забезпеченості цифровим фортепіано, стійкою під цифрове фортепіано, банкеткою для фортепіано</t>
  </si>
  <si>
    <t>відсоток забезпеченості цифровим фортепіано, стійкою під цифпрве фортепіано, банкеткою для  фортепіано.</t>
  </si>
  <si>
    <t>Динаміка збільшення чисельності учнів, які отримують освіту у школах естетичного виховання у плановому періоді по відношенню до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</si>
  <si>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в школах естетичного виховання</t>
  </si>
  <si>
    <t>Відсоток забезпеченості поточного ремонту опалення приміщення КЗ Коломийська ДМШ 1 ім. А.Кос-Анатольського</t>
  </si>
  <si>
    <t>Відсоток забезпеченості поточного ремонту даху КЗ Коломийська художня школа</t>
  </si>
  <si>
    <t>Відсоток забезпеченості плитами бетонними тротуарними та трубами зовнішньої каналізації для поточного ремонту КЗ Коломийська ДМШ 1</t>
  </si>
  <si>
    <t>відсоток забезпеченості поточного ремонту дитячої музичної школи №1 ім. А. Кос-Анатольського по вул. Театральна, 48</t>
  </si>
  <si>
    <t>Відсоток забезпеченості поточного ремонту нежитлового приміщення КЗ "Коломийська музична школа №2 ім.Г.Грабець за адресою:м.Коломия, вул.Чайковського,22</t>
  </si>
  <si>
    <t>Відсоток забезпеченості поточного ремонту нежитлового приміщення КЗ "Коломийська художня школа ім. Я.Пстрака за адресою: м.Коломия, вул.Петлюри,34</t>
  </si>
  <si>
    <t>Забезпечення комплексного медичного огляду працівників КЗ Коломийська дитяча музична школа №1 ім. А.Кос-Анатольського</t>
  </si>
  <si>
    <t>Відсоток забезпеченості терміналами обліку часу шкіл естетичного виховання</t>
  </si>
  <si>
    <t>Відсоток погашення кредиторської заборгованості по поточному ремонту даху КЗ Коломийська художня школа ім. Ярослава Пстрака (заходи енергозбереження)</t>
  </si>
  <si>
    <t>відсоток погашення кредиторської заборгованості по капітальному ремонту системи опалення КЗ Коломийська музична школа №2 імені Галини Грабець на вул. Чайковського,22 у м. Коломия Івано-Франківської обл.</t>
  </si>
  <si>
    <t>відсоток погашення кредиторської заборгованості з надання послуг по проведенню аналізу технічного стану та вивезення для утилізації відпрацьованої техніки по КЗ "Коломийська дитяча музична школа №1 ім. А.Кос-Анатольського</t>
  </si>
  <si>
    <t>відсоток погашення кредиторської заборгованості з надання послуг по проведенню аналізу технічного стану та вивезення для утилізації відпрацьованої техніки по КЗ "Коломийська музична школа №2 ім.Г.Грабець</t>
  </si>
  <si>
    <t>відсоток погашення кредиторської заборгованості по капітальному ремонту системи опалення КЗ "Коломийська музична школа №2 імені  Галини Грабець" на вул. Чайковського, 22 у м. Коломия Івано-Франківської області (кошти з обласної субвенції)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</si>
  <si>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</si>
  <si>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</si>
  <si>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</si>
  <si>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</si>
  <si>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</si>
  <si>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</si>
  <si>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</si>
  <si>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</si>
  <si>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</si>
  <si>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</si>
  <si>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</si>
  <si>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</si>
  <si>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</si>
  <si>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</si>
  <si>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</si>
  <si>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Бюджетні зобов'язання прийняті з метою реалізації завдань та покладених на школи естетичного виховання повноважень. Забезпечення надання початкової музичної освіти з образотворчого мистецтва та художнього промислу та інші завдання, які покладені на школи естетичного виховання будуть здійснюватись виключно в межах передбачених асигнувань.</t>
  </si>
  <si>
    <t>Бюджетні кошти використані для забезпечення надання початкової музичної освіти з образотворчого мистецтва та художнього промислу. Кошти загального фонду бюджету в повній мірі використані на оплату праці, енергоносіїв та матеріальне забезпечення шкіл естетичного виховання. В розрахунках на 2024 рік заплановані показники приведені до необхідного рівня функціонування шкіл естетичного виховання та здійснення поставлених перед ними завдань, а саме-забезпечення надання початкової музичної освіти з образотворчого мистецтва та художнього промислу. Оплата праці педагогічним працівникам у 2024  році буде здійснюватись в межах кошторисних призначень, з урахуванням надбавки за престижність праці в розмірі 5-20% та щорічної грошової винагороди в розмірі 25%.</t>
  </si>
  <si>
    <t>Власні надходження шкіл естетичного виховання спрямовані  виключно на оплату праці працівникам, які знаходяться в штаті (вчителі шкіл естетичного виховання) на 2022 рік - 660900 грн., на 2023 рік - 1195600 грн., на 2024 рік - 1195600 грн., та  господарську діяльність, а саме: придбання миючих засобів, канцтоварів, ксероксного паперу,папок,  електролампочок, фарби, лаку, столів, стільців на 2022 рік - 365266,66 гр., 2023 рік - 437617 грн., 2024 рік - 383000 грн. Технічне обслуговування газових приладів повірку лічильників, поточний ремонт на 2022 рік - 30185 грн., 2023 рік - 93653 грн., на 2024 рік - 96400 грн. А також видатки на відрядження на 2022 рік - 5505,38 грн.,  на 2023 рік - 25500 грн., 2024 рік - 12000  грн.</t>
  </si>
  <si>
    <t>Духовне та естетичне виховання дітей та молоді</t>
  </si>
  <si>
    <t>- Конституція України;_x000D_
- Бюджетний кодекс України;_x000D_
- Закон України "Про державний бюджет"_x000D_
- Положення про управління культури Коломийської міської ради;_x000D_
- Закон України "Про спеціалізовані мистецькі заклади"_x000D_
- Типовий перелік бюджетних програм та результативних показників їх виконання для місцевих бюджетів;_x000D_
- 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бюджетів"_x000D_
- 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№617);_x000D_
- Наказ Міністерства фінансів України від 20.09.2017р. №793 "Про затвердження складових програмної класифікації видатків та кредитування місцевих бюджетів".</t>
  </si>
  <si>
    <t>(1)(0)</t>
  </si>
  <si>
    <t>Управління культури та туризму Коломийської міської ради</t>
  </si>
  <si>
    <t>Керівник установи</t>
  </si>
  <si>
    <t>Керівник фінансової служби</t>
  </si>
  <si>
    <t>Біла Н. Д.</t>
  </si>
  <si>
    <t>02006248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</si>
  <si>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</si>
  <si>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</si>
  <si>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</si>
  <si>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</si>
  <si>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</si>
  <si>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</si>
  <si>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</si>
  <si>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</si>
  <si>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</si>
  <si>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</si>
  <si>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</si>
  <si>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</si>
  <si>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</si>
  <si>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</si>
  <si>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</si>
  <si>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</si>
  <si>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</si>
  <si>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</si>
  <si>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</si>
  <si>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</si>
  <si>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</si>
  <si>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</si>
  <si>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</si>
  <si>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</si>
  <si>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</si>
  <si>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</si>
  <si>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</si>
  <si>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</si>
  <si>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</si>
  <si>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</si>
  <si>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</si>
  <si>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</si>
  <si>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</si>
  <si>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</si>
  <si>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</si>
  <si>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</si>
  <si>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</si>
  <si>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</si>
  <si>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(1)(0)(1)(1)(0)(8)(0)</t>
  </si>
  <si>
    <t>(1)(0)(8)(0)</t>
  </si>
  <si>
    <t>(0)(9)(6)(0)</t>
  </si>
  <si>
    <t>Надання спеціалізованої освіти мистецькими школами</t>
  </si>
  <si>
    <t>Управлiння культури та туризму Коломийської мiської ради</t>
  </si>
  <si>
    <t>(1)(0)(1)</t>
  </si>
  <si>
    <t>Тарновецька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</si>
</sst>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08"/>
  <sheetViews>
    <sheetView tabSelected="1" topLeftCell="A488" zoomScaleNormal="100" workbookViewId="0">
      <selection activeCell="BL507" sqref="BL50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 x14ac:dyDescent="0.2">
      <c r="A2" s="41" t="s">
        <v>360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5" t="s">
        <v>330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28" t="s">
        <v>329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0" t="s">
        <v>334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377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28" t="s">
        <v>378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0" t="s">
        <v>334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373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374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375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1" t="s">
        <v>376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335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361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3" t="s">
        <v>327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3" t="s">
        <v>188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50" customHeight="1" x14ac:dyDescent="0.2">
      <c r="A21" s="123" t="s">
        <v>328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347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336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337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340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348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25440669.899999999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25440669.899999999</v>
      </c>
      <c r="AJ30" s="96"/>
      <c r="AK30" s="96"/>
      <c r="AL30" s="96"/>
      <c r="AM30" s="97"/>
      <c r="AN30" s="95">
        <v>27471225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27471225</v>
      </c>
      <c r="BC30" s="96"/>
      <c r="BD30" s="96"/>
      <c r="BE30" s="96"/>
      <c r="BF30" s="97"/>
      <c r="BG30" s="95">
        <v>31495892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31495892</v>
      </c>
      <c r="BV30" s="96"/>
      <c r="BW30" s="96"/>
      <c r="BX30" s="96"/>
      <c r="BY30" s="97"/>
      <c r="CA30" s="98" t="s">
        <v>22</v>
      </c>
    </row>
    <row r="31" spans="1:79" s="98" customFormat="1" ht="25.5" customHeight="1" x14ac:dyDescent="0.2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881584.04</v>
      </c>
      <c r="AA31" s="94"/>
      <c r="AB31" s="94"/>
      <c r="AC31" s="94"/>
      <c r="AD31" s="94"/>
      <c r="AE31" s="95">
        <v>148467</v>
      </c>
      <c r="AF31" s="96"/>
      <c r="AG31" s="96"/>
      <c r="AH31" s="97"/>
      <c r="AI31" s="95">
        <f>IF(ISNUMBER(U31),U31,0)+IF(ISNUMBER(Z31),Z31,0)</f>
        <v>881584.04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3623218</v>
      </c>
      <c r="AT31" s="96"/>
      <c r="AU31" s="96"/>
      <c r="AV31" s="96"/>
      <c r="AW31" s="97"/>
      <c r="AX31" s="95">
        <v>1933533</v>
      </c>
      <c r="AY31" s="96"/>
      <c r="AZ31" s="96"/>
      <c r="BA31" s="97"/>
      <c r="BB31" s="95">
        <f>IF(ISNUMBER(AN31),AN31,0)+IF(ISNUMBER(AS31),AS31,0)</f>
        <v>3623218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1687000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1687000</v>
      </c>
      <c r="BV31" s="96"/>
      <c r="BW31" s="96"/>
      <c r="BX31" s="96"/>
      <c r="BY31" s="97"/>
    </row>
    <row r="32" spans="1:79" s="98" customFormat="1" ht="25.5" customHeight="1" x14ac:dyDescent="0.2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733117.04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733117.04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1689685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1689685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1687000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1687000</v>
      </c>
      <c r="BV32" s="96"/>
      <c r="BW32" s="96"/>
      <c r="BX32" s="96"/>
      <c r="BY32" s="97"/>
    </row>
    <row r="33" spans="1:79" s="98" customFormat="1" ht="25.5" customHeight="1" x14ac:dyDescent="0.2">
      <c r="A33" s="88">
        <v>25010200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148467</v>
      </c>
      <c r="AA33" s="94"/>
      <c r="AB33" s="94"/>
      <c r="AC33" s="94"/>
      <c r="AD33" s="94"/>
      <c r="AE33" s="95">
        <v>148467</v>
      </c>
      <c r="AF33" s="96"/>
      <c r="AG33" s="96"/>
      <c r="AH33" s="97"/>
      <c r="AI33" s="95">
        <f>IF(ISNUMBER(U33),U33,0)+IF(ISNUMBER(Z33),Z33,0)</f>
        <v>148467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1933533</v>
      </c>
      <c r="AT33" s="96"/>
      <c r="AU33" s="96"/>
      <c r="AV33" s="96"/>
      <c r="AW33" s="97"/>
      <c r="AX33" s="95">
        <v>1933533</v>
      </c>
      <c r="AY33" s="96"/>
      <c r="AZ33" s="96"/>
      <c r="BA33" s="97"/>
      <c r="BB33" s="95">
        <f>IF(ISNUMBER(AN33),AN33,0)+IF(ISNUMBER(AS33),AS33,0)</f>
        <v>1933533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6" customFormat="1" ht="12.75" customHeight="1" x14ac:dyDescent="0.2">
      <c r="A34" s="86"/>
      <c r="B34" s="84"/>
      <c r="C34" s="84"/>
      <c r="D34" s="85"/>
      <c r="E34" s="99" t="s">
        <v>147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2">
        <v>25440669.899999999</v>
      </c>
      <c r="V34" s="102"/>
      <c r="W34" s="102"/>
      <c r="X34" s="102"/>
      <c r="Y34" s="102"/>
      <c r="Z34" s="102">
        <v>881584.04</v>
      </c>
      <c r="AA34" s="102"/>
      <c r="AB34" s="102"/>
      <c r="AC34" s="102"/>
      <c r="AD34" s="102"/>
      <c r="AE34" s="103">
        <v>148467</v>
      </c>
      <c r="AF34" s="104"/>
      <c r="AG34" s="104"/>
      <c r="AH34" s="105"/>
      <c r="AI34" s="103">
        <f>IF(ISNUMBER(U34),U34,0)+IF(ISNUMBER(Z34),Z34,0)</f>
        <v>26322253.939999998</v>
      </c>
      <c r="AJ34" s="104"/>
      <c r="AK34" s="104"/>
      <c r="AL34" s="104"/>
      <c r="AM34" s="105"/>
      <c r="AN34" s="103">
        <v>27471225</v>
      </c>
      <c r="AO34" s="104"/>
      <c r="AP34" s="104"/>
      <c r="AQ34" s="104"/>
      <c r="AR34" s="105"/>
      <c r="AS34" s="103">
        <v>3623218</v>
      </c>
      <c r="AT34" s="104"/>
      <c r="AU34" s="104"/>
      <c r="AV34" s="104"/>
      <c r="AW34" s="105"/>
      <c r="AX34" s="103">
        <v>1933533</v>
      </c>
      <c r="AY34" s="104"/>
      <c r="AZ34" s="104"/>
      <c r="BA34" s="105"/>
      <c r="BB34" s="103">
        <f>IF(ISNUMBER(AN34),AN34,0)+IF(ISNUMBER(AS34),AS34,0)</f>
        <v>31094443</v>
      </c>
      <c r="BC34" s="104"/>
      <c r="BD34" s="104"/>
      <c r="BE34" s="104"/>
      <c r="BF34" s="105"/>
      <c r="BG34" s="103">
        <v>31495892</v>
      </c>
      <c r="BH34" s="104"/>
      <c r="BI34" s="104"/>
      <c r="BJ34" s="104"/>
      <c r="BK34" s="105"/>
      <c r="BL34" s="103">
        <v>1687000</v>
      </c>
      <c r="BM34" s="104"/>
      <c r="BN34" s="104"/>
      <c r="BO34" s="104"/>
      <c r="BP34" s="105"/>
      <c r="BQ34" s="103">
        <v>0</v>
      </c>
      <c r="BR34" s="104"/>
      <c r="BS34" s="104"/>
      <c r="BT34" s="105"/>
      <c r="BU34" s="103">
        <f>IF(ISNUMBER(BG34),BG34,0)+IF(ISNUMBER(BL34),BL34,0)</f>
        <v>33182892</v>
      </c>
      <c r="BV34" s="104"/>
      <c r="BW34" s="104"/>
      <c r="BX34" s="104"/>
      <c r="BY34" s="105"/>
    </row>
    <row r="36" spans="1:79" ht="14.25" customHeight="1" x14ac:dyDescent="0.2">
      <c r="A36" s="58" t="s">
        <v>362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" customHeight="1" x14ac:dyDescent="0.2">
      <c r="A37" s="53" t="s">
        <v>336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</row>
    <row r="38" spans="1:79" ht="22.5" customHeight="1" x14ac:dyDescent="0.2">
      <c r="A38" s="60" t="s">
        <v>2</v>
      </c>
      <c r="B38" s="61"/>
      <c r="C38" s="61"/>
      <c r="D38" s="62"/>
      <c r="E38" s="60" t="s">
        <v>19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/>
      <c r="X38" s="30" t="s">
        <v>358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  <c r="AR38" s="36" t="s">
        <v>363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79" ht="36" customHeight="1" x14ac:dyDescent="0.2">
      <c r="A39" s="63"/>
      <c r="B39" s="64"/>
      <c r="C39" s="64"/>
      <c r="D39" s="65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36" t="s">
        <v>4</v>
      </c>
      <c r="Y39" s="36"/>
      <c r="Z39" s="36"/>
      <c r="AA39" s="36"/>
      <c r="AB39" s="36"/>
      <c r="AC39" s="36" t="s">
        <v>3</v>
      </c>
      <c r="AD39" s="36"/>
      <c r="AE39" s="36"/>
      <c r="AF39" s="36"/>
      <c r="AG39" s="36"/>
      <c r="AH39" s="46" t="s">
        <v>116</v>
      </c>
      <c r="AI39" s="47"/>
      <c r="AJ39" s="47"/>
      <c r="AK39" s="47"/>
      <c r="AL39" s="48"/>
      <c r="AM39" s="30" t="s">
        <v>5</v>
      </c>
      <c r="AN39" s="31"/>
      <c r="AO39" s="31"/>
      <c r="AP39" s="31"/>
      <c r="AQ39" s="32"/>
      <c r="AR39" s="30" t="s">
        <v>4</v>
      </c>
      <c r="AS39" s="31"/>
      <c r="AT39" s="31"/>
      <c r="AU39" s="31"/>
      <c r="AV39" s="32"/>
      <c r="AW39" s="30" t="s">
        <v>3</v>
      </c>
      <c r="AX39" s="31"/>
      <c r="AY39" s="31"/>
      <c r="AZ39" s="31"/>
      <c r="BA39" s="32"/>
      <c r="BB39" s="46" t="s">
        <v>116</v>
      </c>
      <c r="BC39" s="47"/>
      <c r="BD39" s="47"/>
      <c r="BE39" s="47"/>
      <c r="BF39" s="48"/>
      <c r="BG39" s="30" t="s">
        <v>96</v>
      </c>
      <c r="BH39" s="31"/>
      <c r="BI39" s="31"/>
      <c r="BJ39" s="31"/>
      <c r="BK39" s="32"/>
    </row>
    <row r="40" spans="1:79" ht="15" customHeight="1" x14ac:dyDescent="0.2">
      <c r="A40" s="30">
        <v>1</v>
      </c>
      <c r="B40" s="31"/>
      <c r="C40" s="31"/>
      <c r="D40" s="32"/>
      <c r="E40" s="30">
        <v>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6">
        <v>3</v>
      </c>
      <c r="Y40" s="36"/>
      <c r="Z40" s="36"/>
      <c r="AA40" s="36"/>
      <c r="AB40" s="36"/>
      <c r="AC40" s="36">
        <v>4</v>
      </c>
      <c r="AD40" s="36"/>
      <c r="AE40" s="36"/>
      <c r="AF40" s="36"/>
      <c r="AG40" s="36"/>
      <c r="AH40" s="36">
        <v>5</v>
      </c>
      <c r="AI40" s="36"/>
      <c r="AJ40" s="36"/>
      <c r="AK40" s="36"/>
      <c r="AL40" s="36"/>
      <c r="AM40" s="36">
        <v>6</v>
      </c>
      <c r="AN40" s="36"/>
      <c r="AO40" s="36"/>
      <c r="AP40" s="36"/>
      <c r="AQ40" s="36"/>
      <c r="AR40" s="30">
        <v>7</v>
      </c>
      <c r="AS40" s="31"/>
      <c r="AT40" s="31"/>
      <c r="AU40" s="31"/>
      <c r="AV40" s="32"/>
      <c r="AW40" s="30">
        <v>8</v>
      </c>
      <c r="AX40" s="31"/>
      <c r="AY40" s="31"/>
      <c r="AZ40" s="31"/>
      <c r="BA40" s="32"/>
      <c r="BB40" s="30">
        <v>9</v>
      </c>
      <c r="BC40" s="31"/>
      <c r="BD40" s="31"/>
      <c r="BE40" s="31"/>
      <c r="BF40" s="32"/>
      <c r="BG40" s="30">
        <v>10</v>
      </c>
      <c r="BH40" s="31"/>
      <c r="BI40" s="31"/>
      <c r="BJ40" s="31"/>
      <c r="BK40" s="32"/>
    </row>
    <row r="41" spans="1:79" ht="20.25" hidden="1" customHeight="1" x14ac:dyDescent="0.2">
      <c r="A41" s="33" t="s">
        <v>56</v>
      </c>
      <c r="B41" s="34"/>
      <c r="C41" s="34"/>
      <c r="D41" s="35"/>
      <c r="E41" s="33" t="s">
        <v>57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38" t="s">
        <v>60</v>
      </c>
      <c r="Y41" s="38"/>
      <c r="Z41" s="38"/>
      <c r="AA41" s="38"/>
      <c r="AB41" s="38"/>
      <c r="AC41" s="38" t="s">
        <v>61</v>
      </c>
      <c r="AD41" s="38"/>
      <c r="AE41" s="38"/>
      <c r="AF41" s="38"/>
      <c r="AG41" s="38"/>
      <c r="AH41" s="33" t="s">
        <v>94</v>
      </c>
      <c r="AI41" s="34"/>
      <c r="AJ41" s="34"/>
      <c r="AK41" s="34"/>
      <c r="AL41" s="35"/>
      <c r="AM41" s="50" t="s">
        <v>171</v>
      </c>
      <c r="AN41" s="51"/>
      <c r="AO41" s="51"/>
      <c r="AP41" s="51"/>
      <c r="AQ41" s="52"/>
      <c r="AR41" s="33" t="s">
        <v>62</v>
      </c>
      <c r="AS41" s="34"/>
      <c r="AT41" s="34"/>
      <c r="AU41" s="34"/>
      <c r="AV41" s="35"/>
      <c r="AW41" s="33" t="s">
        <v>63</v>
      </c>
      <c r="AX41" s="34"/>
      <c r="AY41" s="34"/>
      <c r="AZ41" s="34"/>
      <c r="BA41" s="35"/>
      <c r="BB41" s="33" t="s">
        <v>95</v>
      </c>
      <c r="BC41" s="34"/>
      <c r="BD41" s="34"/>
      <c r="BE41" s="34"/>
      <c r="BF41" s="35"/>
      <c r="BG41" s="50" t="s">
        <v>171</v>
      </c>
      <c r="BH41" s="51"/>
      <c r="BI41" s="51"/>
      <c r="BJ41" s="51"/>
      <c r="BK41" s="52"/>
      <c r="CA41" t="s">
        <v>23</v>
      </c>
    </row>
    <row r="42" spans="1:79" s="98" customFormat="1" ht="12.75" customHeight="1" x14ac:dyDescent="0.2">
      <c r="A42" s="88"/>
      <c r="B42" s="89"/>
      <c r="C42" s="89"/>
      <c r="D42" s="90"/>
      <c r="E42" s="91" t="s">
        <v>172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>
        <v>34204539</v>
      </c>
      <c r="Y42" s="96"/>
      <c r="Z42" s="96"/>
      <c r="AA42" s="96"/>
      <c r="AB42" s="97"/>
      <c r="AC42" s="95" t="s">
        <v>173</v>
      </c>
      <c r="AD42" s="96"/>
      <c r="AE42" s="96"/>
      <c r="AF42" s="96"/>
      <c r="AG42" s="97"/>
      <c r="AH42" s="95" t="s">
        <v>173</v>
      </c>
      <c r="AI42" s="96"/>
      <c r="AJ42" s="96"/>
      <c r="AK42" s="96"/>
      <c r="AL42" s="97"/>
      <c r="AM42" s="95">
        <f>IF(ISNUMBER(X42),X42,0)+IF(ISNUMBER(AC42),AC42,0)</f>
        <v>34204539</v>
      </c>
      <c r="AN42" s="96"/>
      <c r="AO42" s="96"/>
      <c r="AP42" s="96"/>
      <c r="AQ42" s="97"/>
      <c r="AR42" s="95">
        <v>36633061</v>
      </c>
      <c r="AS42" s="96"/>
      <c r="AT42" s="96"/>
      <c r="AU42" s="96"/>
      <c r="AV42" s="97"/>
      <c r="AW42" s="95" t="s">
        <v>173</v>
      </c>
      <c r="AX42" s="96"/>
      <c r="AY42" s="96"/>
      <c r="AZ42" s="96"/>
      <c r="BA42" s="97"/>
      <c r="BB42" s="95" t="s">
        <v>173</v>
      </c>
      <c r="BC42" s="96"/>
      <c r="BD42" s="96"/>
      <c r="BE42" s="96"/>
      <c r="BF42" s="97"/>
      <c r="BG42" s="94">
        <f>IF(ISNUMBER(AR42),AR42,0)+IF(ISNUMBER(AW42),AW42,0)</f>
        <v>36633061</v>
      </c>
      <c r="BH42" s="94"/>
      <c r="BI42" s="94"/>
      <c r="BJ42" s="94"/>
      <c r="BK42" s="94"/>
      <c r="CA42" s="98" t="s">
        <v>24</v>
      </c>
    </row>
    <row r="43" spans="1:79" s="98" customFormat="1" ht="25.5" customHeight="1" x14ac:dyDescent="0.2">
      <c r="A43" s="88"/>
      <c r="B43" s="89"/>
      <c r="C43" s="89"/>
      <c r="D43" s="90"/>
      <c r="E43" s="91" t="s">
        <v>174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1687000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1687000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1687000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1687000</v>
      </c>
      <c r="BH43" s="94"/>
      <c r="BI43" s="94"/>
      <c r="BJ43" s="94"/>
      <c r="BK43" s="94"/>
    </row>
    <row r="44" spans="1:79" s="98" customFormat="1" ht="25.5" customHeight="1" x14ac:dyDescent="0.2">
      <c r="A44" s="88">
        <v>25010100</v>
      </c>
      <c r="B44" s="89"/>
      <c r="C44" s="89"/>
      <c r="D44" s="90"/>
      <c r="E44" s="91" t="s">
        <v>175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 t="s">
        <v>173</v>
      </c>
      <c r="Y44" s="96"/>
      <c r="Z44" s="96"/>
      <c r="AA44" s="96"/>
      <c r="AB44" s="97"/>
      <c r="AC44" s="95">
        <v>1687000</v>
      </c>
      <c r="AD44" s="96"/>
      <c r="AE44" s="96"/>
      <c r="AF44" s="96"/>
      <c r="AG44" s="97"/>
      <c r="AH44" s="95">
        <v>0</v>
      </c>
      <c r="AI44" s="96"/>
      <c r="AJ44" s="96"/>
      <c r="AK44" s="96"/>
      <c r="AL44" s="97"/>
      <c r="AM44" s="95">
        <f>IF(ISNUMBER(X44),X44,0)+IF(ISNUMBER(AC44),AC44,0)</f>
        <v>1687000</v>
      </c>
      <c r="AN44" s="96"/>
      <c r="AO44" s="96"/>
      <c r="AP44" s="96"/>
      <c r="AQ44" s="97"/>
      <c r="AR44" s="95" t="s">
        <v>173</v>
      </c>
      <c r="AS44" s="96"/>
      <c r="AT44" s="96"/>
      <c r="AU44" s="96"/>
      <c r="AV44" s="97"/>
      <c r="AW44" s="95">
        <v>1687000</v>
      </c>
      <c r="AX44" s="96"/>
      <c r="AY44" s="96"/>
      <c r="AZ44" s="96"/>
      <c r="BA44" s="97"/>
      <c r="BB44" s="95">
        <v>0</v>
      </c>
      <c r="BC44" s="96"/>
      <c r="BD44" s="96"/>
      <c r="BE44" s="96"/>
      <c r="BF44" s="97"/>
      <c r="BG44" s="94">
        <f>IF(ISNUMBER(AR44),AR44,0)+IF(ISNUMBER(AW44),AW44,0)</f>
        <v>1687000</v>
      </c>
      <c r="BH44" s="94"/>
      <c r="BI44" s="94"/>
      <c r="BJ44" s="94"/>
      <c r="BK44" s="94"/>
    </row>
    <row r="45" spans="1:79" s="98" customFormat="1" ht="25.5" customHeight="1" x14ac:dyDescent="0.2">
      <c r="A45" s="88">
        <v>25010200</v>
      </c>
      <c r="B45" s="89"/>
      <c r="C45" s="89"/>
      <c r="D45" s="90"/>
      <c r="E45" s="91" t="s">
        <v>176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0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0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0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0</v>
      </c>
      <c r="BH45" s="94"/>
      <c r="BI45" s="94"/>
      <c r="BJ45" s="94"/>
      <c r="BK45" s="94"/>
    </row>
    <row r="46" spans="1:79" s="6" customFormat="1" ht="12.75" customHeight="1" x14ac:dyDescent="0.2">
      <c r="A46" s="86"/>
      <c r="B46" s="84"/>
      <c r="C46" s="84"/>
      <c r="D46" s="85"/>
      <c r="E46" s="99" t="s">
        <v>147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3">
        <v>34204539</v>
      </c>
      <c r="Y46" s="104"/>
      <c r="Z46" s="104"/>
      <c r="AA46" s="104"/>
      <c r="AB46" s="105"/>
      <c r="AC46" s="103">
        <v>1687000</v>
      </c>
      <c r="AD46" s="104"/>
      <c r="AE46" s="104"/>
      <c r="AF46" s="104"/>
      <c r="AG46" s="105"/>
      <c r="AH46" s="103">
        <v>0</v>
      </c>
      <c r="AI46" s="104"/>
      <c r="AJ46" s="104"/>
      <c r="AK46" s="104"/>
      <c r="AL46" s="105"/>
      <c r="AM46" s="103">
        <f>IF(ISNUMBER(X46),X46,0)+IF(ISNUMBER(AC46),AC46,0)</f>
        <v>35891539</v>
      </c>
      <c r="AN46" s="104"/>
      <c r="AO46" s="104"/>
      <c r="AP46" s="104"/>
      <c r="AQ46" s="105"/>
      <c r="AR46" s="103">
        <v>36633061</v>
      </c>
      <c r="AS46" s="104"/>
      <c r="AT46" s="104"/>
      <c r="AU46" s="104"/>
      <c r="AV46" s="105"/>
      <c r="AW46" s="103">
        <v>1687000</v>
      </c>
      <c r="AX46" s="104"/>
      <c r="AY46" s="104"/>
      <c r="AZ46" s="104"/>
      <c r="BA46" s="105"/>
      <c r="BB46" s="103">
        <v>0</v>
      </c>
      <c r="BC46" s="104"/>
      <c r="BD46" s="104"/>
      <c r="BE46" s="104"/>
      <c r="BF46" s="105"/>
      <c r="BG46" s="102">
        <f>IF(ISNUMBER(AR46),AR46,0)+IF(ISNUMBER(AW46),AW46,0)</f>
        <v>38320061</v>
      </c>
      <c r="BH46" s="102"/>
      <c r="BI46" s="102"/>
      <c r="BJ46" s="102"/>
      <c r="BK46" s="102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42" t="s">
        <v>117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9"/>
    </row>
    <row r="50" spans="1:79" ht="14.25" customHeight="1" x14ac:dyDescent="0.2">
      <c r="A50" s="42" t="s">
        <v>349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</row>
    <row r="51" spans="1:79" ht="15" customHeight="1" x14ac:dyDescent="0.2">
      <c r="A51" s="40" t="s">
        <v>336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1:79" ht="23.1" customHeight="1" x14ac:dyDescent="0.2">
      <c r="A52" s="66" t="s">
        <v>118</v>
      </c>
      <c r="B52" s="67"/>
      <c r="C52" s="67"/>
      <c r="D52" s="68"/>
      <c r="E52" s="36" t="s">
        <v>19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0" t="s">
        <v>337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N52" s="30" t="s">
        <v>340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2"/>
      <c r="BG52" s="30" t="s">
        <v>348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2"/>
    </row>
    <row r="53" spans="1:79" ht="48.75" customHeight="1" x14ac:dyDescent="0.2">
      <c r="A53" s="69"/>
      <c r="B53" s="70"/>
      <c r="C53" s="70"/>
      <c r="D53" s="7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0" t="s">
        <v>4</v>
      </c>
      <c r="V53" s="31"/>
      <c r="W53" s="31"/>
      <c r="X53" s="31"/>
      <c r="Y53" s="32"/>
      <c r="Z53" s="30" t="s">
        <v>3</v>
      </c>
      <c r="AA53" s="31"/>
      <c r="AB53" s="31"/>
      <c r="AC53" s="31"/>
      <c r="AD53" s="32"/>
      <c r="AE53" s="46" t="s">
        <v>116</v>
      </c>
      <c r="AF53" s="47"/>
      <c r="AG53" s="47"/>
      <c r="AH53" s="48"/>
      <c r="AI53" s="30" t="s">
        <v>5</v>
      </c>
      <c r="AJ53" s="31"/>
      <c r="AK53" s="31"/>
      <c r="AL53" s="31"/>
      <c r="AM53" s="32"/>
      <c r="AN53" s="30" t="s">
        <v>4</v>
      </c>
      <c r="AO53" s="31"/>
      <c r="AP53" s="31"/>
      <c r="AQ53" s="31"/>
      <c r="AR53" s="32"/>
      <c r="AS53" s="30" t="s">
        <v>3</v>
      </c>
      <c r="AT53" s="31"/>
      <c r="AU53" s="31"/>
      <c r="AV53" s="31"/>
      <c r="AW53" s="32"/>
      <c r="AX53" s="46" t="s">
        <v>116</v>
      </c>
      <c r="AY53" s="47"/>
      <c r="AZ53" s="47"/>
      <c r="BA53" s="48"/>
      <c r="BB53" s="30" t="s">
        <v>96</v>
      </c>
      <c r="BC53" s="31"/>
      <c r="BD53" s="31"/>
      <c r="BE53" s="31"/>
      <c r="BF53" s="32"/>
      <c r="BG53" s="30" t="s">
        <v>4</v>
      </c>
      <c r="BH53" s="31"/>
      <c r="BI53" s="31"/>
      <c r="BJ53" s="31"/>
      <c r="BK53" s="32"/>
      <c r="BL53" s="30" t="s">
        <v>3</v>
      </c>
      <c r="BM53" s="31"/>
      <c r="BN53" s="31"/>
      <c r="BO53" s="31"/>
      <c r="BP53" s="32"/>
      <c r="BQ53" s="46" t="s">
        <v>116</v>
      </c>
      <c r="BR53" s="47"/>
      <c r="BS53" s="47"/>
      <c r="BT53" s="48"/>
      <c r="BU53" s="30" t="s">
        <v>97</v>
      </c>
      <c r="BV53" s="31"/>
      <c r="BW53" s="31"/>
      <c r="BX53" s="31"/>
      <c r="BY53" s="32"/>
    </row>
    <row r="54" spans="1:79" ht="15" customHeight="1" x14ac:dyDescent="0.2">
      <c r="A54" s="30">
        <v>1</v>
      </c>
      <c r="B54" s="31"/>
      <c r="C54" s="31"/>
      <c r="D54" s="32"/>
      <c r="E54" s="30">
        <v>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0">
        <v>3</v>
      </c>
      <c r="V54" s="31"/>
      <c r="W54" s="31"/>
      <c r="X54" s="31"/>
      <c r="Y54" s="32"/>
      <c r="Z54" s="30">
        <v>4</v>
      </c>
      <c r="AA54" s="31"/>
      <c r="AB54" s="31"/>
      <c r="AC54" s="31"/>
      <c r="AD54" s="32"/>
      <c r="AE54" s="30">
        <v>5</v>
      </c>
      <c r="AF54" s="31"/>
      <c r="AG54" s="31"/>
      <c r="AH54" s="32"/>
      <c r="AI54" s="30">
        <v>6</v>
      </c>
      <c r="AJ54" s="31"/>
      <c r="AK54" s="31"/>
      <c r="AL54" s="31"/>
      <c r="AM54" s="32"/>
      <c r="AN54" s="30">
        <v>7</v>
      </c>
      <c r="AO54" s="31"/>
      <c r="AP54" s="31"/>
      <c r="AQ54" s="31"/>
      <c r="AR54" s="32"/>
      <c r="AS54" s="30">
        <v>8</v>
      </c>
      <c r="AT54" s="31"/>
      <c r="AU54" s="31"/>
      <c r="AV54" s="31"/>
      <c r="AW54" s="32"/>
      <c r="AX54" s="30">
        <v>9</v>
      </c>
      <c r="AY54" s="31"/>
      <c r="AZ54" s="31"/>
      <c r="BA54" s="32"/>
      <c r="BB54" s="30">
        <v>10</v>
      </c>
      <c r="BC54" s="31"/>
      <c r="BD54" s="31"/>
      <c r="BE54" s="31"/>
      <c r="BF54" s="32"/>
      <c r="BG54" s="30">
        <v>11</v>
      </c>
      <c r="BH54" s="31"/>
      <c r="BI54" s="31"/>
      <c r="BJ54" s="31"/>
      <c r="BK54" s="32"/>
      <c r="BL54" s="30">
        <v>12</v>
      </c>
      <c r="BM54" s="31"/>
      <c r="BN54" s="31"/>
      <c r="BO54" s="31"/>
      <c r="BP54" s="32"/>
      <c r="BQ54" s="30">
        <v>13</v>
      </c>
      <c r="BR54" s="31"/>
      <c r="BS54" s="31"/>
      <c r="BT54" s="32"/>
      <c r="BU54" s="30">
        <v>14</v>
      </c>
      <c r="BV54" s="31"/>
      <c r="BW54" s="31"/>
      <c r="BX54" s="31"/>
      <c r="BY54" s="32"/>
    </row>
    <row r="55" spans="1:79" s="1" customFormat="1" ht="12.75" hidden="1" customHeight="1" x14ac:dyDescent="0.2">
      <c r="A55" s="33" t="s">
        <v>64</v>
      </c>
      <c r="B55" s="34"/>
      <c r="C55" s="34"/>
      <c r="D55" s="35"/>
      <c r="E55" s="33" t="s">
        <v>57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3" t="s">
        <v>65</v>
      </c>
      <c r="V55" s="34"/>
      <c r="W55" s="34"/>
      <c r="X55" s="34"/>
      <c r="Y55" s="35"/>
      <c r="Z55" s="33" t="s">
        <v>66</v>
      </c>
      <c r="AA55" s="34"/>
      <c r="AB55" s="34"/>
      <c r="AC55" s="34"/>
      <c r="AD55" s="35"/>
      <c r="AE55" s="33" t="s">
        <v>91</v>
      </c>
      <c r="AF55" s="34"/>
      <c r="AG55" s="34"/>
      <c r="AH55" s="35"/>
      <c r="AI55" s="50" t="s">
        <v>170</v>
      </c>
      <c r="AJ55" s="51"/>
      <c r="AK55" s="51"/>
      <c r="AL55" s="51"/>
      <c r="AM55" s="52"/>
      <c r="AN55" s="33" t="s">
        <v>67</v>
      </c>
      <c r="AO55" s="34"/>
      <c r="AP55" s="34"/>
      <c r="AQ55" s="34"/>
      <c r="AR55" s="35"/>
      <c r="AS55" s="33" t="s">
        <v>68</v>
      </c>
      <c r="AT55" s="34"/>
      <c r="AU55" s="34"/>
      <c r="AV55" s="34"/>
      <c r="AW55" s="35"/>
      <c r="AX55" s="33" t="s">
        <v>92</v>
      </c>
      <c r="AY55" s="34"/>
      <c r="AZ55" s="34"/>
      <c r="BA55" s="35"/>
      <c r="BB55" s="50" t="s">
        <v>170</v>
      </c>
      <c r="BC55" s="51"/>
      <c r="BD55" s="51"/>
      <c r="BE55" s="51"/>
      <c r="BF55" s="52"/>
      <c r="BG55" s="33" t="s">
        <v>58</v>
      </c>
      <c r="BH55" s="34"/>
      <c r="BI55" s="34"/>
      <c r="BJ55" s="34"/>
      <c r="BK55" s="35"/>
      <c r="BL55" s="33" t="s">
        <v>59</v>
      </c>
      <c r="BM55" s="34"/>
      <c r="BN55" s="34"/>
      <c r="BO55" s="34"/>
      <c r="BP55" s="35"/>
      <c r="BQ55" s="33" t="s">
        <v>93</v>
      </c>
      <c r="BR55" s="34"/>
      <c r="BS55" s="34"/>
      <c r="BT55" s="35"/>
      <c r="BU55" s="50" t="s">
        <v>170</v>
      </c>
      <c r="BV55" s="51"/>
      <c r="BW55" s="51"/>
      <c r="BX55" s="51"/>
      <c r="BY55" s="52"/>
      <c r="CA55" t="s">
        <v>25</v>
      </c>
    </row>
    <row r="56" spans="1:79" s="98" customFormat="1" ht="12.75" customHeight="1" x14ac:dyDescent="0.2">
      <c r="A56" s="88">
        <v>2111</v>
      </c>
      <c r="B56" s="89"/>
      <c r="C56" s="89"/>
      <c r="D56" s="90"/>
      <c r="E56" s="91" t="s">
        <v>177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19007299.629999999</v>
      </c>
      <c r="V56" s="96"/>
      <c r="W56" s="96"/>
      <c r="X56" s="96"/>
      <c r="Y56" s="97"/>
      <c r="Z56" s="95">
        <v>525500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19532799.629999999</v>
      </c>
      <c r="AJ56" s="96"/>
      <c r="AK56" s="96"/>
      <c r="AL56" s="96"/>
      <c r="AM56" s="97"/>
      <c r="AN56" s="95">
        <v>20027377</v>
      </c>
      <c r="AO56" s="96"/>
      <c r="AP56" s="96"/>
      <c r="AQ56" s="96"/>
      <c r="AR56" s="97"/>
      <c r="AS56" s="95">
        <v>880000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20907377</v>
      </c>
      <c r="BC56" s="96"/>
      <c r="BD56" s="96"/>
      <c r="BE56" s="96"/>
      <c r="BF56" s="97"/>
      <c r="BG56" s="95">
        <v>25003886</v>
      </c>
      <c r="BH56" s="96"/>
      <c r="BI56" s="96"/>
      <c r="BJ56" s="96"/>
      <c r="BK56" s="97"/>
      <c r="BL56" s="95">
        <v>980000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25983886</v>
      </c>
      <c r="BV56" s="96"/>
      <c r="BW56" s="96"/>
      <c r="BX56" s="96"/>
      <c r="BY56" s="97"/>
      <c r="CA56" s="98" t="s">
        <v>26</v>
      </c>
    </row>
    <row r="57" spans="1:79" s="98" customFormat="1" ht="12.75" customHeight="1" x14ac:dyDescent="0.2">
      <c r="A57" s="88">
        <v>2120</v>
      </c>
      <c r="B57" s="89"/>
      <c r="C57" s="89"/>
      <c r="D57" s="90"/>
      <c r="E57" s="91" t="s">
        <v>178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3914313.52</v>
      </c>
      <c r="V57" s="96"/>
      <c r="W57" s="96"/>
      <c r="X57" s="96"/>
      <c r="Y57" s="97"/>
      <c r="Z57" s="95">
        <v>135400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4049713.52</v>
      </c>
      <c r="AJ57" s="96"/>
      <c r="AK57" s="96"/>
      <c r="AL57" s="96"/>
      <c r="AM57" s="97"/>
      <c r="AN57" s="95">
        <v>4189962</v>
      </c>
      <c r="AO57" s="96"/>
      <c r="AP57" s="96"/>
      <c r="AQ57" s="96"/>
      <c r="AR57" s="97"/>
      <c r="AS57" s="95">
        <v>193600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4383562</v>
      </c>
      <c r="BC57" s="96"/>
      <c r="BD57" s="96"/>
      <c r="BE57" s="96"/>
      <c r="BF57" s="97"/>
      <c r="BG57" s="95">
        <v>5500855</v>
      </c>
      <c r="BH57" s="96"/>
      <c r="BI57" s="96"/>
      <c r="BJ57" s="96"/>
      <c r="BK57" s="97"/>
      <c r="BL57" s="95">
        <v>215600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5716455</v>
      </c>
      <c r="BV57" s="96"/>
      <c r="BW57" s="96"/>
      <c r="BX57" s="96"/>
      <c r="BY57" s="97"/>
    </row>
    <row r="58" spans="1:79" s="98" customFormat="1" ht="12.75" customHeight="1" x14ac:dyDescent="0.2">
      <c r="A58" s="88">
        <v>2210</v>
      </c>
      <c r="B58" s="89"/>
      <c r="C58" s="89"/>
      <c r="D58" s="90"/>
      <c r="E58" s="91" t="s">
        <v>179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177606.7</v>
      </c>
      <c r="V58" s="96"/>
      <c r="W58" s="96"/>
      <c r="X58" s="96"/>
      <c r="Y58" s="97"/>
      <c r="Z58" s="95">
        <v>36526.660000000003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214133.36000000002</v>
      </c>
      <c r="AJ58" s="96"/>
      <c r="AK58" s="96"/>
      <c r="AL58" s="96"/>
      <c r="AM58" s="97"/>
      <c r="AN58" s="95">
        <v>151260</v>
      </c>
      <c r="AO58" s="96"/>
      <c r="AP58" s="96"/>
      <c r="AQ58" s="96"/>
      <c r="AR58" s="97"/>
      <c r="AS58" s="95">
        <v>437617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588877</v>
      </c>
      <c r="BC58" s="96"/>
      <c r="BD58" s="96"/>
      <c r="BE58" s="96"/>
      <c r="BF58" s="97"/>
      <c r="BG58" s="95">
        <v>36000</v>
      </c>
      <c r="BH58" s="96"/>
      <c r="BI58" s="96"/>
      <c r="BJ58" s="96"/>
      <c r="BK58" s="97"/>
      <c r="BL58" s="95">
        <v>383000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419000</v>
      </c>
      <c r="BV58" s="96"/>
      <c r="BW58" s="96"/>
      <c r="BX58" s="96"/>
      <c r="BY58" s="97"/>
    </row>
    <row r="59" spans="1:79" s="98" customFormat="1" ht="12.75" customHeight="1" x14ac:dyDescent="0.2">
      <c r="A59" s="88">
        <v>2240</v>
      </c>
      <c r="B59" s="89"/>
      <c r="C59" s="89"/>
      <c r="D59" s="90"/>
      <c r="E59" s="91" t="s">
        <v>180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1666369.61</v>
      </c>
      <c r="V59" s="96"/>
      <c r="W59" s="96"/>
      <c r="X59" s="96"/>
      <c r="Y59" s="97"/>
      <c r="Z59" s="95">
        <v>30185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1696554.61</v>
      </c>
      <c r="AJ59" s="96"/>
      <c r="AK59" s="96"/>
      <c r="AL59" s="96"/>
      <c r="AM59" s="97"/>
      <c r="AN59" s="95">
        <v>1602240</v>
      </c>
      <c r="AO59" s="96"/>
      <c r="AP59" s="96"/>
      <c r="AQ59" s="96"/>
      <c r="AR59" s="97"/>
      <c r="AS59" s="95">
        <v>152968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1755208</v>
      </c>
      <c r="BC59" s="96"/>
      <c r="BD59" s="96"/>
      <c r="BE59" s="96"/>
      <c r="BF59" s="97"/>
      <c r="BG59" s="95">
        <v>111184</v>
      </c>
      <c r="BH59" s="96"/>
      <c r="BI59" s="96"/>
      <c r="BJ59" s="96"/>
      <c r="BK59" s="97"/>
      <c r="BL59" s="95">
        <v>96400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207584</v>
      </c>
      <c r="BV59" s="96"/>
      <c r="BW59" s="96"/>
      <c r="BX59" s="96"/>
      <c r="BY59" s="97"/>
    </row>
    <row r="60" spans="1:79" s="98" customFormat="1" ht="12.75" customHeight="1" x14ac:dyDescent="0.2">
      <c r="A60" s="88">
        <v>2250</v>
      </c>
      <c r="B60" s="89"/>
      <c r="C60" s="89"/>
      <c r="D60" s="90"/>
      <c r="E60" s="91" t="s">
        <v>181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5505.38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5505.38</v>
      </c>
      <c r="AJ60" s="96"/>
      <c r="AK60" s="96"/>
      <c r="AL60" s="96"/>
      <c r="AM60" s="97"/>
      <c r="AN60" s="95">
        <v>0</v>
      </c>
      <c r="AO60" s="96"/>
      <c r="AP60" s="96"/>
      <c r="AQ60" s="96"/>
      <c r="AR60" s="97"/>
      <c r="AS60" s="95">
        <v>25500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25500</v>
      </c>
      <c r="BC60" s="96"/>
      <c r="BD60" s="96"/>
      <c r="BE60" s="96"/>
      <c r="BF60" s="97"/>
      <c r="BG60" s="95">
        <v>0</v>
      </c>
      <c r="BH60" s="96"/>
      <c r="BI60" s="96"/>
      <c r="BJ60" s="96"/>
      <c r="BK60" s="97"/>
      <c r="BL60" s="95">
        <v>12000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12000</v>
      </c>
      <c r="BV60" s="96"/>
      <c r="BW60" s="96"/>
      <c r="BX60" s="96"/>
      <c r="BY60" s="97"/>
    </row>
    <row r="61" spans="1:79" s="98" customFormat="1" ht="12.75" customHeight="1" x14ac:dyDescent="0.2">
      <c r="A61" s="88">
        <v>2271</v>
      </c>
      <c r="B61" s="89"/>
      <c r="C61" s="89"/>
      <c r="D61" s="90"/>
      <c r="E61" s="91" t="s">
        <v>182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318355.71000000002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318355.71000000002</v>
      </c>
      <c r="AJ61" s="96"/>
      <c r="AK61" s="96"/>
      <c r="AL61" s="96"/>
      <c r="AM61" s="97"/>
      <c r="AN61" s="95">
        <v>1216950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1216950</v>
      </c>
      <c r="BC61" s="96"/>
      <c r="BD61" s="96"/>
      <c r="BE61" s="96"/>
      <c r="BF61" s="97"/>
      <c r="BG61" s="95">
        <v>684535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684535</v>
      </c>
      <c r="BV61" s="96"/>
      <c r="BW61" s="96"/>
      <c r="BX61" s="96"/>
      <c r="BY61" s="97"/>
    </row>
    <row r="62" spans="1:79" s="98" customFormat="1" ht="12.75" customHeight="1" x14ac:dyDescent="0.2">
      <c r="A62" s="88">
        <v>2272</v>
      </c>
      <c r="B62" s="89"/>
      <c r="C62" s="89"/>
      <c r="D62" s="90"/>
      <c r="E62" s="91" t="s">
        <v>183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12906.25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12906.25</v>
      </c>
      <c r="AJ62" s="96"/>
      <c r="AK62" s="96"/>
      <c r="AL62" s="96"/>
      <c r="AM62" s="97"/>
      <c r="AN62" s="95">
        <v>21500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21500</v>
      </c>
      <c r="BC62" s="96"/>
      <c r="BD62" s="96"/>
      <c r="BE62" s="96"/>
      <c r="BF62" s="97"/>
      <c r="BG62" s="95">
        <v>12094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12094</v>
      </c>
      <c r="BV62" s="96"/>
      <c r="BW62" s="96"/>
      <c r="BX62" s="96"/>
      <c r="BY62" s="97"/>
    </row>
    <row r="63" spans="1:79" s="98" customFormat="1" ht="12.75" customHeight="1" x14ac:dyDescent="0.2">
      <c r="A63" s="88">
        <v>2273</v>
      </c>
      <c r="B63" s="89"/>
      <c r="C63" s="89"/>
      <c r="D63" s="90"/>
      <c r="E63" s="91" t="s">
        <v>184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86050.55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86050.55</v>
      </c>
      <c r="AJ63" s="96"/>
      <c r="AK63" s="96"/>
      <c r="AL63" s="96"/>
      <c r="AM63" s="97"/>
      <c r="AN63" s="95">
        <v>147936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147936</v>
      </c>
      <c r="BC63" s="96"/>
      <c r="BD63" s="96"/>
      <c r="BE63" s="96"/>
      <c r="BF63" s="97"/>
      <c r="BG63" s="95">
        <v>83214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83214</v>
      </c>
      <c r="BV63" s="96"/>
      <c r="BW63" s="96"/>
      <c r="BX63" s="96"/>
      <c r="BY63" s="97"/>
    </row>
    <row r="64" spans="1:79" s="98" customFormat="1" ht="12.75" customHeight="1" x14ac:dyDescent="0.2">
      <c r="A64" s="88">
        <v>2274</v>
      </c>
      <c r="B64" s="89"/>
      <c r="C64" s="89"/>
      <c r="D64" s="90"/>
      <c r="E64" s="91" t="s">
        <v>185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251075.65</v>
      </c>
      <c r="V64" s="96"/>
      <c r="W64" s="96"/>
      <c r="X64" s="96"/>
      <c r="Y64" s="97"/>
      <c r="Z64" s="95">
        <v>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251075.65</v>
      </c>
      <c r="AJ64" s="96"/>
      <c r="AK64" s="96"/>
      <c r="AL64" s="96"/>
      <c r="AM64" s="97"/>
      <c r="AN64" s="95">
        <v>104000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104000</v>
      </c>
      <c r="BC64" s="96"/>
      <c r="BD64" s="96"/>
      <c r="BE64" s="96"/>
      <c r="BF64" s="97"/>
      <c r="BG64" s="95">
        <v>58500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58500</v>
      </c>
      <c r="BV64" s="96"/>
      <c r="BW64" s="96"/>
      <c r="BX64" s="96"/>
      <c r="BY64" s="97"/>
    </row>
    <row r="65" spans="1:79" s="98" customFormat="1" ht="25.5" customHeight="1" x14ac:dyDescent="0.2">
      <c r="A65" s="88">
        <v>2275</v>
      </c>
      <c r="B65" s="89"/>
      <c r="C65" s="89"/>
      <c r="D65" s="90"/>
      <c r="E65" s="91" t="s">
        <v>186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6692.28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6692.28</v>
      </c>
      <c r="AJ65" s="96"/>
      <c r="AK65" s="96"/>
      <c r="AL65" s="96"/>
      <c r="AM65" s="97"/>
      <c r="AN65" s="95">
        <v>10000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10000</v>
      </c>
      <c r="BC65" s="96"/>
      <c r="BD65" s="96"/>
      <c r="BE65" s="96"/>
      <c r="BF65" s="97"/>
      <c r="BG65" s="95">
        <v>5624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5624</v>
      </c>
      <c r="BV65" s="96"/>
      <c r="BW65" s="96"/>
      <c r="BX65" s="96"/>
      <c r="BY65" s="97"/>
    </row>
    <row r="66" spans="1:79" s="98" customFormat="1" ht="12.75" customHeight="1" x14ac:dyDescent="0.2">
      <c r="A66" s="88">
        <v>3132</v>
      </c>
      <c r="B66" s="89"/>
      <c r="C66" s="89"/>
      <c r="D66" s="90"/>
      <c r="E66" s="91" t="s">
        <v>187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0</v>
      </c>
      <c r="V66" s="96"/>
      <c r="W66" s="96"/>
      <c r="X66" s="96"/>
      <c r="Y66" s="97"/>
      <c r="Z66" s="95">
        <v>148467</v>
      </c>
      <c r="AA66" s="96"/>
      <c r="AB66" s="96"/>
      <c r="AC66" s="96"/>
      <c r="AD66" s="97"/>
      <c r="AE66" s="95">
        <v>148467</v>
      </c>
      <c r="AF66" s="96"/>
      <c r="AG66" s="96"/>
      <c r="AH66" s="97"/>
      <c r="AI66" s="95">
        <f>IF(ISNUMBER(U66),U66,0)+IF(ISNUMBER(Z66),Z66,0)</f>
        <v>148467</v>
      </c>
      <c r="AJ66" s="96"/>
      <c r="AK66" s="96"/>
      <c r="AL66" s="96"/>
      <c r="AM66" s="97"/>
      <c r="AN66" s="95">
        <v>0</v>
      </c>
      <c r="AO66" s="96"/>
      <c r="AP66" s="96"/>
      <c r="AQ66" s="96"/>
      <c r="AR66" s="97"/>
      <c r="AS66" s="95">
        <v>1933533</v>
      </c>
      <c r="AT66" s="96"/>
      <c r="AU66" s="96"/>
      <c r="AV66" s="96"/>
      <c r="AW66" s="97"/>
      <c r="AX66" s="95">
        <v>1933533</v>
      </c>
      <c r="AY66" s="96"/>
      <c r="AZ66" s="96"/>
      <c r="BA66" s="97"/>
      <c r="BB66" s="95">
        <f>IF(ISNUMBER(AN66),AN66,0)+IF(ISNUMBER(AS66),AS66,0)</f>
        <v>1933533</v>
      </c>
      <c r="BC66" s="96"/>
      <c r="BD66" s="96"/>
      <c r="BE66" s="96"/>
      <c r="BF66" s="97"/>
      <c r="BG66" s="95">
        <v>0</v>
      </c>
      <c r="BH66" s="96"/>
      <c r="BI66" s="96"/>
      <c r="BJ66" s="96"/>
      <c r="BK66" s="97"/>
      <c r="BL66" s="95">
        <v>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0</v>
      </c>
      <c r="BV66" s="96"/>
      <c r="BW66" s="96"/>
      <c r="BX66" s="96"/>
      <c r="BY66" s="97"/>
    </row>
    <row r="67" spans="1:79" s="6" customFormat="1" ht="12.75" customHeight="1" x14ac:dyDescent="0.2">
      <c r="A67" s="86"/>
      <c r="B67" s="84"/>
      <c r="C67" s="84"/>
      <c r="D67" s="85"/>
      <c r="E67" s="99" t="s">
        <v>147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103">
        <v>25440669.899999999</v>
      </c>
      <c r="V67" s="104"/>
      <c r="W67" s="104"/>
      <c r="X67" s="104"/>
      <c r="Y67" s="105"/>
      <c r="Z67" s="103">
        <v>881584.04</v>
      </c>
      <c r="AA67" s="104"/>
      <c r="AB67" s="104"/>
      <c r="AC67" s="104"/>
      <c r="AD67" s="105"/>
      <c r="AE67" s="103">
        <v>148467</v>
      </c>
      <c r="AF67" s="104"/>
      <c r="AG67" s="104"/>
      <c r="AH67" s="105"/>
      <c r="AI67" s="103">
        <f>IF(ISNUMBER(U67),U67,0)+IF(ISNUMBER(Z67),Z67,0)</f>
        <v>26322253.939999998</v>
      </c>
      <c r="AJ67" s="104"/>
      <c r="AK67" s="104"/>
      <c r="AL67" s="104"/>
      <c r="AM67" s="105"/>
      <c r="AN67" s="103">
        <v>27471225</v>
      </c>
      <c r="AO67" s="104"/>
      <c r="AP67" s="104"/>
      <c r="AQ67" s="104"/>
      <c r="AR67" s="105"/>
      <c r="AS67" s="103">
        <v>3623218</v>
      </c>
      <c r="AT67" s="104"/>
      <c r="AU67" s="104"/>
      <c r="AV67" s="104"/>
      <c r="AW67" s="105"/>
      <c r="AX67" s="103">
        <v>1933533</v>
      </c>
      <c r="AY67" s="104"/>
      <c r="AZ67" s="104"/>
      <c r="BA67" s="105"/>
      <c r="BB67" s="103">
        <f>IF(ISNUMBER(AN67),AN67,0)+IF(ISNUMBER(AS67),AS67,0)</f>
        <v>31094443</v>
      </c>
      <c r="BC67" s="104"/>
      <c r="BD67" s="104"/>
      <c r="BE67" s="104"/>
      <c r="BF67" s="105"/>
      <c r="BG67" s="103">
        <v>31495892</v>
      </c>
      <c r="BH67" s="104"/>
      <c r="BI67" s="104"/>
      <c r="BJ67" s="104"/>
      <c r="BK67" s="105"/>
      <c r="BL67" s="103">
        <v>1687000</v>
      </c>
      <c r="BM67" s="104"/>
      <c r="BN67" s="104"/>
      <c r="BO67" s="104"/>
      <c r="BP67" s="105"/>
      <c r="BQ67" s="103">
        <v>0</v>
      </c>
      <c r="BR67" s="104"/>
      <c r="BS67" s="104"/>
      <c r="BT67" s="105"/>
      <c r="BU67" s="103">
        <f>IF(ISNUMBER(BG67),BG67,0)+IF(ISNUMBER(BL67),BL67,0)</f>
        <v>33182892</v>
      </c>
      <c r="BV67" s="104"/>
      <c r="BW67" s="104"/>
      <c r="BX67" s="104"/>
      <c r="BY67" s="105"/>
    </row>
    <row r="69" spans="1:79" ht="14.25" customHeight="1" x14ac:dyDescent="0.2">
      <c r="A69" s="42" t="s">
        <v>350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3" t="s">
        <v>336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</row>
    <row r="71" spans="1:79" ht="23.1" customHeight="1" x14ac:dyDescent="0.2">
      <c r="A71" s="66" t="s">
        <v>119</v>
      </c>
      <c r="B71" s="67"/>
      <c r="C71" s="67"/>
      <c r="D71" s="67"/>
      <c r="E71" s="68"/>
      <c r="F71" s="36" t="s">
        <v>19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337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2"/>
      <c r="AN71" s="30" t="s">
        <v>340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30" t="s">
        <v>348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2"/>
    </row>
    <row r="72" spans="1:79" ht="51.75" customHeight="1" x14ac:dyDescent="0.2">
      <c r="A72" s="69"/>
      <c r="B72" s="70"/>
      <c r="C72" s="70"/>
      <c r="D72" s="70"/>
      <c r="E72" s="7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0" t="s">
        <v>4</v>
      </c>
      <c r="V72" s="31"/>
      <c r="W72" s="31"/>
      <c r="X72" s="31"/>
      <c r="Y72" s="32"/>
      <c r="Z72" s="30" t="s">
        <v>3</v>
      </c>
      <c r="AA72" s="31"/>
      <c r="AB72" s="31"/>
      <c r="AC72" s="31"/>
      <c r="AD72" s="32"/>
      <c r="AE72" s="46" t="s">
        <v>116</v>
      </c>
      <c r="AF72" s="47"/>
      <c r="AG72" s="47"/>
      <c r="AH72" s="48"/>
      <c r="AI72" s="30" t="s">
        <v>5</v>
      </c>
      <c r="AJ72" s="31"/>
      <c r="AK72" s="31"/>
      <c r="AL72" s="31"/>
      <c r="AM72" s="32"/>
      <c r="AN72" s="30" t="s">
        <v>4</v>
      </c>
      <c r="AO72" s="31"/>
      <c r="AP72" s="31"/>
      <c r="AQ72" s="31"/>
      <c r="AR72" s="32"/>
      <c r="AS72" s="30" t="s">
        <v>3</v>
      </c>
      <c r="AT72" s="31"/>
      <c r="AU72" s="31"/>
      <c r="AV72" s="31"/>
      <c r="AW72" s="32"/>
      <c r="AX72" s="46" t="s">
        <v>116</v>
      </c>
      <c r="AY72" s="47"/>
      <c r="AZ72" s="47"/>
      <c r="BA72" s="48"/>
      <c r="BB72" s="30" t="s">
        <v>96</v>
      </c>
      <c r="BC72" s="31"/>
      <c r="BD72" s="31"/>
      <c r="BE72" s="31"/>
      <c r="BF72" s="32"/>
      <c r="BG72" s="30" t="s">
        <v>4</v>
      </c>
      <c r="BH72" s="31"/>
      <c r="BI72" s="31"/>
      <c r="BJ72" s="31"/>
      <c r="BK72" s="32"/>
      <c r="BL72" s="30" t="s">
        <v>3</v>
      </c>
      <c r="BM72" s="31"/>
      <c r="BN72" s="31"/>
      <c r="BO72" s="31"/>
      <c r="BP72" s="32"/>
      <c r="BQ72" s="46" t="s">
        <v>116</v>
      </c>
      <c r="BR72" s="47"/>
      <c r="BS72" s="47"/>
      <c r="BT72" s="48"/>
      <c r="BU72" s="36" t="s">
        <v>97</v>
      </c>
      <c r="BV72" s="36"/>
      <c r="BW72" s="36"/>
      <c r="BX72" s="36"/>
      <c r="BY72" s="36"/>
    </row>
    <row r="73" spans="1:79" ht="15" customHeight="1" x14ac:dyDescent="12.75">
      <c r="A73" s="30">
        <v>1</v>
      </c>
      <c r="B73" s="31"/>
      <c r="C73" s="31"/>
      <c r="D73" s="31"/>
      <c r="E73" s="32"/>
      <c r="F73" s="30">
        <v>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30">
        <v>3</v>
      </c>
      <c r="V73" s="31"/>
      <c r="W73" s="31"/>
      <c r="X73" s="31"/>
      <c r="Y73" s="32"/>
      <c r="Z73" s="30">
        <v>4</v>
      </c>
      <c r="AA73" s="31"/>
      <c r="AB73" s="31"/>
      <c r="AC73" s="31"/>
      <c r="AD73" s="32"/>
      <c r="AE73" s="30">
        <v>5</v>
      </c>
      <c r="AF73" s="31"/>
      <c r="AG73" s="31"/>
      <c r="AH73" s="32"/>
      <c r="AI73" s="30">
        <v>6</v>
      </c>
      <c r="AJ73" s="31"/>
      <c r="AK73" s="31"/>
      <c r="AL73" s="31"/>
      <c r="AM73" s="32"/>
      <c r="AN73" s="30">
        <v>7</v>
      </c>
      <c r="AO73" s="31"/>
      <c r="AP73" s="31"/>
      <c r="AQ73" s="31"/>
      <c r="AR73" s="32"/>
      <c r="AS73" s="30">
        <v>8</v>
      </c>
      <c r="AT73" s="31"/>
      <c r="AU73" s="31"/>
      <c r="AV73" s="31"/>
      <c r="AW73" s="32"/>
      <c r="AX73" s="30">
        <v>9</v>
      </c>
      <c r="AY73" s="31"/>
      <c r="AZ73" s="31"/>
      <c r="BA73" s="32"/>
      <c r="BB73" s="30">
        <v>10</v>
      </c>
      <c r="BC73" s="31"/>
      <c r="BD73" s="31"/>
      <c r="BE73" s="31"/>
      <c r="BF73" s="32"/>
      <c r="BG73" s="30">
        <v>11</v>
      </c>
      <c r="BH73" s="31"/>
      <c r="BI73" s="31"/>
      <c r="BJ73" s="31"/>
      <c r="BK73" s="32"/>
      <c r="BL73" s="30">
        <v>12</v>
      </c>
      <c r="BM73" s="31"/>
      <c r="BN73" s="31"/>
      <c r="BO73" s="31"/>
      <c r="BP73" s="32"/>
      <c r="BQ73" s="30">
        <v>13</v>
      </c>
      <c r="BR73" s="31"/>
      <c r="BS73" s="31"/>
      <c r="BT73" s="32"/>
      <c r="BU73" s="36">
        <v>14</v>
      </c>
      <c r="BV73" s="36"/>
      <c r="BW73" s="36"/>
      <c r="BX73" s="36"/>
      <c r="BY73" s="36"/>
    </row>
    <row r="74" spans="1:79" s="1" customFormat="1" ht="13.5" hidden="1" customHeight="1" x14ac:dyDescent="12.75">
      <c r="A74" s="33" t="s">
        <v>64</v>
      </c>
      <c r="B74" s="34"/>
      <c r="C74" s="34"/>
      <c r="D74" s="34"/>
      <c r="E74" s="35"/>
      <c r="F74" s="33" t="s">
        <v>57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3" t="s">
        <v>65</v>
      </c>
      <c r="V74" s="34"/>
      <c r="W74" s="34"/>
      <c r="X74" s="34"/>
      <c r="Y74" s="35"/>
      <c r="Z74" s="33" t="s">
        <v>66</v>
      </c>
      <c r="AA74" s="34"/>
      <c r="AB74" s="34"/>
      <c r="AC74" s="34"/>
      <c r="AD74" s="35"/>
      <c r="AE74" s="33" t="s">
        <v>91</v>
      </c>
      <c r="AF74" s="34"/>
      <c r="AG74" s="34"/>
      <c r="AH74" s="35"/>
      <c r="AI74" s="50" t="s">
        <v>170</v>
      </c>
      <c r="AJ74" s="51"/>
      <c r="AK74" s="51"/>
      <c r="AL74" s="51"/>
      <c r="AM74" s="52"/>
      <c r="AN74" s="33" t="s">
        <v>67</v>
      </c>
      <c r="AO74" s="34"/>
      <c r="AP74" s="34"/>
      <c r="AQ74" s="34"/>
      <c r="AR74" s="35"/>
      <c r="AS74" s="33" t="s">
        <v>68</v>
      </c>
      <c r="AT74" s="34"/>
      <c r="AU74" s="34"/>
      <c r="AV74" s="34"/>
      <c r="AW74" s="35"/>
      <c r="AX74" s="33" t="s">
        <v>92</v>
      </c>
      <c r="AY74" s="34"/>
      <c r="AZ74" s="34"/>
      <c r="BA74" s="35"/>
      <c r="BB74" s="50" t="s">
        <v>170</v>
      </c>
      <c r="BC74" s="51"/>
      <c r="BD74" s="51"/>
      <c r="BE74" s="51"/>
      <c r="BF74" s="52"/>
      <c r="BG74" s="33" t="s">
        <v>58</v>
      </c>
      <c r="BH74" s="34"/>
      <c r="BI74" s="34"/>
      <c r="BJ74" s="34"/>
      <c r="BK74" s="35"/>
      <c r="BL74" s="33" t="s">
        <v>59</v>
      </c>
      <c r="BM74" s="34"/>
      <c r="BN74" s="34"/>
      <c r="BO74" s="34"/>
      <c r="BP74" s="35"/>
      <c r="BQ74" s="33" t="s">
        <v>93</v>
      </c>
      <c r="BR74" s="34"/>
      <c r="BS74" s="34"/>
      <c r="BT74" s="35"/>
      <c r="BU74" s="44" t="s">
        <v>170</v>
      </c>
      <c r="BV74" s="44"/>
      <c r="BW74" s="44"/>
      <c r="BX74" s="44"/>
      <c r="BY74" s="44"/>
      <c r="CA74" t="s">
        <v>27</v>
      </c>
    </row>
    <row r="75" spans="1:79" s="6" customFormat="1" ht="12.75" customHeight="1" x14ac:dyDescent="0.2">
      <c r="A75" s="86"/>
      <c r="B75" s="84"/>
      <c r="C75" s="84"/>
      <c r="D75" s="84"/>
      <c r="E75" s="85"/>
      <c r="F75" s="86" t="s">
        <v>147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5"/>
      <c r="U75" s="103"/>
      <c r="V75" s="104"/>
      <c r="W75" s="104"/>
      <c r="X75" s="104"/>
      <c r="Y75" s="105"/>
      <c r="Z75" s="103"/>
      <c r="AA75" s="104"/>
      <c r="AB75" s="104"/>
      <c r="AC75" s="104"/>
      <c r="AD75" s="105"/>
      <c r="AE75" s="103"/>
      <c r="AF75" s="104"/>
      <c r="AG75" s="104"/>
      <c r="AH75" s="105"/>
      <c r="AI75" s="103">
        <f>IF(ISNUMBER(U75),U75,0)+IF(ISNUMBER(Z75),Z75,0)</f>
        <v>0</v>
      </c>
      <c r="AJ75" s="104"/>
      <c r="AK75" s="104"/>
      <c r="AL75" s="104"/>
      <c r="AM75" s="105"/>
      <c r="AN75" s="103"/>
      <c r="AO75" s="104"/>
      <c r="AP75" s="104"/>
      <c r="AQ75" s="104"/>
      <c r="AR75" s="105"/>
      <c r="AS75" s="103"/>
      <c r="AT75" s="104"/>
      <c r="AU75" s="104"/>
      <c r="AV75" s="104"/>
      <c r="AW75" s="105"/>
      <c r="AX75" s="103"/>
      <c r="AY75" s="104"/>
      <c r="AZ75" s="104"/>
      <c r="BA75" s="105"/>
      <c r="BB75" s="103">
        <f>IF(ISNUMBER(AN75),AN75,0)+IF(ISNUMBER(AS75),AS75,0)</f>
        <v>0</v>
      </c>
      <c r="BC75" s="104"/>
      <c r="BD75" s="104"/>
      <c r="BE75" s="104"/>
      <c r="BF75" s="105"/>
      <c r="BG75" s="103"/>
      <c r="BH75" s="104"/>
      <c r="BI75" s="104"/>
      <c r="BJ75" s="104"/>
      <c r="BK75" s="105"/>
      <c r="BL75" s="103"/>
      <c r="BM75" s="104"/>
      <c r="BN75" s="104"/>
      <c r="BO75" s="104"/>
      <c r="BP75" s="105"/>
      <c r="BQ75" s="103"/>
      <c r="BR75" s="104"/>
      <c r="BS75" s="104"/>
      <c r="BT75" s="105"/>
      <c r="BU75" s="103">
        <f>IF(ISNUMBER(BG75),BG75,0)+IF(ISNUMBER(BL75),BL75,0)</f>
        <v>0</v>
      </c>
      <c r="BV75" s="104"/>
      <c r="BW75" s="104"/>
      <c r="BX75" s="104"/>
      <c r="BY75" s="105"/>
      <c r="CA75" s="6" t="s">
        <v>28</v>
      </c>
    </row>
    <row r="77" spans="1:79" ht="14.25" customHeight="1" x14ac:dyDescent="0.2">
      <c r="A77" s="42" t="s">
        <v>364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5" customHeight="1" x14ac:dyDescent="0.2">
      <c r="A78" s="53" t="s">
        <v>336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</row>
    <row r="79" spans="1:79" ht="23.1" customHeight="1" x14ac:dyDescent="0.2">
      <c r="A79" s="66" t="s">
        <v>118</v>
      </c>
      <c r="B79" s="67"/>
      <c r="C79" s="67"/>
      <c r="D79" s="68"/>
      <c r="E79" s="60" t="s">
        <v>19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2"/>
      <c r="X79" s="30" t="s">
        <v>358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  <c r="AR79" s="36" t="s">
        <v>363</v>
      </c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</row>
    <row r="80" spans="1:79" ht="48.75" customHeight="1" x14ac:dyDescent="0.2">
      <c r="A80" s="69"/>
      <c r="B80" s="70"/>
      <c r="C80" s="70"/>
      <c r="D80" s="71"/>
      <c r="E80" s="63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0" t="s">
        <v>4</v>
      </c>
      <c r="Y80" s="61"/>
      <c r="Z80" s="61"/>
      <c r="AA80" s="61"/>
      <c r="AB80" s="62"/>
      <c r="AC80" s="60" t="s">
        <v>3</v>
      </c>
      <c r="AD80" s="61"/>
      <c r="AE80" s="61"/>
      <c r="AF80" s="61"/>
      <c r="AG80" s="62"/>
      <c r="AH80" s="46" t="s">
        <v>116</v>
      </c>
      <c r="AI80" s="47"/>
      <c r="AJ80" s="47"/>
      <c r="AK80" s="47"/>
      <c r="AL80" s="48"/>
      <c r="AM80" s="30" t="s">
        <v>5</v>
      </c>
      <c r="AN80" s="31"/>
      <c r="AO80" s="31"/>
      <c r="AP80" s="31"/>
      <c r="AQ80" s="32"/>
      <c r="AR80" s="30" t="s">
        <v>4</v>
      </c>
      <c r="AS80" s="31"/>
      <c r="AT80" s="31"/>
      <c r="AU80" s="31"/>
      <c r="AV80" s="32"/>
      <c r="AW80" s="30" t="s">
        <v>3</v>
      </c>
      <c r="AX80" s="31"/>
      <c r="AY80" s="31"/>
      <c r="AZ80" s="31"/>
      <c r="BA80" s="32"/>
      <c r="BB80" s="46" t="s">
        <v>116</v>
      </c>
      <c r="BC80" s="47"/>
      <c r="BD80" s="47"/>
      <c r="BE80" s="47"/>
      <c r="BF80" s="48"/>
      <c r="BG80" s="30" t="s">
        <v>96</v>
      </c>
      <c r="BH80" s="31"/>
      <c r="BI80" s="31"/>
      <c r="BJ80" s="31"/>
      <c r="BK80" s="32"/>
    </row>
    <row r="81" spans="1:79" ht="12.75" customHeight="1" x14ac:dyDescent="0.2">
      <c r="A81" s="30">
        <v>1</v>
      </c>
      <c r="B81" s="31"/>
      <c r="C81" s="31"/>
      <c r="D81" s="32"/>
      <c r="E81" s="30">
        <v>2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0">
        <v>3</v>
      </c>
      <c r="Y81" s="31"/>
      <c r="Z81" s="31"/>
      <c r="AA81" s="31"/>
      <c r="AB81" s="32"/>
      <c r="AC81" s="30">
        <v>4</v>
      </c>
      <c r="AD81" s="31"/>
      <c r="AE81" s="31"/>
      <c r="AF81" s="31"/>
      <c r="AG81" s="32"/>
      <c r="AH81" s="30">
        <v>5</v>
      </c>
      <c r="AI81" s="31"/>
      <c r="AJ81" s="31"/>
      <c r="AK81" s="31"/>
      <c r="AL81" s="32"/>
      <c r="AM81" s="30">
        <v>6</v>
      </c>
      <c r="AN81" s="31"/>
      <c r="AO81" s="31"/>
      <c r="AP81" s="31"/>
      <c r="AQ81" s="32"/>
      <c r="AR81" s="30">
        <v>7</v>
      </c>
      <c r="AS81" s="31"/>
      <c r="AT81" s="31"/>
      <c r="AU81" s="31"/>
      <c r="AV81" s="32"/>
      <c r="AW81" s="30">
        <v>8</v>
      </c>
      <c r="AX81" s="31"/>
      <c r="AY81" s="31"/>
      <c r="AZ81" s="31"/>
      <c r="BA81" s="32"/>
      <c r="BB81" s="30">
        <v>9</v>
      </c>
      <c r="BC81" s="31"/>
      <c r="BD81" s="31"/>
      <c r="BE81" s="31"/>
      <c r="BF81" s="32"/>
      <c r="BG81" s="30">
        <v>10</v>
      </c>
      <c r="BH81" s="31"/>
      <c r="BI81" s="31"/>
      <c r="BJ81" s="31"/>
      <c r="BK81" s="32"/>
    </row>
    <row r="82" spans="1:79" s="1" customFormat="1" ht="12.75" hidden="1" customHeight="1" x14ac:dyDescent="0.2">
      <c r="A82" s="33" t="s">
        <v>64</v>
      </c>
      <c r="B82" s="34"/>
      <c r="C82" s="34"/>
      <c r="D82" s="35"/>
      <c r="E82" s="33" t="s">
        <v>57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X82" s="79" t="s">
        <v>60</v>
      </c>
      <c r="Y82" s="80"/>
      <c r="Z82" s="80"/>
      <c r="AA82" s="80"/>
      <c r="AB82" s="81"/>
      <c r="AC82" s="79" t="s">
        <v>61</v>
      </c>
      <c r="AD82" s="80"/>
      <c r="AE82" s="80"/>
      <c r="AF82" s="80"/>
      <c r="AG82" s="81"/>
      <c r="AH82" s="33" t="s">
        <v>94</v>
      </c>
      <c r="AI82" s="34"/>
      <c r="AJ82" s="34"/>
      <c r="AK82" s="34"/>
      <c r="AL82" s="35"/>
      <c r="AM82" s="50" t="s">
        <v>171</v>
      </c>
      <c r="AN82" s="51"/>
      <c r="AO82" s="51"/>
      <c r="AP82" s="51"/>
      <c r="AQ82" s="52"/>
      <c r="AR82" s="33" t="s">
        <v>62</v>
      </c>
      <c r="AS82" s="34"/>
      <c r="AT82" s="34"/>
      <c r="AU82" s="34"/>
      <c r="AV82" s="35"/>
      <c r="AW82" s="33" t="s">
        <v>63</v>
      </c>
      <c r="AX82" s="34"/>
      <c r="AY82" s="34"/>
      <c r="AZ82" s="34"/>
      <c r="BA82" s="35"/>
      <c r="BB82" s="33" t="s">
        <v>95</v>
      </c>
      <c r="BC82" s="34"/>
      <c r="BD82" s="34"/>
      <c r="BE82" s="34"/>
      <c r="BF82" s="35"/>
      <c r="BG82" s="50" t="s">
        <v>171</v>
      </c>
      <c r="BH82" s="51"/>
      <c r="BI82" s="51"/>
      <c r="BJ82" s="51"/>
      <c r="BK82" s="52"/>
      <c r="CA82" t="s">
        <v>29</v>
      </c>
    </row>
    <row r="83" spans="1:79" s="98" customFormat="1" ht="12.75" customHeight="1" x14ac:dyDescent="0.2">
      <c r="A83" s="88">
        <v>2111</v>
      </c>
      <c r="B83" s="89"/>
      <c r="C83" s="89"/>
      <c r="D83" s="90"/>
      <c r="E83" s="91" t="s">
        <v>177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27154220</v>
      </c>
      <c r="Y83" s="96"/>
      <c r="Z83" s="96"/>
      <c r="AA83" s="96"/>
      <c r="AB83" s="97"/>
      <c r="AC83" s="95">
        <v>980000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28134220</v>
      </c>
      <c r="AN83" s="96"/>
      <c r="AO83" s="96"/>
      <c r="AP83" s="96"/>
      <c r="AQ83" s="97"/>
      <c r="AR83" s="95">
        <v>29082170</v>
      </c>
      <c r="AS83" s="96"/>
      <c r="AT83" s="96"/>
      <c r="AU83" s="96"/>
      <c r="AV83" s="97"/>
      <c r="AW83" s="95">
        <v>980000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30062170</v>
      </c>
      <c r="BH83" s="94"/>
      <c r="BI83" s="94"/>
      <c r="BJ83" s="94"/>
      <c r="BK83" s="94"/>
      <c r="CA83" s="98" t="s">
        <v>30</v>
      </c>
    </row>
    <row r="84" spans="1:79" s="98" customFormat="1" ht="12.75" customHeight="1" x14ac:dyDescent="0.2">
      <c r="A84" s="88">
        <v>2120</v>
      </c>
      <c r="B84" s="89"/>
      <c r="C84" s="89"/>
      <c r="D84" s="90"/>
      <c r="E84" s="91" t="s">
        <v>178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5973930</v>
      </c>
      <c r="Y84" s="96"/>
      <c r="Z84" s="96"/>
      <c r="AA84" s="96"/>
      <c r="AB84" s="97"/>
      <c r="AC84" s="95">
        <v>215600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6189530</v>
      </c>
      <c r="AN84" s="96"/>
      <c r="AO84" s="96"/>
      <c r="AP84" s="96"/>
      <c r="AQ84" s="97"/>
      <c r="AR84" s="95">
        <v>6398077</v>
      </c>
      <c r="AS84" s="96"/>
      <c r="AT84" s="96"/>
      <c r="AU84" s="96"/>
      <c r="AV84" s="97"/>
      <c r="AW84" s="95">
        <v>215600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6613677</v>
      </c>
      <c r="BH84" s="94"/>
      <c r="BI84" s="94"/>
      <c r="BJ84" s="94"/>
      <c r="BK84" s="94"/>
    </row>
    <row r="85" spans="1:79" s="98" customFormat="1" ht="12.75" customHeight="1" x14ac:dyDescent="0.2">
      <c r="A85" s="88">
        <v>2210</v>
      </c>
      <c r="B85" s="89"/>
      <c r="C85" s="89"/>
      <c r="D85" s="90"/>
      <c r="E85" s="91" t="s">
        <v>179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39095</v>
      </c>
      <c r="Y85" s="96"/>
      <c r="Z85" s="96"/>
      <c r="AA85" s="96"/>
      <c r="AB85" s="97"/>
      <c r="AC85" s="95">
        <v>383000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422095</v>
      </c>
      <c r="AN85" s="96"/>
      <c r="AO85" s="96"/>
      <c r="AP85" s="96"/>
      <c r="AQ85" s="97"/>
      <c r="AR85" s="95">
        <v>41871</v>
      </c>
      <c r="AS85" s="96"/>
      <c r="AT85" s="96"/>
      <c r="AU85" s="96"/>
      <c r="AV85" s="97"/>
      <c r="AW85" s="95">
        <v>383000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424871</v>
      </c>
      <c r="BH85" s="94"/>
      <c r="BI85" s="94"/>
      <c r="BJ85" s="94"/>
      <c r="BK85" s="94"/>
    </row>
    <row r="86" spans="1:79" s="98" customFormat="1" ht="12.75" customHeight="1" x14ac:dyDescent="0.2">
      <c r="A86" s="88">
        <v>2240</v>
      </c>
      <c r="B86" s="89"/>
      <c r="C86" s="89"/>
      <c r="D86" s="90"/>
      <c r="E86" s="91" t="s">
        <v>180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120746</v>
      </c>
      <c r="Y86" s="96"/>
      <c r="Z86" s="96"/>
      <c r="AA86" s="96"/>
      <c r="AB86" s="97"/>
      <c r="AC86" s="95">
        <v>96400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217146</v>
      </c>
      <c r="AN86" s="96"/>
      <c r="AO86" s="96"/>
      <c r="AP86" s="96"/>
      <c r="AQ86" s="97"/>
      <c r="AR86" s="95">
        <v>129319</v>
      </c>
      <c r="AS86" s="96"/>
      <c r="AT86" s="96"/>
      <c r="AU86" s="96"/>
      <c r="AV86" s="97"/>
      <c r="AW86" s="95">
        <v>96400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225719</v>
      </c>
      <c r="BH86" s="94"/>
      <c r="BI86" s="94"/>
      <c r="BJ86" s="94"/>
      <c r="BK86" s="94"/>
    </row>
    <row r="87" spans="1:79" s="98" customFormat="1" ht="12.75" customHeight="1" x14ac:dyDescent="0.2">
      <c r="A87" s="88">
        <v>2250</v>
      </c>
      <c r="B87" s="89"/>
      <c r="C87" s="89"/>
      <c r="D87" s="90"/>
      <c r="E87" s="91" t="s">
        <v>181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0</v>
      </c>
      <c r="Y87" s="96"/>
      <c r="Z87" s="96"/>
      <c r="AA87" s="96"/>
      <c r="AB87" s="97"/>
      <c r="AC87" s="95">
        <v>12000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12000</v>
      </c>
      <c r="AN87" s="96"/>
      <c r="AO87" s="96"/>
      <c r="AP87" s="96"/>
      <c r="AQ87" s="97"/>
      <c r="AR87" s="95">
        <v>0</v>
      </c>
      <c r="AS87" s="96"/>
      <c r="AT87" s="96"/>
      <c r="AU87" s="96"/>
      <c r="AV87" s="97"/>
      <c r="AW87" s="95">
        <v>12000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12000</v>
      </c>
      <c r="BH87" s="94"/>
      <c r="BI87" s="94"/>
      <c r="BJ87" s="94"/>
      <c r="BK87" s="94"/>
    </row>
    <row r="88" spans="1:79" s="98" customFormat="1" ht="12.75" customHeight="1" x14ac:dyDescent="0.2">
      <c r="A88" s="88">
        <v>2271</v>
      </c>
      <c r="B88" s="89"/>
      <c r="C88" s="89"/>
      <c r="D88" s="90"/>
      <c r="E88" s="91" t="s">
        <v>182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743405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743405</v>
      </c>
      <c r="AN88" s="96"/>
      <c r="AO88" s="96"/>
      <c r="AP88" s="96"/>
      <c r="AQ88" s="97"/>
      <c r="AR88" s="95">
        <v>796187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796187</v>
      </c>
      <c r="BH88" s="94"/>
      <c r="BI88" s="94"/>
      <c r="BJ88" s="94"/>
      <c r="BK88" s="94"/>
    </row>
    <row r="89" spans="1:79" s="98" customFormat="1" ht="12.75" customHeight="1" x14ac:dyDescent="0.2">
      <c r="A89" s="88">
        <v>2272</v>
      </c>
      <c r="B89" s="89"/>
      <c r="C89" s="89"/>
      <c r="D89" s="90"/>
      <c r="E89" s="91" t="s">
        <v>183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13134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13134</v>
      </c>
      <c r="AN89" s="96"/>
      <c r="AO89" s="96"/>
      <c r="AP89" s="96"/>
      <c r="AQ89" s="97"/>
      <c r="AR89" s="95">
        <v>14067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14067</v>
      </c>
      <c r="BH89" s="94"/>
      <c r="BI89" s="94"/>
      <c r="BJ89" s="94"/>
      <c r="BK89" s="94"/>
    </row>
    <row r="90" spans="1:79" s="98" customFormat="1" ht="12.75" customHeight="1" x14ac:dyDescent="0.2">
      <c r="A90" s="88">
        <v>2273</v>
      </c>
      <c r="B90" s="89"/>
      <c r="C90" s="89"/>
      <c r="D90" s="90"/>
      <c r="E90" s="91" t="s">
        <v>184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90370</v>
      </c>
      <c r="Y90" s="96"/>
      <c r="Z90" s="96"/>
      <c r="AA90" s="96"/>
      <c r="AB90" s="97"/>
      <c r="AC90" s="95">
        <v>0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90370</v>
      </c>
      <c r="AN90" s="96"/>
      <c r="AO90" s="96"/>
      <c r="AP90" s="96"/>
      <c r="AQ90" s="97"/>
      <c r="AR90" s="95">
        <v>96786</v>
      </c>
      <c r="AS90" s="96"/>
      <c r="AT90" s="96"/>
      <c r="AU90" s="96"/>
      <c r="AV90" s="97"/>
      <c r="AW90" s="95">
        <v>0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96786</v>
      </c>
      <c r="BH90" s="94"/>
      <c r="BI90" s="94"/>
      <c r="BJ90" s="94"/>
      <c r="BK90" s="94"/>
    </row>
    <row r="91" spans="1:79" s="98" customFormat="1" ht="12.75" customHeight="1" x14ac:dyDescent="0.2">
      <c r="A91" s="88">
        <v>2274</v>
      </c>
      <c r="B91" s="89"/>
      <c r="C91" s="89"/>
      <c r="D91" s="90"/>
      <c r="E91" s="91" t="s">
        <v>185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63531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63531</v>
      </c>
      <c r="AN91" s="96"/>
      <c r="AO91" s="96"/>
      <c r="AP91" s="96"/>
      <c r="AQ91" s="97"/>
      <c r="AR91" s="95">
        <v>68042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68042</v>
      </c>
      <c r="BH91" s="94"/>
      <c r="BI91" s="94"/>
      <c r="BJ91" s="94"/>
      <c r="BK91" s="94"/>
    </row>
    <row r="92" spans="1:79" s="98" customFormat="1" ht="12.75" customHeight="1" x14ac:dyDescent="0.2">
      <c r="A92" s="88">
        <v>2275</v>
      </c>
      <c r="B92" s="89"/>
      <c r="C92" s="89"/>
      <c r="D92" s="90"/>
      <c r="E92" s="91" t="s">
        <v>186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6108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6108</v>
      </c>
      <c r="AN92" s="96"/>
      <c r="AO92" s="96"/>
      <c r="AP92" s="96"/>
      <c r="AQ92" s="97"/>
      <c r="AR92" s="95">
        <v>6542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6542</v>
      </c>
      <c r="BH92" s="94"/>
      <c r="BI92" s="94"/>
      <c r="BJ92" s="94"/>
      <c r="BK92" s="94"/>
    </row>
    <row r="93" spans="1:79" s="98" customFormat="1" ht="12.75" customHeight="1" x14ac:dyDescent="0.2">
      <c r="A93" s="88">
        <v>3132</v>
      </c>
      <c r="B93" s="89"/>
      <c r="C93" s="89"/>
      <c r="D93" s="90"/>
      <c r="E93" s="91" t="s">
        <v>187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0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0</v>
      </c>
      <c r="AN93" s="96"/>
      <c r="AO93" s="96"/>
      <c r="AP93" s="96"/>
      <c r="AQ93" s="97"/>
      <c r="AR93" s="95">
        <v>0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0</v>
      </c>
      <c r="BH93" s="94"/>
      <c r="BI93" s="94"/>
      <c r="BJ93" s="94"/>
      <c r="BK93" s="94"/>
    </row>
    <row r="94" spans="1:79" s="6" customFormat="1" ht="12.75" customHeight="1" x14ac:dyDescent="0.2">
      <c r="A94" s="86"/>
      <c r="B94" s="84"/>
      <c r="C94" s="84"/>
      <c r="D94" s="85"/>
      <c r="E94" s="99" t="s">
        <v>147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3">
        <v>34204539</v>
      </c>
      <c r="Y94" s="104"/>
      <c r="Z94" s="104"/>
      <c r="AA94" s="104"/>
      <c r="AB94" s="105"/>
      <c r="AC94" s="103">
        <v>1687000</v>
      </c>
      <c r="AD94" s="104"/>
      <c r="AE94" s="104"/>
      <c r="AF94" s="104"/>
      <c r="AG94" s="105"/>
      <c r="AH94" s="103">
        <v>0</v>
      </c>
      <c r="AI94" s="104"/>
      <c r="AJ94" s="104"/>
      <c r="AK94" s="104"/>
      <c r="AL94" s="105"/>
      <c r="AM94" s="103">
        <f>IF(ISNUMBER(X94),X94,0)+IF(ISNUMBER(AC94),AC94,0)</f>
        <v>35891539</v>
      </c>
      <c r="AN94" s="104"/>
      <c r="AO94" s="104"/>
      <c r="AP94" s="104"/>
      <c r="AQ94" s="105"/>
      <c r="AR94" s="103">
        <v>36633061</v>
      </c>
      <c r="AS94" s="104"/>
      <c r="AT94" s="104"/>
      <c r="AU94" s="104"/>
      <c r="AV94" s="105"/>
      <c r="AW94" s="103">
        <v>1687000</v>
      </c>
      <c r="AX94" s="104"/>
      <c r="AY94" s="104"/>
      <c r="AZ94" s="104"/>
      <c r="BA94" s="105"/>
      <c r="BB94" s="103">
        <v>0</v>
      </c>
      <c r="BC94" s="104"/>
      <c r="BD94" s="104"/>
      <c r="BE94" s="104"/>
      <c r="BF94" s="105"/>
      <c r="BG94" s="102">
        <f>IF(ISNUMBER(AR94),AR94,0)+IF(ISNUMBER(AW94),AW94,0)</f>
        <v>38320061</v>
      </c>
      <c r="BH94" s="102"/>
      <c r="BI94" s="102"/>
      <c r="BJ94" s="102"/>
      <c r="BK94" s="102"/>
    </row>
    <row r="96" spans="1:79" ht="14.25" customHeight="1" x14ac:dyDescent="0.2">
      <c r="A96" s="42" t="s">
        <v>365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 x14ac:dyDescent="0.2">
      <c r="A97" s="53" t="s">
        <v>336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 x14ac:dyDescent="0.2">
      <c r="A98" s="66" t="s">
        <v>119</v>
      </c>
      <c r="B98" s="67"/>
      <c r="C98" s="67"/>
      <c r="D98" s="67"/>
      <c r="E98" s="68"/>
      <c r="F98" s="60" t="s">
        <v>19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2"/>
      <c r="X98" s="36" t="s">
        <v>358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363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 x14ac:dyDescent="0.2">
      <c r="A99" s="69"/>
      <c r="B99" s="70"/>
      <c r="C99" s="70"/>
      <c r="D99" s="70"/>
      <c r="E99" s="71"/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 x14ac:dyDescent="0.2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 x14ac:dyDescent="0.2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 x14ac:dyDescent="0.2">
      <c r="A102" s="86"/>
      <c r="B102" s="84"/>
      <c r="C102" s="84"/>
      <c r="D102" s="84"/>
      <c r="E102" s="85"/>
      <c r="F102" s="86" t="s">
        <v>147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106"/>
      <c r="Y102" s="107"/>
      <c r="Z102" s="107"/>
      <c r="AA102" s="107"/>
      <c r="AB102" s="108"/>
      <c r="AC102" s="106"/>
      <c r="AD102" s="107"/>
      <c r="AE102" s="107"/>
      <c r="AF102" s="107"/>
      <c r="AG102" s="108"/>
      <c r="AH102" s="102"/>
      <c r="AI102" s="102"/>
      <c r="AJ102" s="102"/>
      <c r="AK102" s="102"/>
      <c r="AL102" s="102"/>
      <c r="AM102" s="102">
        <f>IF(ISNUMBER(X102),X102,0)+IF(ISNUMBER(AC102),AC102,0)</f>
        <v>0</v>
      </c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>
        <f>IF(ISNUMBER(AR102),AR102,0)+IF(ISNUMBER(AW102),AW102,0)</f>
        <v>0</v>
      </c>
      <c r="BH102" s="102"/>
      <c r="BI102" s="102"/>
      <c r="BJ102" s="102"/>
      <c r="BK102" s="102"/>
      <c r="CA102" s="6" t="s">
        <v>32</v>
      </c>
    </row>
    <row r="105" spans="1:79" ht="14.25" customHeight="1" x14ac:dyDescent="0.2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351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 x14ac:dyDescent="12.75">
      <c r="A107" s="53" t="s">
        <v>336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 x14ac:dyDescent="0.2">
      <c r="A108" s="60" t="s">
        <v>6</v>
      </c>
      <c r="B108" s="61"/>
      <c r="C108" s="61"/>
      <c r="D108" s="60" t="s">
        <v>121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2"/>
      <c r="U108" s="30" t="s">
        <v>337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340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348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 x14ac:dyDescent="0.2">
      <c r="A109" s="63"/>
      <c r="B109" s="64"/>
      <c r="C109" s="64"/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5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 x14ac:dyDescent="0.2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 x14ac:dyDescent="0.2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8" customFormat="1" ht="25.5" customHeight="1" x14ac:dyDescent="0.2">
      <c r="A112" s="88">
        <v>1</v>
      </c>
      <c r="B112" s="89"/>
      <c r="C112" s="89"/>
      <c r="D112" s="91" t="s">
        <v>188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3"/>
      <c r="U112" s="95">
        <v>25440669.899999999</v>
      </c>
      <c r="V112" s="96"/>
      <c r="W112" s="96"/>
      <c r="X112" s="96"/>
      <c r="Y112" s="97"/>
      <c r="Z112" s="95">
        <v>733117.04</v>
      </c>
      <c r="AA112" s="96"/>
      <c r="AB112" s="96"/>
      <c r="AC112" s="96"/>
      <c r="AD112" s="97"/>
      <c r="AE112" s="95">
        <v>0</v>
      </c>
      <c r="AF112" s="96"/>
      <c r="AG112" s="96"/>
      <c r="AH112" s="97"/>
      <c r="AI112" s="95">
        <f>IF(ISNUMBER(U112),U112,0)+IF(ISNUMBER(Z112),Z112,0)</f>
        <v>26173786.939999998</v>
      </c>
      <c r="AJ112" s="96"/>
      <c r="AK112" s="96"/>
      <c r="AL112" s="96"/>
      <c r="AM112" s="97"/>
      <c r="AN112" s="95">
        <v>26371351</v>
      </c>
      <c r="AO112" s="96"/>
      <c r="AP112" s="96"/>
      <c r="AQ112" s="96"/>
      <c r="AR112" s="97"/>
      <c r="AS112" s="95">
        <v>1687000</v>
      </c>
      <c r="AT112" s="96"/>
      <c r="AU112" s="96"/>
      <c r="AV112" s="96"/>
      <c r="AW112" s="97"/>
      <c r="AX112" s="95">
        <v>0</v>
      </c>
      <c r="AY112" s="96"/>
      <c r="AZ112" s="96"/>
      <c r="BA112" s="97"/>
      <c r="BB112" s="95">
        <f>IF(ISNUMBER(AN112),AN112,0)+IF(ISNUMBER(AS112),AS112,0)</f>
        <v>28058351</v>
      </c>
      <c r="BC112" s="96"/>
      <c r="BD112" s="96"/>
      <c r="BE112" s="96"/>
      <c r="BF112" s="97"/>
      <c r="BG112" s="95">
        <v>31495892</v>
      </c>
      <c r="BH112" s="96"/>
      <c r="BI112" s="96"/>
      <c r="BJ112" s="96"/>
      <c r="BK112" s="97"/>
      <c r="BL112" s="95">
        <v>1687000</v>
      </c>
      <c r="BM112" s="96"/>
      <c r="BN112" s="96"/>
      <c r="BO112" s="96"/>
      <c r="BP112" s="97"/>
      <c r="BQ112" s="95">
        <v>0</v>
      </c>
      <c r="BR112" s="96"/>
      <c r="BS112" s="96"/>
      <c r="BT112" s="97"/>
      <c r="BU112" s="95">
        <f>IF(ISNUMBER(BG112),BG112,0)+IF(ISNUMBER(BL112),BL112,0)</f>
        <v>33182892</v>
      </c>
      <c r="BV112" s="96"/>
      <c r="BW112" s="96"/>
      <c r="BX112" s="96"/>
      <c r="BY112" s="97"/>
      <c r="CA112" s="98" t="s">
        <v>34</v>
      </c>
    </row>
    <row r="113" spans="1:79" s="98" customFormat="1" ht="63.75" customHeight="1" x14ac:dyDescent="0.2">
      <c r="A113" s="88">
        <v>2</v>
      </c>
      <c r="B113" s="89"/>
      <c r="C113" s="89"/>
      <c r="D113" s="91" t="s">
        <v>189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95">
        <v>0</v>
      </c>
      <c r="V113" s="96"/>
      <c r="W113" s="96"/>
      <c r="X113" s="96"/>
      <c r="Y113" s="97"/>
      <c r="Z113" s="95">
        <v>0</v>
      </c>
      <c r="AA113" s="96"/>
      <c r="AB113" s="96"/>
      <c r="AC113" s="96"/>
      <c r="AD113" s="97"/>
      <c r="AE113" s="95">
        <v>0</v>
      </c>
      <c r="AF113" s="96"/>
      <c r="AG113" s="96"/>
      <c r="AH113" s="97"/>
      <c r="AI113" s="95">
        <f>IF(ISNUMBER(U113),U113,0)+IF(ISNUMBER(Z113),Z113,0)</f>
        <v>0</v>
      </c>
      <c r="AJ113" s="96"/>
      <c r="AK113" s="96"/>
      <c r="AL113" s="96"/>
      <c r="AM113" s="97"/>
      <c r="AN113" s="95">
        <v>199314</v>
      </c>
      <c r="AO113" s="96"/>
      <c r="AP113" s="96"/>
      <c r="AQ113" s="96"/>
      <c r="AR113" s="97"/>
      <c r="AS113" s="95">
        <v>0</v>
      </c>
      <c r="AT113" s="96"/>
      <c r="AU113" s="96"/>
      <c r="AV113" s="96"/>
      <c r="AW113" s="97"/>
      <c r="AX113" s="95">
        <v>0</v>
      </c>
      <c r="AY113" s="96"/>
      <c r="AZ113" s="96"/>
      <c r="BA113" s="97"/>
      <c r="BB113" s="95">
        <f>IF(ISNUMBER(AN113),AN113,0)+IF(ISNUMBER(AS113),AS113,0)</f>
        <v>199314</v>
      </c>
      <c r="BC113" s="96"/>
      <c r="BD113" s="96"/>
      <c r="BE113" s="96"/>
      <c r="BF113" s="97"/>
      <c r="BG113" s="95">
        <v>0</v>
      </c>
      <c r="BH113" s="96"/>
      <c r="BI113" s="96"/>
      <c r="BJ113" s="96"/>
      <c r="BK113" s="97"/>
      <c r="BL113" s="95">
        <v>0</v>
      </c>
      <c r="BM113" s="96"/>
      <c r="BN113" s="96"/>
      <c r="BO113" s="96"/>
      <c r="BP113" s="97"/>
      <c r="BQ113" s="95">
        <v>0</v>
      </c>
      <c r="BR113" s="96"/>
      <c r="BS113" s="96"/>
      <c r="BT113" s="97"/>
      <c r="BU113" s="95">
        <f>IF(ISNUMBER(BG113),BG113,0)+IF(ISNUMBER(BL113),BL113,0)</f>
        <v>0</v>
      </c>
      <c r="BV113" s="96"/>
      <c r="BW113" s="96"/>
      <c r="BX113" s="96"/>
      <c r="BY113" s="97"/>
    </row>
    <row r="114" spans="1:79" s="98" customFormat="1" ht="63.75" customHeight="1" x14ac:dyDescent="0.2">
      <c r="A114" s="88">
        <v>3</v>
      </c>
      <c r="B114" s="89"/>
      <c r="C114" s="89"/>
      <c r="D114" s="91" t="s">
        <v>190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3"/>
      <c r="U114" s="95">
        <v>0</v>
      </c>
      <c r="V114" s="96"/>
      <c r="W114" s="96"/>
      <c r="X114" s="96"/>
      <c r="Y114" s="97"/>
      <c r="Z114" s="95">
        <v>0</v>
      </c>
      <c r="AA114" s="96"/>
      <c r="AB114" s="96"/>
      <c r="AC114" s="96"/>
      <c r="AD114" s="97"/>
      <c r="AE114" s="95">
        <v>0</v>
      </c>
      <c r="AF114" s="96"/>
      <c r="AG114" s="96"/>
      <c r="AH114" s="97"/>
      <c r="AI114" s="95">
        <f>IF(ISNUMBER(U114),U114,0)+IF(ISNUMBER(Z114),Z114,0)</f>
        <v>0</v>
      </c>
      <c r="AJ114" s="96"/>
      <c r="AK114" s="96"/>
      <c r="AL114" s="96"/>
      <c r="AM114" s="97"/>
      <c r="AN114" s="95">
        <v>900560</v>
      </c>
      <c r="AO114" s="96"/>
      <c r="AP114" s="96"/>
      <c r="AQ114" s="96"/>
      <c r="AR114" s="97"/>
      <c r="AS114" s="95">
        <v>0</v>
      </c>
      <c r="AT114" s="96"/>
      <c r="AU114" s="96"/>
      <c r="AV114" s="96"/>
      <c r="AW114" s="97"/>
      <c r="AX114" s="95">
        <v>0</v>
      </c>
      <c r="AY114" s="96"/>
      <c r="AZ114" s="96"/>
      <c r="BA114" s="97"/>
      <c r="BB114" s="95">
        <f>IF(ISNUMBER(AN114),AN114,0)+IF(ISNUMBER(AS114),AS114,0)</f>
        <v>900560</v>
      </c>
      <c r="BC114" s="96"/>
      <c r="BD114" s="96"/>
      <c r="BE114" s="96"/>
      <c r="BF114" s="97"/>
      <c r="BG114" s="95">
        <v>0</v>
      </c>
      <c r="BH114" s="96"/>
      <c r="BI114" s="96"/>
      <c r="BJ114" s="96"/>
      <c r="BK114" s="97"/>
      <c r="BL114" s="95">
        <v>0</v>
      </c>
      <c r="BM114" s="96"/>
      <c r="BN114" s="96"/>
      <c r="BO114" s="96"/>
      <c r="BP114" s="97"/>
      <c r="BQ114" s="95">
        <v>0</v>
      </c>
      <c r="BR114" s="96"/>
      <c r="BS114" s="96"/>
      <c r="BT114" s="97"/>
      <c r="BU114" s="95">
        <f>IF(ISNUMBER(BG114),BG114,0)+IF(ISNUMBER(BL114),BL114,0)</f>
        <v>0</v>
      </c>
      <c r="BV114" s="96"/>
      <c r="BW114" s="96"/>
      <c r="BX114" s="96"/>
      <c r="BY114" s="97"/>
    </row>
    <row r="115" spans="1:79" s="98" customFormat="1" ht="76.5" customHeight="1" x14ac:dyDescent="0.2">
      <c r="A115" s="88">
        <v>4</v>
      </c>
      <c r="B115" s="89"/>
      <c r="C115" s="89"/>
      <c r="D115" s="91" t="s">
        <v>191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3"/>
      <c r="U115" s="95">
        <v>0</v>
      </c>
      <c r="V115" s="96"/>
      <c r="W115" s="96"/>
      <c r="X115" s="96"/>
      <c r="Y115" s="97"/>
      <c r="Z115" s="95">
        <v>0</v>
      </c>
      <c r="AA115" s="96"/>
      <c r="AB115" s="96"/>
      <c r="AC115" s="96"/>
      <c r="AD115" s="97"/>
      <c r="AE115" s="95">
        <v>0</v>
      </c>
      <c r="AF115" s="96"/>
      <c r="AG115" s="96"/>
      <c r="AH115" s="97"/>
      <c r="AI115" s="95">
        <f>IF(ISNUMBER(U115),U115,0)+IF(ISNUMBER(Z115),Z115,0)</f>
        <v>0</v>
      </c>
      <c r="AJ115" s="96"/>
      <c r="AK115" s="96"/>
      <c r="AL115" s="96"/>
      <c r="AM115" s="97"/>
      <c r="AN115" s="95">
        <v>0</v>
      </c>
      <c r="AO115" s="96"/>
      <c r="AP115" s="96"/>
      <c r="AQ115" s="96"/>
      <c r="AR115" s="97"/>
      <c r="AS115" s="95">
        <v>1752000</v>
      </c>
      <c r="AT115" s="96"/>
      <c r="AU115" s="96"/>
      <c r="AV115" s="96"/>
      <c r="AW115" s="97"/>
      <c r="AX115" s="95">
        <v>1752000</v>
      </c>
      <c r="AY115" s="96"/>
      <c r="AZ115" s="96"/>
      <c r="BA115" s="97"/>
      <c r="BB115" s="95">
        <f>IF(ISNUMBER(AN115),AN115,0)+IF(ISNUMBER(AS115),AS115,0)</f>
        <v>1752000</v>
      </c>
      <c r="BC115" s="96"/>
      <c r="BD115" s="96"/>
      <c r="BE115" s="96"/>
      <c r="BF115" s="97"/>
      <c r="BG115" s="95">
        <v>0</v>
      </c>
      <c r="BH115" s="96"/>
      <c r="BI115" s="96"/>
      <c r="BJ115" s="96"/>
      <c r="BK115" s="97"/>
      <c r="BL115" s="95">
        <v>0</v>
      </c>
      <c r="BM115" s="96"/>
      <c r="BN115" s="96"/>
      <c r="BO115" s="96"/>
      <c r="BP115" s="97"/>
      <c r="BQ115" s="95">
        <v>0</v>
      </c>
      <c r="BR115" s="96"/>
      <c r="BS115" s="96"/>
      <c r="BT115" s="97"/>
      <c r="BU115" s="95">
        <f>IF(ISNUMBER(BG115),BG115,0)+IF(ISNUMBER(BL115),BL115,0)</f>
        <v>0</v>
      </c>
      <c r="BV115" s="96"/>
      <c r="BW115" s="96"/>
      <c r="BX115" s="96"/>
      <c r="BY115" s="97"/>
    </row>
    <row r="116" spans="1:79" s="98" customFormat="1" ht="63.75" customHeight="1" x14ac:dyDescent="0.2">
      <c r="A116" s="88">
        <v>5</v>
      </c>
      <c r="B116" s="89"/>
      <c r="C116" s="89"/>
      <c r="D116" s="91" t="s">
        <v>192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3"/>
      <c r="U116" s="95">
        <v>0</v>
      </c>
      <c r="V116" s="96"/>
      <c r="W116" s="96"/>
      <c r="X116" s="96"/>
      <c r="Y116" s="97"/>
      <c r="Z116" s="95">
        <v>0</v>
      </c>
      <c r="AA116" s="96"/>
      <c r="AB116" s="96"/>
      <c r="AC116" s="96"/>
      <c r="AD116" s="97"/>
      <c r="AE116" s="95">
        <v>0</v>
      </c>
      <c r="AF116" s="96"/>
      <c r="AG116" s="96"/>
      <c r="AH116" s="97"/>
      <c r="AI116" s="95">
        <f>IF(ISNUMBER(U116),U116,0)+IF(ISNUMBER(Z116),Z116,0)</f>
        <v>0</v>
      </c>
      <c r="AJ116" s="96"/>
      <c r="AK116" s="96"/>
      <c r="AL116" s="96"/>
      <c r="AM116" s="97"/>
      <c r="AN116" s="95">
        <v>0</v>
      </c>
      <c r="AO116" s="96"/>
      <c r="AP116" s="96"/>
      <c r="AQ116" s="96"/>
      <c r="AR116" s="97"/>
      <c r="AS116" s="95">
        <v>1505</v>
      </c>
      <c r="AT116" s="96"/>
      <c r="AU116" s="96"/>
      <c r="AV116" s="96"/>
      <c r="AW116" s="97"/>
      <c r="AX116" s="95">
        <v>0</v>
      </c>
      <c r="AY116" s="96"/>
      <c r="AZ116" s="96"/>
      <c r="BA116" s="97"/>
      <c r="BB116" s="95">
        <f>IF(ISNUMBER(AN116),AN116,0)+IF(ISNUMBER(AS116),AS116,0)</f>
        <v>1505</v>
      </c>
      <c r="BC116" s="96"/>
      <c r="BD116" s="96"/>
      <c r="BE116" s="96"/>
      <c r="BF116" s="97"/>
      <c r="BG116" s="95">
        <v>0</v>
      </c>
      <c r="BH116" s="96"/>
      <c r="BI116" s="96"/>
      <c r="BJ116" s="96"/>
      <c r="BK116" s="97"/>
      <c r="BL116" s="95">
        <v>0</v>
      </c>
      <c r="BM116" s="96"/>
      <c r="BN116" s="96"/>
      <c r="BO116" s="96"/>
      <c r="BP116" s="97"/>
      <c r="BQ116" s="95">
        <v>0</v>
      </c>
      <c r="BR116" s="96"/>
      <c r="BS116" s="96"/>
      <c r="BT116" s="97"/>
      <c r="BU116" s="95">
        <f>IF(ISNUMBER(BG116),BG116,0)+IF(ISNUMBER(BL116),BL116,0)</f>
        <v>0</v>
      </c>
      <c r="BV116" s="96"/>
      <c r="BW116" s="96"/>
      <c r="BX116" s="96"/>
      <c r="BY116" s="97"/>
    </row>
    <row r="117" spans="1:79" s="98" customFormat="1" ht="63.75" customHeight="1" x14ac:dyDescent="0.2">
      <c r="A117" s="88">
        <v>6</v>
      </c>
      <c r="B117" s="89"/>
      <c r="C117" s="89"/>
      <c r="D117" s="91" t="s">
        <v>193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3"/>
      <c r="U117" s="95">
        <v>0</v>
      </c>
      <c r="V117" s="96"/>
      <c r="W117" s="96"/>
      <c r="X117" s="96"/>
      <c r="Y117" s="97"/>
      <c r="Z117" s="95">
        <v>0</v>
      </c>
      <c r="AA117" s="96"/>
      <c r="AB117" s="96"/>
      <c r="AC117" s="96"/>
      <c r="AD117" s="97"/>
      <c r="AE117" s="95">
        <v>0</v>
      </c>
      <c r="AF117" s="96"/>
      <c r="AG117" s="96"/>
      <c r="AH117" s="97"/>
      <c r="AI117" s="95">
        <f>IF(ISNUMBER(U117),U117,0)+IF(ISNUMBER(Z117),Z117,0)</f>
        <v>0</v>
      </c>
      <c r="AJ117" s="96"/>
      <c r="AK117" s="96"/>
      <c r="AL117" s="96"/>
      <c r="AM117" s="97"/>
      <c r="AN117" s="95">
        <v>0</v>
      </c>
      <c r="AO117" s="96"/>
      <c r="AP117" s="96"/>
      <c r="AQ117" s="96"/>
      <c r="AR117" s="97"/>
      <c r="AS117" s="95">
        <v>1180</v>
      </c>
      <c r="AT117" s="96"/>
      <c r="AU117" s="96"/>
      <c r="AV117" s="96"/>
      <c r="AW117" s="97"/>
      <c r="AX117" s="95">
        <v>0</v>
      </c>
      <c r="AY117" s="96"/>
      <c r="AZ117" s="96"/>
      <c r="BA117" s="97"/>
      <c r="BB117" s="95">
        <f>IF(ISNUMBER(AN117),AN117,0)+IF(ISNUMBER(AS117),AS117,0)</f>
        <v>1180</v>
      </c>
      <c r="BC117" s="96"/>
      <c r="BD117" s="96"/>
      <c r="BE117" s="96"/>
      <c r="BF117" s="97"/>
      <c r="BG117" s="95">
        <v>0</v>
      </c>
      <c r="BH117" s="96"/>
      <c r="BI117" s="96"/>
      <c r="BJ117" s="96"/>
      <c r="BK117" s="97"/>
      <c r="BL117" s="95">
        <v>0</v>
      </c>
      <c r="BM117" s="96"/>
      <c r="BN117" s="96"/>
      <c r="BO117" s="96"/>
      <c r="BP117" s="97"/>
      <c r="BQ117" s="95">
        <v>0</v>
      </c>
      <c r="BR117" s="96"/>
      <c r="BS117" s="96"/>
      <c r="BT117" s="97"/>
      <c r="BU117" s="95">
        <f>IF(ISNUMBER(BG117),BG117,0)+IF(ISNUMBER(BL117),BL117,0)</f>
        <v>0</v>
      </c>
      <c r="BV117" s="96"/>
      <c r="BW117" s="96"/>
      <c r="BX117" s="96"/>
      <c r="BY117" s="97"/>
    </row>
    <row r="118" spans="1:79" s="98" customFormat="1" ht="63.75" customHeight="1" x14ac:dyDescent="0.2">
      <c r="A118" s="88">
        <v>7</v>
      </c>
      <c r="B118" s="89"/>
      <c r="C118" s="89"/>
      <c r="D118" s="91" t="s">
        <v>194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3"/>
      <c r="U118" s="95">
        <v>0</v>
      </c>
      <c r="V118" s="96"/>
      <c r="W118" s="96"/>
      <c r="X118" s="96"/>
      <c r="Y118" s="97"/>
      <c r="Z118" s="95">
        <v>0</v>
      </c>
      <c r="AA118" s="96"/>
      <c r="AB118" s="96"/>
      <c r="AC118" s="96"/>
      <c r="AD118" s="97"/>
      <c r="AE118" s="95">
        <v>0</v>
      </c>
      <c r="AF118" s="96"/>
      <c r="AG118" s="96"/>
      <c r="AH118" s="97"/>
      <c r="AI118" s="95">
        <f>IF(ISNUMBER(U118),U118,0)+IF(ISNUMBER(Z118),Z118,0)</f>
        <v>0</v>
      </c>
      <c r="AJ118" s="96"/>
      <c r="AK118" s="96"/>
      <c r="AL118" s="96"/>
      <c r="AM118" s="97"/>
      <c r="AN118" s="95">
        <v>0</v>
      </c>
      <c r="AO118" s="96"/>
      <c r="AP118" s="96"/>
      <c r="AQ118" s="96"/>
      <c r="AR118" s="97"/>
      <c r="AS118" s="95">
        <v>181533</v>
      </c>
      <c r="AT118" s="96"/>
      <c r="AU118" s="96"/>
      <c r="AV118" s="96"/>
      <c r="AW118" s="97"/>
      <c r="AX118" s="95">
        <v>181533</v>
      </c>
      <c r="AY118" s="96"/>
      <c r="AZ118" s="96"/>
      <c r="BA118" s="97"/>
      <c r="BB118" s="95">
        <f>IF(ISNUMBER(AN118),AN118,0)+IF(ISNUMBER(AS118),AS118,0)</f>
        <v>181533</v>
      </c>
      <c r="BC118" s="96"/>
      <c r="BD118" s="96"/>
      <c r="BE118" s="96"/>
      <c r="BF118" s="97"/>
      <c r="BG118" s="95">
        <v>0</v>
      </c>
      <c r="BH118" s="96"/>
      <c r="BI118" s="96"/>
      <c r="BJ118" s="96"/>
      <c r="BK118" s="97"/>
      <c r="BL118" s="95">
        <v>0</v>
      </c>
      <c r="BM118" s="96"/>
      <c r="BN118" s="96"/>
      <c r="BO118" s="96"/>
      <c r="BP118" s="97"/>
      <c r="BQ118" s="95">
        <v>0</v>
      </c>
      <c r="BR118" s="96"/>
      <c r="BS118" s="96"/>
      <c r="BT118" s="97"/>
      <c r="BU118" s="95">
        <f>IF(ISNUMBER(BG118),BG118,0)+IF(ISNUMBER(BL118),BL118,0)</f>
        <v>0</v>
      </c>
      <c r="BV118" s="96"/>
      <c r="BW118" s="96"/>
      <c r="BX118" s="96"/>
      <c r="BY118" s="97"/>
    </row>
    <row r="119" spans="1:79" s="6" customFormat="1" ht="12.75" customHeight="1" x14ac:dyDescent="0.2">
      <c r="A119" s="86"/>
      <c r="B119" s="84"/>
      <c r="C119" s="84"/>
      <c r="D119" s="99" t="s">
        <v>147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1"/>
      <c r="U119" s="103">
        <v>25440669.899999999</v>
      </c>
      <c r="V119" s="104"/>
      <c r="W119" s="104"/>
      <c r="X119" s="104"/>
      <c r="Y119" s="105"/>
      <c r="Z119" s="103">
        <v>733117.04</v>
      </c>
      <c r="AA119" s="104"/>
      <c r="AB119" s="104"/>
      <c r="AC119" s="104"/>
      <c r="AD119" s="105"/>
      <c r="AE119" s="103">
        <v>0</v>
      </c>
      <c r="AF119" s="104"/>
      <c r="AG119" s="104"/>
      <c r="AH119" s="105"/>
      <c r="AI119" s="103">
        <f>IF(ISNUMBER(U119),U119,0)+IF(ISNUMBER(Z119),Z119,0)</f>
        <v>26173786.939999998</v>
      </c>
      <c r="AJ119" s="104"/>
      <c r="AK119" s="104"/>
      <c r="AL119" s="104"/>
      <c r="AM119" s="105"/>
      <c r="AN119" s="103">
        <v>27471225</v>
      </c>
      <c r="AO119" s="104"/>
      <c r="AP119" s="104"/>
      <c r="AQ119" s="104"/>
      <c r="AR119" s="105"/>
      <c r="AS119" s="103">
        <v>3623218</v>
      </c>
      <c r="AT119" s="104"/>
      <c r="AU119" s="104"/>
      <c r="AV119" s="104"/>
      <c r="AW119" s="105"/>
      <c r="AX119" s="103">
        <v>1933533</v>
      </c>
      <c r="AY119" s="104"/>
      <c r="AZ119" s="104"/>
      <c r="BA119" s="105"/>
      <c r="BB119" s="103">
        <f>IF(ISNUMBER(AN119),AN119,0)+IF(ISNUMBER(AS119),AS119,0)</f>
        <v>31094443</v>
      </c>
      <c r="BC119" s="104"/>
      <c r="BD119" s="104"/>
      <c r="BE119" s="104"/>
      <c r="BF119" s="105"/>
      <c r="BG119" s="103">
        <v>31495892</v>
      </c>
      <c r="BH119" s="104"/>
      <c r="BI119" s="104"/>
      <c r="BJ119" s="104"/>
      <c r="BK119" s="105"/>
      <c r="BL119" s="103">
        <v>1687000</v>
      </c>
      <c r="BM119" s="104"/>
      <c r="BN119" s="104"/>
      <c r="BO119" s="104"/>
      <c r="BP119" s="105"/>
      <c r="BQ119" s="103">
        <v>0</v>
      </c>
      <c r="BR119" s="104"/>
      <c r="BS119" s="104"/>
      <c r="BT119" s="105"/>
      <c r="BU119" s="103">
        <f>IF(ISNUMBER(BG119),BG119,0)+IF(ISNUMBER(BL119),BL119,0)</f>
        <v>33182892</v>
      </c>
      <c r="BV119" s="104"/>
      <c r="BW119" s="104"/>
      <c r="BX119" s="104"/>
      <c r="BY119" s="105"/>
    </row>
    <row r="121" spans="1:79" ht="14.25" customHeight="1" x14ac:dyDescent="12.75">
      <c r="A121" s="42" t="s">
        <v>366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15" customHeight="1" x14ac:dyDescent="0.2">
      <c r="A122" s="45" t="s">
        <v>336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</row>
    <row r="123" spans="1:79" ht="23.1" customHeight="1" x14ac:dyDescent="0.2">
      <c r="A123" s="60" t="s">
        <v>6</v>
      </c>
      <c r="B123" s="61"/>
      <c r="C123" s="61"/>
      <c r="D123" s="60" t="s">
        <v>121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2"/>
      <c r="U123" s="36" t="s">
        <v>358</v>
      </c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 t="s">
        <v>363</v>
      </c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</row>
    <row r="124" spans="1:79" ht="54" customHeight="1" x14ac:dyDescent="12.75">
      <c r="A124" s="63"/>
      <c r="B124" s="64"/>
      <c r="C124" s="64"/>
      <c r="D124" s="63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5"/>
      <c r="U124" s="30" t="s">
        <v>4</v>
      </c>
      <c r="V124" s="31"/>
      <c r="W124" s="31"/>
      <c r="X124" s="31"/>
      <c r="Y124" s="32"/>
      <c r="Z124" s="30" t="s">
        <v>3</v>
      </c>
      <c r="AA124" s="31"/>
      <c r="AB124" s="31"/>
      <c r="AC124" s="31"/>
      <c r="AD124" s="32"/>
      <c r="AE124" s="46" t="s">
        <v>116</v>
      </c>
      <c r="AF124" s="47"/>
      <c r="AG124" s="47"/>
      <c r="AH124" s="47"/>
      <c r="AI124" s="48"/>
      <c r="AJ124" s="30" t="s">
        <v>5</v>
      </c>
      <c r="AK124" s="31"/>
      <c r="AL124" s="31"/>
      <c r="AM124" s="31"/>
      <c r="AN124" s="32"/>
      <c r="AO124" s="30" t="s">
        <v>4</v>
      </c>
      <c r="AP124" s="31"/>
      <c r="AQ124" s="31"/>
      <c r="AR124" s="31"/>
      <c r="AS124" s="32"/>
      <c r="AT124" s="30" t="s">
        <v>3</v>
      </c>
      <c r="AU124" s="31"/>
      <c r="AV124" s="31"/>
      <c r="AW124" s="31"/>
      <c r="AX124" s="32"/>
      <c r="AY124" s="46" t="s">
        <v>116</v>
      </c>
      <c r="AZ124" s="47"/>
      <c r="BA124" s="47"/>
      <c r="BB124" s="47"/>
      <c r="BC124" s="48"/>
      <c r="BD124" s="36" t="s">
        <v>96</v>
      </c>
      <c r="BE124" s="36"/>
      <c r="BF124" s="36"/>
      <c r="BG124" s="36"/>
      <c r="BH124" s="36"/>
    </row>
    <row r="125" spans="1:79" ht="15" customHeight="1" x14ac:dyDescent="0.2">
      <c r="A125" s="30" t="s">
        <v>169</v>
      </c>
      <c r="B125" s="31"/>
      <c r="C125" s="31"/>
      <c r="D125" s="30">
        <v>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  <c r="U125" s="30">
        <v>3</v>
      </c>
      <c r="V125" s="31"/>
      <c r="W125" s="31"/>
      <c r="X125" s="31"/>
      <c r="Y125" s="32"/>
      <c r="Z125" s="30">
        <v>4</v>
      </c>
      <c r="AA125" s="31"/>
      <c r="AB125" s="31"/>
      <c r="AC125" s="31"/>
      <c r="AD125" s="32"/>
      <c r="AE125" s="30">
        <v>5</v>
      </c>
      <c r="AF125" s="31"/>
      <c r="AG125" s="31"/>
      <c r="AH125" s="31"/>
      <c r="AI125" s="32"/>
      <c r="AJ125" s="30">
        <v>6</v>
      </c>
      <c r="AK125" s="31"/>
      <c r="AL125" s="31"/>
      <c r="AM125" s="31"/>
      <c r="AN125" s="32"/>
      <c r="AO125" s="30">
        <v>7</v>
      </c>
      <c r="AP125" s="31"/>
      <c r="AQ125" s="31"/>
      <c r="AR125" s="31"/>
      <c r="AS125" s="32"/>
      <c r="AT125" s="30">
        <v>8</v>
      </c>
      <c r="AU125" s="31"/>
      <c r="AV125" s="31"/>
      <c r="AW125" s="31"/>
      <c r="AX125" s="32"/>
      <c r="AY125" s="30">
        <v>9</v>
      </c>
      <c r="AZ125" s="31"/>
      <c r="BA125" s="31"/>
      <c r="BB125" s="31"/>
      <c r="BC125" s="32"/>
      <c r="BD125" s="30">
        <v>10</v>
      </c>
      <c r="BE125" s="31"/>
      <c r="BF125" s="31"/>
      <c r="BG125" s="31"/>
      <c r="BH125" s="32"/>
    </row>
    <row r="126" spans="1:79" s="1" customFormat="1" ht="12.75" hidden="1" customHeight="1" x14ac:dyDescent="0.2">
      <c r="A126" s="33" t="s">
        <v>69</v>
      </c>
      <c r="B126" s="34"/>
      <c r="C126" s="34"/>
      <c r="D126" s="33" t="s">
        <v>57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5"/>
      <c r="U126" s="33" t="s">
        <v>60</v>
      </c>
      <c r="V126" s="34"/>
      <c r="W126" s="34"/>
      <c r="X126" s="34"/>
      <c r="Y126" s="35"/>
      <c r="Z126" s="33" t="s">
        <v>61</v>
      </c>
      <c r="AA126" s="34"/>
      <c r="AB126" s="34"/>
      <c r="AC126" s="34"/>
      <c r="AD126" s="35"/>
      <c r="AE126" s="33" t="s">
        <v>94</v>
      </c>
      <c r="AF126" s="34"/>
      <c r="AG126" s="34"/>
      <c r="AH126" s="34"/>
      <c r="AI126" s="35"/>
      <c r="AJ126" s="50" t="s">
        <v>171</v>
      </c>
      <c r="AK126" s="51"/>
      <c r="AL126" s="51"/>
      <c r="AM126" s="51"/>
      <c r="AN126" s="52"/>
      <c r="AO126" s="33" t="s">
        <v>62</v>
      </c>
      <c r="AP126" s="34"/>
      <c r="AQ126" s="34"/>
      <c r="AR126" s="34"/>
      <c r="AS126" s="35"/>
      <c r="AT126" s="33" t="s">
        <v>63</v>
      </c>
      <c r="AU126" s="34"/>
      <c r="AV126" s="34"/>
      <c r="AW126" s="34"/>
      <c r="AX126" s="35"/>
      <c r="AY126" s="33" t="s">
        <v>95</v>
      </c>
      <c r="AZ126" s="34"/>
      <c r="BA126" s="34"/>
      <c r="BB126" s="34"/>
      <c r="BC126" s="35"/>
      <c r="BD126" s="44" t="s">
        <v>171</v>
      </c>
      <c r="BE126" s="44"/>
      <c r="BF126" s="44"/>
      <c r="BG126" s="44"/>
      <c r="BH126" s="44"/>
      <c r="CA126" s="1" t="s">
        <v>35</v>
      </c>
    </row>
    <row r="127" spans="1:79" s="98" customFormat="1" ht="25.5" customHeight="1" x14ac:dyDescent="0.2">
      <c r="A127" s="88">
        <v>1</v>
      </c>
      <c r="B127" s="89"/>
      <c r="C127" s="89"/>
      <c r="D127" s="91" t="s">
        <v>188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3"/>
      <c r="U127" s="95">
        <v>0</v>
      </c>
      <c r="V127" s="96"/>
      <c r="W127" s="96"/>
      <c r="X127" s="96"/>
      <c r="Y127" s="97"/>
      <c r="Z127" s="95">
        <v>0</v>
      </c>
      <c r="AA127" s="96"/>
      <c r="AB127" s="96"/>
      <c r="AC127" s="96"/>
      <c r="AD127" s="97"/>
      <c r="AE127" s="94">
        <v>0</v>
      </c>
      <c r="AF127" s="94"/>
      <c r="AG127" s="94"/>
      <c r="AH127" s="94"/>
      <c r="AI127" s="94"/>
      <c r="AJ127" s="109">
        <f>IF(ISNUMBER(U127),U127,0)+IF(ISNUMBER(Z127),Z127,0)</f>
        <v>0</v>
      </c>
      <c r="AK127" s="109"/>
      <c r="AL127" s="109"/>
      <c r="AM127" s="109"/>
      <c r="AN127" s="109"/>
      <c r="AO127" s="94">
        <v>0</v>
      </c>
      <c r="AP127" s="94"/>
      <c r="AQ127" s="94"/>
      <c r="AR127" s="94"/>
      <c r="AS127" s="94"/>
      <c r="AT127" s="109">
        <v>0</v>
      </c>
      <c r="AU127" s="109"/>
      <c r="AV127" s="109"/>
      <c r="AW127" s="109"/>
      <c r="AX127" s="109"/>
      <c r="AY127" s="94">
        <v>0</v>
      </c>
      <c r="AZ127" s="94"/>
      <c r="BA127" s="94"/>
      <c r="BB127" s="94"/>
      <c r="BC127" s="94"/>
      <c r="BD127" s="109">
        <f>IF(ISNUMBER(AO127),AO127,0)+IF(ISNUMBER(AT127),AT127,0)</f>
        <v>0</v>
      </c>
      <c r="BE127" s="109"/>
      <c r="BF127" s="109"/>
      <c r="BG127" s="109"/>
      <c r="BH127" s="109"/>
      <c r="CA127" s="98" t="s">
        <v>36</v>
      </c>
    </row>
    <row r="128" spans="1:79" s="98" customFormat="1" ht="63.75" customHeight="1" x14ac:dyDescent="0.2">
      <c r="A128" s="88">
        <v>2</v>
      </c>
      <c r="B128" s="89"/>
      <c r="C128" s="89"/>
      <c r="D128" s="91" t="s">
        <v>189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3"/>
      <c r="U128" s="95">
        <v>0</v>
      </c>
      <c r="V128" s="96"/>
      <c r="W128" s="96"/>
      <c r="X128" s="96"/>
      <c r="Y128" s="97"/>
      <c r="Z128" s="95">
        <v>0</v>
      </c>
      <c r="AA128" s="96"/>
      <c r="AB128" s="96"/>
      <c r="AC128" s="96"/>
      <c r="AD128" s="97"/>
      <c r="AE128" s="94">
        <v>0</v>
      </c>
      <c r="AF128" s="94"/>
      <c r="AG128" s="94"/>
      <c r="AH128" s="94"/>
      <c r="AI128" s="94"/>
      <c r="AJ128" s="109">
        <f>IF(ISNUMBER(U128),U128,0)+IF(ISNUMBER(Z128),Z128,0)</f>
        <v>0</v>
      </c>
      <c r="AK128" s="109"/>
      <c r="AL128" s="109"/>
      <c r="AM128" s="109"/>
      <c r="AN128" s="109"/>
      <c r="AO128" s="94">
        <v>0</v>
      </c>
      <c r="AP128" s="94"/>
      <c r="AQ128" s="94"/>
      <c r="AR128" s="94"/>
      <c r="AS128" s="94"/>
      <c r="AT128" s="109">
        <v>0</v>
      </c>
      <c r="AU128" s="109"/>
      <c r="AV128" s="109"/>
      <c r="AW128" s="109"/>
      <c r="AX128" s="109"/>
      <c r="AY128" s="94">
        <v>0</v>
      </c>
      <c r="AZ128" s="94"/>
      <c r="BA128" s="94"/>
      <c r="BB128" s="94"/>
      <c r="BC128" s="94"/>
      <c r="BD128" s="109">
        <f>IF(ISNUMBER(AO128),AO128,0)+IF(ISNUMBER(AT128),AT128,0)</f>
        <v>0</v>
      </c>
      <c r="BE128" s="109"/>
      <c r="BF128" s="109"/>
      <c r="BG128" s="109"/>
      <c r="BH128" s="109"/>
    </row>
    <row r="129" spans="1:79" s="98" customFormat="1" ht="63.75" customHeight="1" x14ac:dyDescent="0.2">
      <c r="A129" s="88">
        <v>3</v>
      </c>
      <c r="B129" s="89"/>
      <c r="C129" s="89"/>
      <c r="D129" s="91" t="s">
        <v>190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3"/>
      <c r="U129" s="95">
        <v>0</v>
      </c>
      <c r="V129" s="96"/>
      <c r="W129" s="96"/>
      <c r="X129" s="96"/>
      <c r="Y129" s="97"/>
      <c r="Z129" s="95">
        <v>0</v>
      </c>
      <c r="AA129" s="96"/>
      <c r="AB129" s="96"/>
      <c r="AC129" s="96"/>
      <c r="AD129" s="97"/>
      <c r="AE129" s="94">
        <v>0</v>
      </c>
      <c r="AF129" s="94"/>
      <c r="AG129" s="94"/>
      <c r="AH129" s="94"/>
      <c r="AI129" s="94"/>
      <c r="AJ129" s="109">
        <f>IF(ISNUMBER(U129),U129,0)+IF(ISNUMBER(Z129),Z129,0)</f>
        <v>0</v>
      </c>
      <c r="AK129" s="109"/>
      <c r="AL129" s="109"/>
      <c r="AM129" s="109"/>
      <c r="AN129" s="109"/>
      <c r="AO129" s="94">
        <v>0</v>
      </c>
      <c r="AP129" s="94"/>
      <c r="AQ129" s="94"/>
      <c r="AR129" s="94"/>
      <c r="AS129" s="94"/>
      <c r="AT129" s="109">
        <v>0</v>
      </c>
      <c r="AU129" s="109"/>
      <c r="AV129" s="109"/>
      <c r="AW129" s="109"/>
      <c r="AX129" s="109"/>
      <c r="AY129" s="94">
        <v>0</v>
      </c>
      <c r="AZ129" s="94"/>
      <c r="BA129" s="94"/>
      <c r="BB129" s="94"/>
      <c r="BC129" s="94"/>
      <c r="BD129" s="109">
        <f>IF(ISNUMBER(AO129),AO129,0)+IF(ISNUMBER(AT129),AT129,0)</f>
        <v>0</v>
      </c>
      <c r="BE129" s="109"/>
      <c r="BF129" s="109"/>
      <c r="BG129" s="109"/>
      <c r="BH129" s="109"/>
    </row>
    <row r="130" spans="1:79" s="98" customFormat="1" ht="76.5" customHeight="1" x14ac:dyDescent="0.2">
      <c r="A130" s="88">
        <v>4</v>
      </c>
      <c r="B130" s="89"/>
      <c r="C130" s="89"/>
      <c r="D130" s="91" t="s">
        <v>191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3"/>
      <c r="U130" s="95">
        <v>0</v>
      </c>
      <c r="V130" s="96"/>
      <c r="W130" s="96"/>
      <c r="X130" s="96"/>
      <c r="Y130" s="97"/>
      <c r="Z130" s="95">
        <v>0</v>
      </c>
      <c r="AA130" s="96"/>
      <c r="AB130" s="96"/>
      <c r="AC130" s="96"/>
      <c r="AD130" s="97"/>
      <c r="AE130" s="94">
        <v>0</v>
      </c>
      <c r="AF130" s="94"/>
      <c r="AG130" s="94"/>
      <c r="AH130" s="94"/>
      <c r="AI130" s="94"/>
      <c r="AJ130" s="109">
        <f>IF(ISNUMBER(U130),U130,0)+IF(ISNUMBER(Z130),Z130,0)</f>
        <v>0</v>
      </c>
      <c r="AK130" s="109"/>
      <c r="AL130" s="109"/>
      <c r="AM130" s="109"/>
      <c r="AN130" s="109"/>
      <c r="AO130" s="94">
        <v>0</v>
      </c>
      <c r="AP130" s="94"/>
      <c r="AQ130" s="94"/>
      <c r="AR130" s="94"/>
      <c r="AS130" s="94"/>
      <c r="AT130" s="109">
        <v>0</v>
      </c>
      <c r="AU130" s="109"/>
      <c r="AV130" s="109"/>
      <c r="AW130" s="109"/>
      <c r="AX130" s="109"/>
      <c r="AY130" s="94">
        <v>0</v>
      </c>
      <c r="AZ130" s="94"/>
      <c r="BA130" s="94"/>
      <c r="BB130" s="94"/>
      <c r="BC130" s="94"/>
      <c r="BD130" s="109">
        <f>IF(ISNUMBER(AO130),AO130,0)+IF(ISNUMBER(AT130),AT130,0)</f>
        <v>0</v>
      </c>
      <c r="BE130" s="109"/>
      <c r="BF130" s="109"/>
      <c r="BG130" s="109"/>
      <c r="BH130" s="109"/>
    </row>
    <row r="131" spans="1:79" s="98" customFormat="1" ht="63.75" customHeight="1" x14ac:dyDescent="0.2">
      <c r="A131" s="88">
        <v>5</v>
      </c>
      <c r="B131" s="89"/>
      <c r="C131" s="89"/>
      <c r="D131" s="91" t="s">
        <v>192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3"/>
      <c r="U131" s="95">
        <v>0</v>
      </c>
      <c r="V131" s="96"/>
      <c r="W131" s="96"/>
      <c r="X131" s="96"/>
      <c r="Y131" s="97"/>
      <c r="Z131" s="95">
        <v>0</v>
      </c>
      <c r="AA131" s="96"/>
      <c r="AB131" s="96"/>
      <c r="AC131" s="96"/>
      <c r="AD131" s="97"/>
      <c r="AE131" s="94">
        <v>0</v>
      </c>
      <c r="AF131" s="94"/>
      <c r="AG131" s="94"/>
      <c r="AH131" s="94"/>
      <c r="AI131" s="94"/>
      <c r="AJ131" s="109">
        <f>IF(ISNUMBER(U131),U131,0)+IF(ISNUMBER(Z131),Z131,0)</f>
        <v>0</v>
      </c>
      <c r="AK131" s="109"/>
      <c r="AL131" s="109"/>
      <c r="AM131" s="109"/>
      <c r="AN131" s="109"/>
      <c r="AO131" s="94">
        <v>0</v>
      </c>
      <c r="AP131" s="94"/>
      <c r="AQ131" s="94"/>
      <c r="AR131" s="94"/>
      <c r="AS131" s="94"/>
      <c r="AT131" s="109">
        <v>0</v>
      </c>
      <c r="AU131" s="109"/>
      <c r="AV131" s="109"/>
      <c r="AW131" s="109"/>
      <c r="AX131" s="109"/>
      <c r="AY131" s="94">
        <v>0</v>
      </c>
      <c r="AZ131" s="94"/>
      <c r="BA131" s="94"/>
      <c r="BB131" s="94"/>
      <c r="BC131" s="94"/>
      <c r="BD131" s="109">
        <f>IF(ISNUMBER(AO131),AO131,0)+IF(ISNUMBER(AT131),AT131,0)</f>
        <v>0</v>
      </c>
      <c r="BE131" s="109"/>
      <c r="BF131" s="109"/>
      <c r="BG131" s="109"/>
      <c r="BH131" s="109"/>
    </row>
    <row r="132" spans="1:79" s="98" customFormat="1" ht="63.75" customHeight="1" x14ac:dyDescent="0.2">
      <c r="A132" s="88">
        <v>6</v>
      </c>
      <c r="B132" s="89"/>
      <c r="C132" s="89"/>
      <c r="D132" s="91" t="s">
        <v>193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3"/>
      <c r="U132" s="95">
        <v>0</v>
      </c>
      <c r="V132" s="96"/>
      <c r="W132" s="96"/>
      <c r="X132" s="96"/>
      <c r="Y132" s="97"/>
      <c r="Z132" s="95">
        <v>0</v>
      </c>
      <c r="AA132" s="96"/>
      <c r="AB132" s="96"/>
      <c r="AC132" s="96"/>
      <c r="AD132" s="97"/>
      <c r="AE132" s="94">
        <v>0</v>
      </c>
      <c r="AF132" s="94"/>
      <c r="AG132" s="94"/>
      <c r="AH132" s="94"/>
      <c r="AI132" s="94"/>
      <c r="AJ132" s="109">
        <f>IF(ISNUMBER(U132),U132,0)+IF(ISNUMBER(Z132),Z132,0)</f>
        <v>0</v>
      </c>
      <c r="AK132" s="109"/>
      <c r="AL132" s="109"/>
      <c r="AM132" s="109"/>
      <c r="AN132" s="109"/>
      <c r="AO132" s="94">
        <v>0</v>
      </c>
      <c r="AP132" s="94"/>
      <c r="AQ132" s="94"/>
      <c r="AR132" s="94"/>
      <c r="AS132" s="94"/>
      <c r="AT132" s="109">
        <v>0</v>
      </c>
      <c r="AU132" s="109"/>
      <c r="AV132" s="109"/>
      <c r="AW132" s="109"/>
      <c r="AX132" s="109"/>
      <c r="AY132" s="94">
        <v>0</v>
      </c>
      <c r="AZ132" s="94"/>
      <c r="BA132" s="94"/>
      <c r="BB132" s="94"/>
      <c r="BC132" s="94"/>
      <c r="BD132" s="109">
        <f>IF(ISNUMBER(AO132),AO132,0)+IF(ISNUMBER(AT132),AT132,0)</f>
        <v>0</v>
      </c>
      <c r="BE132" s="109"/>
      <c r="BF132" s="109"/>
      <c r="BG132" s="109"/>
      <c r="BH132" s="109"/>
    </row>
    <row r="133" spans="1:79" s="98" customFormat="1" ht="63.75" customHeight="1" x14ac:dyDescent="0.2">
      <c r="A133" s="88">
        <v>7</v>
      </c>
      <c r="B133" s="89"/>
      <c r="C133" s="89"/>
      <c r="D133" s="91" t="s">
        <v>194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3"/>
      <c r="U133" s="95">
        <v>0</v>
      </c>
      <c r="V133" s="96"/>
      <c r="W133" s="96"/>
      <c r="X133" s="96"/>
      <c r="Y133" s="97"/>
      <c r="Z133" s="95">
        <v>0</v>
      </c>
      <c r="AA133" s="96"/>
      <c r="AB133" s="96"/>
      <c r="AC133" s="96"/>
      <c r="AD133" s="97"/>
      <c r="AE133" s="94">
        <v>0</v>
      </c>
      <c r="AF133" s="94"/>
      <c r="AG133" s="94"/>
      <c r="AH133" s="94"/>
      <c r="AI133" s="94"/>
      <c r="AJ133" s="109">
        <f>IF(ISNUMBER(U133),U133,0)+IF(ISNUMBER(Z133),Z133,0)</f>
        <v>0</v>
      </c>
      <c r="AK133" s="109"/>
      <c r="AL133" s="109"/>
      <c r="AM133" s="109"/>
      <c r="AN133" s="109"/>
      <c r="AO133" s="94">
        <v>0</v>
      </c>
      <c r="AP133" s="94"/>
      <c r="AQ133" s="94"/>
      <c r="AR133" s="94"/>
      <c r="AS133" s="94"/>
      <c r="AT133" s="109">
        <v>0</v>
      </c>
      <c r="AU133" s="109"/>
      <c r="AV133" s="109"/>
      <c r="AW133" s="109"/>
      <c r="AX133" s="109"/>
      <c r="AY133" s="94">
        <v>0</v>
      </c>
      <c r="AZ133" s="94"/>
      <c r="BA133" s="94"/>
      <c r="BB133" s="94"/>
      <c r="BC133" s="94"/>
      <c r="BD133" s="109">
        <f>IF(ISNUMBER(AO133),AO133,0)+IF(ISNUMBER(AT133),AT133,0)</f>
        <v>0</v>
      </c>
      <c r="BE133" s="109"/>
      <c r="BF133" s="109"/>
      <c r="BG133" s="109"/>
      <c r="BH133" s="109"/>
    </row>
    <row r="134" spans="1:79" s="6" customFormat="1" ht="12.75" customHeight="1" x14ac:dyDescent="0.2">
      <c r="A134" s="86"/>
      <c r="B134" s="84"/>
      <c r="C134" s="84"/>
      <c r="D134" s="99" t="s">
        <v>147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1"/>
      <c r="U134" s="103">
        <v>0</v>
      </c>
      <c r="V134" s="104"/>
      <c r="W134" s="104"/>
      <c r="X134" s="104"/>
      <c r="Y134" s="105"/>
      <c r="Z134" s="103">
        <v>0</v>
      </c>
      <c r="AA134" s="104"/>
      <c r="AB134" s="104"/>
      <c r="AC134" s="104"/>
      <c r="AD134" s="105"/>
      <c r="AE134" s="102">
        <v>0</v>
      </c>
      <c r="AF134" s="102"/>
      <c r="AG134" s="102"/>
      <c r="AH134" s="102"/>
      <c r="AI134" s="102"/>
      <c r="AJ134" s="87">
        <f>IF(ISNUMBER(U134),U134,0)+IF(ISNUMBER(Z134),Z134,0)</f>
        <v>0</v>
      </c>
      <c r="AK134" s="87"/>
      <c r="AL134" s="87"/>
      <c r="AM134" s="87"/>
      <c r="AN134" s="87"/>
      <c r="AO134" s="102">
        <v>0</v>
      </c>
      <c r="AP134" s="102"/>
      <c r="AQ134" s="102"/>
      <c r="AR134" s="102"/>
      <c r="AS134" s="102"/>
      <c r="AT134" s="87">
        <v>0</v>
      </c>
      <c r="AU134" s="87"/>
      <c r="AV134" s="87"/>
      <c r="AW134" s="87"/>
      <c r="AX134" s="87"/>
      <c r="AY134" s="102">
        <v>0</v>
      </c>
      <c r="AZ134" s="102"/>
      <c r="BA134" s="102"/>
      <c r="BB134" s="102"/>
      <c r="BC134" s="102"/>
      <c r="BD134" s="87">
        <f>IF(ISNUMBER(AO134),AO134,0)+IF(ISNUMBER(AT134),AT134,0)</f>
        <v>0</v>
      </c>
      <c r="BE134" s="87"/>
      <c r="BF134" s="87"/>
      <c r="BG134" s="87"/>
      <c r="BH134" s="87"/>
    </row>
    <row r="135" spans="1:79" s="5" customFormat="1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7" spans="1:79" ht="14.25" customHeight="1" x14ac:dyDescent="0.2">
      <c r="A137" s="42" t="s">
        <v>152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</row>
    <row r="138" spans="1:79" ht="14.25" customHeight="1" x14ac:dyDescent="0.2">
      <c r="A138" s="42" t="s">
        <v>352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 x14ac:dyDescent="0.2">
      <c r="A139" s="60" t="s">
        <v>6</v>
      </c>
      <c r="B139" s="61"/>
      <c r="C139" s="61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337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340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  <c r="BJ139" s="30" t="s">
        <v>348</v>
      </c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2"/>
    </row>
    <row r="140" spans="1:79" ht="32.25" customHeight="1" x14ac:dyDescent="0.2">
      <c r="A140" s="63"/>
      <c r="B140" s="64"/>
      <c r="C140" s="6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  <c r="BJ140" s="36" t="s">
        <v>4</v>
      </c>
      <c r="BK140" s="36"/>
      <c r="BL140" s="36"/>
      <c r="BM140" s="36"/>
      <c r="BN140" s="36"/>
      <c r="BO140" s="36" t="s">
        <v>3</v>
      </c>
      <c r="BP140" s="36"/>
      <c r="BQ140" s="36"/>
      <c r="BR140" s="36"/>
      <c r="BS140" s="36"/>
      <c r="BT140" s="36" t="s">
        <v>97</v>
      </c>
      <c r="BU140" s="36"/>
      <c r="BV140" s="36"/>
      <c r="BW140" s="36"/>
      <c r="BX140" s="36"/>
    </row>
    <row r="141" spans="1:79" ht="15" customHeight="1" x14ac:dyDescent="0.2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  <c r="BJ141" s="36">
        <v>11</v>
      </c>
      <c r="BK141" s="36"/>
      <c r="BL141" s="36"/>
      <c r="BM141" s="36"/>
      <c r="BN141" s="36"/>
      <c r="BO141" s="36">
        <v>12</v>
      </c>
      <c r="BP141" s="36"/>
      <c r="BQ141" s="36"/>
      <c r="BR141" s="36"/>
      <c r="BS141" s="36"/>
      <c r="BT141" s="36">
        <v>13</v>
      </c>
      <c r="BU141" s="36"/>
      <c r="BV141" s="36"/>
      <c r="BW141" s="36"/>
      <c r="BX141" s="36"/>
    </row>
    <row r="142" spans="1:79" ht="10.5" hidden="1" customHeight="1" x14ac:dyDescent="0.2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111</v>
      </c>
      <c r="AG142" s="38"/>
      <c r="AH142" s="38"/>
      <c r="AI142" s="38"/>
      <c r="AJ142" s="38"/>
      <c r="AK142" s="37" t="s">
        <v>112</v>
      </c>
      <c r="AL142" s="37"/>
      <c r="AM142" s="37"/>
      <c r="AN142" s="37"/>
      <c r="AO142" s="37"/>
      <c r="AP142" s="44" t="s">
        <v>196</v>
      </c>
      <c r="AQ142" s="44"/>
      <c r="AR142" s="44"/>
      <c r="AS142" s="44"/>
      <c r="AT142" s="44"/>
      <c r="AU142" s="38" t="s">
        <v>113</v>
      </c>
      <c r="AV142" s="38"/>
      <c r="AW142" s="38"/>
      <c r="AX142" s="38"/>
      <c r="AY142" s="38"/>
      <c r="AZ142" s="37" t="s">
        <v>114</v>
      </c>
      <c r="BA142" s="37"/>
      <c r="BB142" s="37"/>
      <c r="BC142" s="37"/>
      <c r="BD142" s="37"/>
      <c r="BE142" s="44" t="s">
        <v>196</v>
      </c>
      <c r="BF142" s="44"/>
      <c r="BG142" s="44"/>
      <c r="BH142" s="44"/>
      <c r="BI142" s="44"/>
      <c r="BJ142" s="38" t="s">
        <v>105</v>
      </c>
      <c r="BK142" s="38"/>
      <c r="BL142" s="38"/>
      <c r="BM142" s="38"/>
      <c r="BN142" s="38"/>
      <c r="BO142" s="37" t="s">
        <v>106</v>
      </c>
      <c r="BP142" s="37"/>
      <c r="BQ142" s="37"/>
      <c r="BR142" s="37"/>
      <c r="BS142" s="37"/>
      <c r="BT142" s="44" t="s">
        <v>196</v>
      </c>
      <c r="BU142" s="44"/>
      <c r="BV142" s="44"/>
      <c r="BW142" s="44"/>
      <c r="BX142" s="44"/>
      <c r="CA142" t="s">
        <v>37</v>
      </c>
    </row>
    <row r="143" spans="1:79" s="6" customFormat="1" ht="15" customHeight="1" x14ac:dyDescent="0.2">
      <c r="A143" s="86">
        <v>0</v>
      </c>
      <c r="B143" s="84"/>
      <c r="C143" s="84"/>
      <c r="D143" s="110" t="s">
        <v>195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CA143" s="6" t="s">
        <v>38</v>
      </c>
    </row>
    <row r="144" spans="1:79" s="98" customFormat="1" ht="71.25" customHeight="1" x14ac:dyDescent="0.2">
      <c r="A144" s="88">
        <v>0</v>
      </c>
      <c r="B144" s="89"/>
      <c r="C144" s="89"/>
      <c r="D144" s="113" t="s">
        <v>197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36" t="s">
        <v>198</v>
      </c>
      <c r="R144" s="36"/>
      <c r="S144" s="36"/>
      <c r="T144" s="36"/>
      <c r="U144" s="36"/>
      <c r="V144" s="113" t="s">
        <v>199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4">
        <v>0</v>
      </c>
      <c r="AG144" s="114"/>
      <c r="AH144" s="114"/>
      <c r="AI144" s="114"/>
      <c r="AJ144" s="114"/>
      <c r="AK144" s="114">
        <v>148467</v>
      </c>
      <c r="AL144" s="114"/>
      <c r="AM144" s="114"/>
      <c r="AN144" s="114"/>
      <c r="AO144" s="114"/>
      <c r="AP144" s="114">
        <v>148467</v>
      </c>
      <c r="AQ144" s="114"/>
      <c r="AR144" s="114"/>
      <c r="AS144" s="114"/>
      <c r="AT144" s="114"/>
      <c r="AU144" s="114">
        <v>0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0</v>
      </c>
      <c r="BF144" s="114"/>
      <c r="BG144" s="114"/>
      <c r="BH144" s="114"/>
      <c r="BI144" s="114"/>
      <c r="BJ144" s="114">
        <v>0</v>
      </c>
      <c r="BK144" s="114"/>
      <c r="BL144" s="114"/>
      <c r="BM144" s="114"/>
      <c r="BN144" s="114"/>
      <c r="BO144" s="114">
        <v>0</v>
      </c>
      <c r="BP144" s="114"/>
      <c r="BQ144" s="114"/>
      <c r="BR144" s="114"/>
      <c r="BS144" s="114"/>
      <c r="BT144" s="114">
        <v>0</v>
      </c>
      <c r="BU144" s="114"/>
      <c r="BV144" s="114"/>
      <c r="BW144" s="114"/>
      <c r="BX144" s="114"/>
    </row>
    <row r="145" spans="1:76" s="98" customFormat="1" ht="45" customHeight="1" x14ac:dyDescent="0.2">
      <c r="A145" s="88">
        <v>1</v>
      </c>
      <c r="B145" s="89"/>
      <c r="C145" s="89"/>
      <c r="D145" s="113" t="s">
        <v>200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36" t="s">
        <v>198</v>
      </c>
      <c r="R145" s="36"/>
      <c r="S145" s="36"/>
      <c r="T145" s="36"/>
      <c r="U145" s="36"/>
      <c r="V145" s="113" t="s">
        <v>201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14">
        <v>25440669.899999999</v>
      </c>
      <c r="AG145" s="114"/>
      <c r="AH145" s="114"/>
      <c r="AI145" s="114"/>
      <c r="AJ145" s="114"/>
      <c r="AK145" s="114">
        <v>733117.04</v>
      </c>
      <c r="AL145" s="114"/>
      <c r="AM145" s="114"/>
      <c r="AN145" s="114"/>
      <c r="AO145" s="114"/>
      <c r="AP145" s="114">
        <v>26173786.939999998</v>
      </c>
      <c r="AQ145" s="114"/>
      <c r="AR145" s="114"/>
      <c r="AS145" s="114"/>
      <c r="AT145" s="114"/>
      <c r="AU145" s="114">
        <v>26371351</v>
      </c>
      <c r="AV145" s="114"/>
      <c r="AW145" s="114"/>
      <c r="AX145" s="114"/>
      <c r="AY145" s="114"/>
      <c r="AZ145" s="114">
        <v>1687000</v>
      </c>
      <c r="BA145" s="114"/>
      <c r="BB145" s="114"/>
      <c r="BC145" s="114"/>
      <c r="BD145" s="114"/>
      <c r="BE145" s="114">
        <v>28058351</v>
      </c>
      <c r="BF145" s="114"/>
      <c r="BG145" s="114"/>
      <c r="BH145" s="114"/>
      <c r="BI145" s="114"/>
      <c r="BJ145" s="114">
        <v>31495892</v>
      </c>
      <c r="BK145" s="114"/>
      <c r="BL145" s="114"/>
      <c r="BM145" s="114"/>
      <c r="BN145" s="114"/>
      <c r="BO145" s="114">
        <v>1687000</v>
      </c>
      <c r="BP145" s="114"/>
      <c r="BQ145" s="114"/>
      <c r="BR145" s="114"/>
      <c r="BS145" s="114"/>
      <c r="BT145" s="114">
        <v>33182892</v>
      </c>
      <c r="BU145" s="114"/>
      <c r="BV145" s="114"/>
      <c r="BW145" s="114"/>
      <c r="BX145" s="114"/>
    </row>
    <row r="146" spans="1:76" s="98" customFormat="1" ht="15" customHeight="1" x14ac:dyDescent="0.2">
      <c r="A146" s="88">
        <v>2</v>
      </c>
      <c r="B146" s="89"/>
      <c r="C146" s="89"/>
      <c r="D146" s="113" t="s">
        <v>202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36" t="s">
        <v>203</v>
      </c>
      <c r="R146" s="36"/>
      <c r="S146" s="36"/>
      <c r="T146" s="36"/>
      <c r="U146" s="36"/>
      <c r="V146" s="113" t="s">
        <v>204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4">
        <v>3</v>
      </c>
      <c r="AG146" s="114"/>
      <c r="AH146" s="114"/>
      <c r="AI146" s="114"/>
      <c r="AJ146" s="114"/>
      <c r="AK146" s="114">
        <v>0</v>
      </c>
      <c r="AL146" s="114"/>
      <c r="AM146" s="114"/>
      <c r="AN146" s="114"/>
      <c r="AO146" s="114"/>
      <c r="AP146" s="114">
        <v>3</v>
      </c>
      <c r="AQ146" s="114"/>
      <c r="AR146" s="114"/>
      <c r="AS146" s="114"/>
      <c r="AT146" s="114"/>
      <c r="AU146" s="114">
        <v>3</v>
      </c>
      <c r="AV146" s="114"/>
      <c r="AW146" s="114"/>
      <c r="AX146" s="114"/>
      <c r="AY146" s="114"/>
      <c r="AZ146" s="114">
        <v>0</v>
      </c>
      <c r="BA146" s="114"/>
      <c r="BB146" s="114"/>
      <c r="BC146" s="114"/>
      <c r="BD146" s="114"/>
      <c r="BE146" s="114">
        <v>3</v>
      </c>
      <c r="BF146" s="114"/>
      <c r="BG146" s="114"/>
      <c r="BH146" s="114"/>
      <c r="BI146" s="114"/>
      <c r="BJ146" s="114">
        <v>3</v>
      </c>
      <c r="BK146" s="114"/>
      <c r="BL146" s="114"/>
      <c r="BM146" s="114"/>
      <c r="BN146" s="114"/>
      <c r="BO146" s="114">
        <v>0</v>
      </c>
      <c r="BP146" s="114"/>
      <c r="BQ146" s="114"/>
      <c r="BR146" s="114"/>
      <c r="BS146" s="114"/>
      <c r="BT146" s="114">
        <v>3</v>
      </c>
      <c r="BU146" s="114"/>
      <c r="BV146" s="114"/>
      <c r="BW146" s="114"/>
      <c r="BX146" s="114"/>
    </row>
    <row r="147" spans="1:76" s="98" customFormat="1" ht="15" customHeight="1" x14ac:dyDescent="0.2">
      <c r="A147" s="88">
        <v>3</v>
      </c>
      <c r="B147" s="89"/>
      <c r="C147" s="89"/>
      <c r="D147" s="113" t="s">
        <v>205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36" t="s">
        <v>203</v>
      </c>
      <c r="R147" s="36"/>
      <c r="S147" s="36"/>
      <c r="T147" s="36"/>
      <c r="U147" s="36"/>
      <c r="V147" s="113" t="s">
        <v>204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14">
        <v>2</v>
      </c>
      <c r="AG147" s="114"/>
      <c r="AH147" s="114"/>
      <c r="AI147" s="114"/>
      <c r="AJ147" s="114"/>
      <c r="AK147" s="114">
        <v>0</v>
      </c>
      <c r="AL147" s="114"/>
      <c r="AM147" s="114"/>
      <c r="AN147" s="114"/>
      <c r="AO147" s="114"/>
      <c r="AP147" s="114">
        <v>2</v>
      </c>
      <c r="AQ147" s="114"/>
      <c r="AR147" s="114"/>
      <c r="AS147" s="114"/>
      <c r="AT147" s="114"/>
      <c r="AU147" s="114">
        <v>2</v>
      </c>
      <c r="AV147" s="114"/>
      <c r="AW147" s="114"/>
      <c r="AX147" s="114"/>
      <c r="AY147" s="114"/>
      <c r="AZ147" s="114">
        <v>0</v>
      </c>
      <c r="BA147" s="114"/>
      <c r="BB147" s="114"/>
      <c r="BC147" s="114"/>
      <c r="BD147" s="114"/>
      <c r="BE147" s="114">
        <v>2</v>
      </c>
      <c r="BF147" s="114"/>
      <c r="BG147" s="114"/>
      <c r="BH147" s="114"/>
      <c r="BI147" s="114"/>
      <c r="BJ147" s="114">
        <v>2</v>
      </c>
      <c r="BK147" s="114"/>
      <c r="BL147" s="114"/>
      <c r="BM147" s="114"/>
      <c r="BN147" s="114"/>
      <c r="BO147" s="114">
        <v>0</v>
      </c>
      <c r="BP147" s="114"/>
      <c r="BQ147" s="114"/>
      <c r="BR147" s="114"/>
      <c r="BS147" s="114"/>
      <c r="BT147" s="114">
        <v>2</v>
      </c>
      <c r="BU147" s="114"/>
      <c r="BV147" s="114"/>
      <c r="BW147" s="114"/>
      <c r="BX147" s="114"/>
    </row>
    <row r="148" spans="1:76" s="98" customFormat="1" ht="15" customHeight="1" x14ac:dyDescent="0.2">
      <c r="A148" s="88">
        <v>4</v>
      </c>
      <c r="B148" s="89"/>
      <c r="C148" s="89"/>
      <c r="D148" s="113" t="s">
        <v>206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36" t="s">
        <v>203</v>
      </c>
      <c r="R148" s="36"/>
      <c r="S148" s="36"/>
      <c r="T148" s="36"/>
      <c r="U148" s="36"/>
      <c r="V148" s="113" t="s">
        <v>204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14">
        <v>1</v>
      </c>
      <c r="AG148" s="114"/>
      <c r="AH148" s="114"/>
      <c r="AI148" s="114"/>
      <c r="AJ148" s="114"/>
      <c r="AK148" s="114">
        <v>0</v>
      </c>
      <c r="AL148" s="114"/>
      <c r="AM148" s="114"/>
      <c r="AN148" s="114"/>
      <c r="AO148" s="114"/>
      <c r="AP148" s="114">
        <v>1</v>
      </c>
      <c r="AQ148" s="114"/>
      <c r="AR148" s="114"/>
      <c r="AS148" s="114"/>
      <c r="AT148" s="114"/>
      <c r="AU148" s="114">
        <v>1</v>
      </c>
      <c r="AV148" s="114"/>
      <c r="AW148" s="114"/>
      <c r="AX148" s="114"/>
      <c r="AY148" s="114"/>
      <c r="AZ148" s="114">
        <v>0</v>
      </c>
      <c r="BA148" s="114"/>
      <c r="BB148" s="114"/>
      <c r="BC148" s="114"/>
      <c r="BD148" s="114"/>
      <c r="BE148" s="114">
        <v>1</v>
      </c>
      <c r="BF148" s="114"/>
      <c r="BG148" s="114"/>
      <c r="BH148" s="114"/>
      <c r="BI148" s="114"/>
      <c r="BJ148" s="114">
        <v>1</v>
      </c>
      <c r="BK148" s="114"/>
      <c r="BL148" s="114"/>
      <c r="BM148" s="114"/>
      <c r="BN148" s="114"/>
      <c r="BO148" s="114">
        <v>0</v>
      </c>
      <c r="BP148" s="114"/>
      <c r="BQ148" s="114"/>
      <c r="BR148" s="114"/>
      <c r="BS148" s="114"/>
      <c r="BT148" s="114">
        <v>1</v>
      </c>
      <c r="BU148" s="114"/>
      <c r="BV148" s="114"/>
      <c r="BW148" s="114"/>
      <c r="BX148" s="114"/>
    </row>
    <row r="149" spans="1:76" s="98" customFormat="1" ht="15" customHeight="1" x14ac:dyDescent="0.2">
      <c r="A149" s="88">
        <v>5</v>
      </c>
      <c r="B149" s="89"/>
      <c r="C149" s="89"/>
      <c r="D149" s="113" t="s">
        <v>207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36" t="s">
        <v>203</v>
      </c>
      <c r="R149" s="36"/>
      <c r="S149" s="36"/>
      <c r="T149" s="36"/>
      <c r="U149" s="36"/>
      <c r="V149" s="113" t="s">
        <v>208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4">
        <v>152</v>
      </c>
      <c r="AG149" s="114"/>
      <c r="AH149" s="114"/>
      <c r="AI149" s="114"/>
      <c r="AJ149" s="114"/>
      <c r="AK149" s="114">
        <v>20</v>
      </c>
      <c r="AL149" s="114"/>
      <c r="AM149" s="114"/>
      <c r="AN149" s="114"/>
      <c r="AO149" s="114"/>
      <c r="AP149" s="114">
        <v>172</v>
      </c>
      <c r="AQ149" s="114"/>
      <c r="AR149" s="114"/>
      <c r="AS149" s="114"/>
      <c r="AT149" s="114"/>
      <c r="AU149" s="114">
        <v>152</v>
      </c>
      <c r="AV149" s="114"/>
      <c r="AW149" s="114"/>
      <c r="AX149" s="114"/>
      <c r="AY149" s="114"/>
      <c r="AZ149" s="114">
        <v>20</v>
      </c>
      <c r="BA149" s="114"/>
      <c r="BB149" s="114"/>
      <c r="BC149" s="114"/>
      <c r="BD149" s="114"/>
      <c r="BE149" s="114">
        <v>172</v>
      </c>
      <c r="BF149" s="114"/>
      <c r="BG149" s="114"/>
      <c r="BH149" s="114"/>
      <c r="BI149" s="114"/>
      <c r="BJ149" s="114">
        <v>152</v>
      </c>
      <c r="BK149" s="114"/>
      <c r="BL149" s="114"/>
      <c r="BM149" s="114"/>
      <c r="BN149" s="114"/>
      <c r="BO149" s="114">
        <v>20</v>
      </c>
      <c r="BP149" s="114"/>
      <c r="BQ149" s="114"/>
      <c r="BR149" s="114"/>
      <c r="BS149" s="114"/>
      <c r="BT149" s="114">
        <v>172</v>
      </c>
      <c r="BU149" s="114"/>
      <c r="BV149" s="114"/>
      <c r="BW149" s="114"/>
      <c r="BX149" s="114"/>
    </row>
    <row r="150" spans="1:76" s="98" customFormat="1" ht="15" customHeight="1" x14ac:dyDescent="0.2">
      <c r="A150" s="88">
        <v>6</v>
      </c>
      <c r="B150" s="89"/>
      <c r="C150" s="89"/>
      <c r="D150" s="113" t="s">
        <v>209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36" t="s">
        <v>203</v>
      </c>
      <c r="R150" s="36"/>
      <c r="S150" s="36"/>
      <c r="T150" s="36"/>
      <c r="U150" s="36"/>
      <c r="V150" s="113" t="s">
        <v>208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4">
        <v>7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7</v>
      </c>
      <c r="AQ150" s="114"/>
      <c r="AR150" s="114"/>
      <c r="AS150" s="114"/>
      <c r="AT150" s="114"/>
      <c r="AU150" s="114">
        <v>7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7</v>
      </c>
      <c r="BF150" s="114"/>
      <c r="BG150" s="114"/>
      <c r="BH150" s="114"/>
      <c r="BI150" s="114"/>
      <c r="BJ150" s="114">
        <v>7</v>
      </c>
      <c r="BK150" s="114"/>
      <c r="BL150" s="114"/>
      <c r="BM150" s="114"/>
      <c r="BN150" s="114"/>
      <c r="BO150" s="114">
        <v>0</v>
      </c>
      <c r="BP150" s="114"/>
      <c r="BQ150" s="114"/>
      <c r="BR150" s="114"/>
      <c r="BS150" s="114"/>
      <c r="BT150" s="114">
        <v>7</v>
      </c>
      <c r="BU150" s="114"/>
      <c r="BV150" s="114"/>
      <c r="BW150" s="114"/>
      <c r="BX150" s="114"/>
    </row>
    <row r="151" spans="1:76" s="98" customFormat="1" ht="30" customHeight="1" x14ac:dyDescent="0.2">
      <c r="A151" s="88">
        <v>7</v>
      </c>
      <c r="B151" s="89"/>
      <c r="C151" s="89"/>
      <c r="D151" s="113" t="s">
        <v>210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36" t="s">
        <v>203</v>
      </c>
      <c r="R151" s="36"/>
      <c r="S151" s="36"/>
      <c r="T151" s="36"/>
      <c r="U151" s="36"/>
      <c r="V151" s="113" t="s">
        <v>208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4">
        <v>121</v>
      </c>
      <c r="AG151" s="114"/>
      <c r="AH151" s="114"/>
      <c r="AI151" s="114"/>
      <c r="AJ151" s="114"/>
      <c r="AK151" s="114">
        <v>20</v>
      </c>
      <c r="AL151" s="114"/>
      <c r="AM151" s="114"/>
      <c r="AN151" s="114"/>
      <c r="AO151" s="114"/>
      <c r="AP151" s="114">
        <v>141</v>
      </c>
      <c r="AQ151" s="114"/>
      <c r="AR151" s="114"/>
      <c r="AS151" s="114"/>
      <c r="AT151" s="114"/>
      <c r="AU151" s="114">
        <v>121</v>
      </c>
      <c r="AV151" s="114"/>
      <c r="AW151" s="114"/>
      <c r="AX151" s="114"/>
      <c r="AY151" s="114"/>
      <c r="AZ151" s="114">
        <v>20</v>
      </c>
      <c r="BA151" s="114"/>
      <c r="BB151" s="114"/>
      <c r="BC151" s="114"/>
      <c r="BD151" s="114"/>
      <c r="BE151" s="114">
        <v>141</v>
      </c>
      <c r="BF151" s="114"/>
      <c r="BG151" s="114"/>
      <c r="BH151" s="114"/>
      <c r="BI151" s="114"/>
      <c r="BJ151" s="114">
        <v>121</v>
      </c>
      <c r="BK151" s="114"/>
      <c r="BL151" s="114"/>
      <c r="BM151" s="114"/>
      <c r="BN151" s="114"/>
      <c r="BO151" s="114">
        <v>0</v>
      </c>
      <c r="BP151" s="114"/>
      <c r="BQ151" s="114"/>
      <c r="BR151" s="114"/>
      <c r="BS151" s="114"/>
      <c r="BT151" s="114">
        <v>121</v>
      </c>
      <c r="BU151" s="114"/>
      <c r="BV151" s="114"/>
      <c r="BW151" s="114"/>
      <c r="BX151" s="114"/>
    </row>
    <row r="152" spans="1:76" s="98" customFormat="1" ht="15" customHeight="1" x14ac:dyDescent="0.2">
      <c r="A152" s="88">
        <v>8</v>
      </c>
      <c r="B152" s="89"/>
      <c r="C152" s="89"/>
      <c r="D152" s="113" t="s">
        <v>211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36" t="s">
        <v>203</v>
      </c>
      <c r="R152" s="36"/>
      <c r="S152" s="36"/>
      <c r="T152" s="36"/>
      <c r="U152" s="36"/>
      <c r="V152" s="113" t="s">
        <v>208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4">
        <v>8</v>
      </c>
      <c r="AG152" s="114"/>
      <c r="AH152" s="114"/>
      <c r="AI152" s="114"/>
      <c r="AJ152" s="114"/>
      <c r="AK152" s="114">
        <v>0</v>
      </c>
      <c r="AL152" s="114"/>
      <c r="AM152" s="114"/>
      <c r="AN152" s="114"/>
      <c r="AO152" s="114"/>
      <c r="AP152" s="114">
        <v>8</v>
      </c>
      <c r="AQ152" s="114"/>
      <c r="AR152" s="114"/>
      <c r="AS152" s="114"/>
      <c r="AT152" s="114"/>
      <c r="AU152" s="114">
        <v>8</v>
      </c>
      <c r="AV152" s="114"/>
      <c r="AW152" s="114"/>
      <c r="AX152" s="114"/>
      <c r="AY152" s="114"/>
      <c r="AZ152" s="114">
        <v>0</v>
      </c>
      <c r="BA152" s="114"/>
      <c r="BB152" s="114"/>
      <c r="BC152" s="114"/>
      <c r="BD152" s="114"/>
      <c r="BE152" s="114">
        <v>8</v>
      </c>
      <c r="BF152" s="114"/>
      <c r="BG152" s="114"/>
      <c r="BH152" s="114"/>
      <c r="BI152" s="114"/>
      <c r="BJ152" s="114">
        <v>8</v>
      </c>
      <c r="BK152" s="114"/>
      <c r="BL152" s="114"/>
      <c r="BM152" s="114"/>
      <c r="BN152" s="114"/>
      <c r="BO152" s="114">
        <v>0</v>
      </c>
      <c r="BP152" s="114"/>
      <c r="BQ152" s="114"/>
      <c r="BR152" s="114"/>
      <c r="BS152" s="114"/>
      <c r="BT152" s="114">
        <v>8</v>
      </c>
      <c r="BU152" s="114"/>
      <c r="BV152" s="114"/>
      <c r="BW152" s="114"/>
      <c r="BX152" s="114"/>
    </row>
    <row r="153" spans="1:76" s="98" customFormat="1" ht="30" customHeight="1" x14ac:dyDescent="0.2">
      <c r="A153" s="88">
        <v>9</v>
      </c>
      <c r="B153" s="89"/>
      <c r="C153" s="89"/>
      <c r="D153" s="113" t="s">
        <v>212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36" t="s">
        <v>203</v>
      </c>
      <c r="R153" s="36"/>
      <c r="S153" s="36"/>
      <c r="T153" s="36"/>
      <c r="U153" s="36"/>
      <c r="V153" s="113" t="s">
        <v>208</v>
      </c>
      <c r="W153" s="92"/>
      <c r="X153" s="92"/>
      <c r="Y153" s="92"/>
      <c r="Z153" s="92"/>
      <c r="AA153" s="92"/>
      <c r="AB153" s="92"/>
      <c r="AC153" s="92"/>
      <c r="AD153" s="92"/>
      <c r="AE153" s="93"/>
      <c r="AF153" s="114">
        <v>16</v>
      </c>
      <c r="AG153" s="114"/>
      <c r="AH153" s="114"/>
      <c r="AI153" s="114"/>
      <c r="AJ153" s="114"/>
      <c r="AK153" s="114">
        <v>0</v>
      </c>
      <c r="AL153" s="114"/>
      <c r="AM153" s="114"/>
      <c r="AN153" s="114"/>
      <c r="AO153" s="114"/>
      <c r="AP153" s="114">
        <v>16</v>
      </c>
      <c r="AQ153" s="114"/>
      <c r="AR153" s="114"/>
      <c r="AS153" s="114"/>
      <c r="AT153" s="114"/>
      <c r="AU153" s="114">
        <v>16</v>
      </c>
      <c r="AV153" s="114"/>
      <c r="AW153" s="114"/>
      <c r="AX153" s="114"/>
      <c r="AY153" s="114"/>
      <c r="AZ153" s="114">
        <v>0</v>
      </c>
      <c r="BA153" s="114"/>
      <c r="BB153" s="114"/>
      <c r="BC153" s="114"/>
      <c r="BD153" s="114"/>
      <c r="BE153" s="114">
        <v>16</v>
      </c>
      <c r="BF153" s="114"/>
      <c r="BG153" s="114"/>
      <c r="BH153" s="114"/>
      <c r="BI153" s="114"/>
      <c r="BJ153" s="114">
        <v>16</v>
      </c>
      <c r="BK153" s="114"/>
      <c r="BL153" s="114"/>
      <c r="BM153" s="114"/>
      <c r="BN153" s="114"/>
      <c r="BO153" s="114">
        <v>0</v>
      </c>
      <c r="BP153" s="114"/>
      <c r="BQ153" s="114"/>
      <c r="BR153" s="114"/>
      <c r="BS153" s="114"/>
      <c r="BT153" s="114">
        <v>16</v>
      </c>
      <c r="BU153" s="114"/>
      <c r="BV153" s="114"/>
      <c r="BW153" s="114"/>
      <c r="BX153" s="114"/>
    </row>
    <row r="154" spans="1:76" s="98" customFormat="1" ht="30" customHeight="1" x14ac:dyDescent="0.2">
      <c r="A154" s="88">
        <v>10</v>
      </c>
      <c r="B154" s="89"/>
      <c r="C154" s="89"/>
      <c r="D154" s="113" t="s">
        <v>213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36" t="s">
        <v>203</v>
      </c>
      <c r="R154" s="36"/>
      <c r="S154" s="36"/>
      <c r="T154" s="36"/>
      <c r="U154" s="36"/>
      <c r="V154" s="113" t="s">
        <v>204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4">
        <v>6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6</v>
      </c>
      <c r="AQ154" s="114"/>
      <c r="AR154" s="114"/>
      <c r="AS154" s="114"/>
      <c r="AT154" s="114"/>
      <c r="AU154" s="114">
        <v>6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6</v>
      </c>
      <c r="BF154" s="114"/>
      <c r="BG154" s="114"/>
      <c r="BH154" s="114"/>
      <c r="BI154" s="114"/>
      <c r="BJ154" s="114">
        <v>6</v>
      </c>
      <c r="BK154" s="114"/>
      <c r="BL154" s="114"/>
      <c r="BM154" s="114"/>
      <c r="BN154" s="114"/>
      <c r="BO154" s="114">
        <v>0</v>
      </c>
      <c r="BP154" s="114"/>
      <c r="BQ154" s="114"/>
      <c r="BR154" s="114"/>
      <c r="BS154" s="114"/>
      <c r="BT154" s="114">
        <v>6</v>
      </c>
      <c r="BU154" s="114"/>
      <c r="BV154" s="114"/>
      <c r="BW154" s="114"/>
      <c r="BX154" s="114"/>
    </row>
    <row r="155" spans="1:76" s="98" customFormat="1" ht="15" customHeight="1" x14ac:dyDescent="0.2">
      <c r="A155" s="88">
        <v>11</v>
      </c>
      <c r="B155" s="89"/>
      <c r="C155" s="89"/>
      <c r="D155" s="113" t="s">
        <v>214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36" t="s">
        <v>203</v>
      </c>
      <c r="R155" s="36"/>
      <c r="S155" s="36"/>
      <c r="T155" s="36"/>
      <c r="U155" s="36"/>
      <c r="V155" s="113" t="s">
        <v>204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4">
        <v>96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96</v>
      </c>
      <c r="AQ155" s="114"/>
      <c r="AR155" s="114"/>
      <c r="AS155" s="114"/>
      <c r="AT155" s="114"/>
      <c r="AU155" s="114">
        <v>96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96</v>
      </c>
      <c r="BF155" s="114"/>
      <c r="BG155" s="114"/>
      <c r="BH155" s="114"/>
      <c r="BI155" s="114"/>
      <c r="BJ155" s="114">
        <v>96</v>
      </c>
      <c r="BK155" s="114"/>
      <c r="BL155" s="114"/>
      <c r="BM155" s="114"/>
      <c r="BN155" s="114"/>
      <c r="BO155" s="114">
        <v>0</v>
      </c>
      <c r="BP155" s="114"/>
      <c r="BQ155" s="114"/>
      <c r="BR155" s="114"/>
      <c r="BS155" s="114"/>
      <c r="BT155" s="114">
        <v>96</v>
      </c>
      <c r="BU155" s="114"/>
      <c r="BV155" s="114"/>
      <c r="BW155" s="114"/>
      <c r="BX155" s="114"/>
    </row>
    <row r="156" spans="1:76" s="98" customFormat="1" ht="30" customHeight="1" x14ac:dyDescent="0.2">
      <c r="A156" s="88">
        <v>12</v>
      </c>
      <c r="B156" s="89"/>
      <c r="C156" s="89"/>
      <c r="D156" s="113" t="s">
        <v>215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36" t="s">
        <v>198</v>
      </c>
      <c r="R156" s="36"/>
      <c r="S156" s="36"/>
      <c r="T156" s="36"/>
      <c r="U156" s="36"/>
      <c r="V156" s="113" t="s">
        <v>201</v>
      </c>
      <c r="W156" s="92"/>
      <c r="X156" s="92"/>
      <c r="Y156" s="92"/>
      <c r="Z156" s="92"/>
      <c r="AA156" s="92"/>
      <c r="AB156" s="92"/>
      <c r="AC156" s="92"/>
      <c r="AD156" s="92"/>
      <c r="AE156" s="93"/>
      <c r="AF156" s="114">
        <v>23642710.899999999</v>
      </c>
      <c r="AG156" s="114"/>
      <c r="AH156" s="114"/>
      <c r="AI156" s="114"/>
      <c r="AJ156" s="114"/>
      <c r="AK156" s="114">
        <v>733117.04</v>
      </c>
      <c r="AL156" s="114"/>
      <c r="AM156" s="114"/>
      <c r="AN156" s="114"/>
      <c r="AO156" s="114"/>
      <c r="AP156" s="114">
        <v>24375827.939999998</v>
      </c>
      <c r="AQ156" s="114"/>
      <c r="AR156" s="114"/>
      <c r="AS156" s="114"/>
      <c r="AT156" s="114"/>
      <c r="AU156" s="114">
        <v>26023777</v>
      </c>
      <c r="AV156" s="114"/>
      <c r="AW156" s="114"/>
      <c r="AX156" s="114"/>
      <c r="AY156" s="114"/>
      <c r="AZ156" s="114">
        <v>1687000</v>
      </c>
      <c r="BA156" s="114"/>
      <c r="BB156" s="114"/>
      <c r="BC156" s="114"/>
      <c r="BD156" s="114"/>
      <c r="BE156" s="114">
        <v>27710777</v>
      </c>
      <c r="BF156" s="114"/>
      <c r="BG156" s="114"/>
      <c r="BH156" s="114"/>
      <c r="BI156" s="114"/>
      <c r="BJ156" s="114">
        <v>31495892</v>
      </c>
      <c r="BK156" s="114"/>
      <c r="BL156" s="114"/>
      <c r="BM156" s="114"/>
      <c r="BN156" s="114"/>
      <c r="BO156" s="114">
        <v>1687000</v>
      </c>
      <c r="BP156" s="114"/>
      <c r="BQ156" s="114"/>
      <c r="BR156" s="114"/>
      <c r="BS156" s="114"/>
      <c r="BT156" s="114">
        <v>33182892</v>
      </c>
      <c r="BU156" s="114"/>
      <c r="BV156" s="114"/>
      <c r="BW156" s="114"/>
      <c r="BX156" s="114"/>
    </row>
    <row r="157" spans="1:76" s="98" customFormat="1" ht="30" customHeight="1" x14ac:dyDescent="0.2">
      <c r="A157" s="88">
        <v>13</v>
      </c>
      <c r="B157" s="89"/>
      <c r="C157" s="89"/>
      <c r="D157" s="113" t="s">
        <v>216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36" t="s">
        <v>198</v>
      </c>
      <c r="R157" s="36"/>
      <c r="S157" s="36"/>
      <c r="T157" s="36"/>
      <c r="U157" s="36"/>
      <c r="V157" s="113"/>
      <c r="W157" s="92"/>
      <c r="X157" s="92"/>
      <c r="Y157" s="92"/>
      <c r="Z157" s="92"/>
      <c r="AA157" s="92"/>
      <c r="AB157" s="92"/>
      <c r="AC157" s="92"/>
      <c r="AD157" s="92"/>
      <c r="AE157" s="93"/>
      <c r="AF157" s="114">
        <v>0</v>
      </c>
      <c r="AG157" s="114"/>
      <c r="AH157" s="114"/>
      <c r="AI157" s="114"/>
      <c r="AJ157" s="114"/>
      <c r="AK157" s="114">
        <v>0</v>
      </c>
      <c r="AL157" s="114"/>
      <c r="AM157" s="114"/>
      <c r="AN157" s="114"/>
      <c r="AO157" s="114"/>
      <c r="AP157" s="114">
        <v>0</v>
      </c>
      <c r="AQ157" s="114"/>
      <c r="AR157" s="114"/>
      <c r="AS157" s="114"/>
      <c r="AT157" s="114"/>
      <c r="AU157" s="114">
        <v>0</v>
      </c>
      <c r="AV157" s="114"/>
      <c r="AW157" s="114"/>
      <c r="AX157" s="114"/>
      <c r="AY157" s="114"/>
      <c r="AZ157" s="114">
        <v>0</v>
      </c>
      <c r="BA157" s="114"/>
      <c r="BB157" s="114"/>
      <c r="BC157" s="114"/>
      <c r="BD157" s="114"/>
      <c r="BE157" s="114">
        <v>0</v>
      </c>
      <c r="BF157" s="114"/>
      <c r="BG157" s="114"/>
      <c r="BH157" s="114"/>
      <c r="BI157" s="114"/>
      <c r="BJ157" s="114">
        <v>0</v>
      </c>
      <c r="BK157" s="114"/>
      <c r="BL157" s="114"/>
      <c r="BM157" s="114"/>
      <c r="BN157" s="114"/>
      <c r="BO157" s="114">
        <v>0</v>
      </c>
      <c r="BP157" s="114"/>
      <c r="BQ157" s="114"/>
      <c r="BR157" s="114"/>
      <c r="BS157" s="114"/>
      <c r="BT157" s="114">
        <v>0</v>
      </c>
      <c r="BU157" s="114"/>
      <c r="BV157" s="114"/>
      <c r="BW157" s="114"/>
      <c r="BX157" s="114"/>
    </row>
    <row r="158" spans="1:76" s="98" customFormat="1" ht="75" customHeight="1" x14ac:dyDescent="0.2">
      <c r="A158" s="88">
        <v>14</v>
      </c>
      <c r="B158" s="89"/>
      <c r="C158" s="89"/>
      <c r="D158" s="113" t="s">
        <v>217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36" t="s">
        <v>198</v>
      </c>
      <c r="R158" s="36"/>
      <c r="S158" s="36"/>
      <c r="T158" s="36"/>
      <c r="U158" s="36"/>
      <c r="V158" s="113" t="s">
        <v>218</v>
      </c>
      <c r="W158" s="92"/>
      <c r="X158" s="92"/>
      <c r="Y158" s="92"/>
      <c r="Z158" s="92"/>
      <c r="AA158" s="92"/>
      <c r="AB158" s="92"/>
      <c r="AC158" s="92"/>
      <c r="AD158" s="92"/>
      <c r="AE158" s="93"/>
      <c r="AF158" s="114">
        <v>0</v>
      </c>
      <c r="AG158" s="114"/>
      <c r="AH158" s="114"/>
      <c r="AI158" s="114"/>
      <c r="AJ158" s="114"/>
      <c r="AK158" s="114">
        <v>350</v>
      </c>
      <c r="AL158" s="114"/>
      <c r="AM158" s="114"/>
      <c r="AN158" s="114"/>
      <c r="AO158" s="114"/>
      <c r="AP158" s="114">
        <v>350</v>
      </c>
      <c r="AQ158" s="114"/>
      <c r="AR158" s="114"/>
      <c r="AS158" s="114"/>
      <c r="AT158" s="114"/>
      <c r="AU158" s="114">
        <v>0</v>
      </c>
      <c r="AV158" s="114"/>
      <c r="AW158" s="114"/>
      <c r="AX158" s="114"/>
      <c r="AY158" s="114"/>
      <c r="AZ158" s="114">
        <v>400</v>
      </c>
      <c r="BA158" s="114"/>
      <c r="BB158" s="114"/>
      <c r="BC158" s="114"/>
      <c r="BD158" s="114"/>
      <c r="BE158" s="114">
        <v>400</v>
      </c>
      <c r="BF158" s="114"/>
      <c r="BG158" s="114"/>
      <c r="BH158" s="114"/>
      <c r="BI158" s="114"/>
      <c r="BJ158" s="114">
        <v>0</v>
      </c>
      <c r="BK158" s="114"/>
      <c r="BL158" s="114"/>
      <c r="BM158" s="114"/>
      <c r="BN158" s="114"/>
      <c r="BO158" s="114">
        <v>400</v>
      </c>
      <c r="BP158" s="114"/>
      <c r="BQ158" s="114"/>
      <c r="BR158" s="114"/>
      <c r="BS158" s="114"/>
      <c r="BT158" s="114">
        <v>400</v>
      </c>
      <c r="BU158" s="114"/>
      <c r="BV158" s="114"/>
      <c r="BW158" s="114"/>
      <c r="BX158" s="114"/>
    </row>
    <row r="159" spans="1:76" s="98" customFormat="1" ht="75" customHeight="1" x14ac:dyDescent="0.2">
      <c r="A159" s="88">
        <v>15</v>
      </c>
      <c r="B159" s="89"/>
      <c r="C159" s="89"/>
      <c r="D159" s="113" t="s">
        <v>219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36" t="s">
        <v>198</v>
      </c>
      <c r="R159" s="36"/>
      <c r="S159" s="36"/>
      <c r="T159" s="36"/>
      <c r="U159" s="36"/>
      <c r="V159" s="113" t="s">
        <v>218</v>
      </c>
      <c r="W159" s="92"/>
      <c r="X159" s="92"/>
      <c r="Y159" s="92"/>
      <c r="Z159" s="92"/>
      <c r="AA159" s="92"/>
      <c r="AB159" s="92"/>
      <c r="AC159" s="92"/>
      <c r="AD159" s="92"/>
      <c r="AE159" s="93"/>
      <c r="AF159" s="114">
        <v>0</v>
      </c>
      <c r="AG159" s="114"/>
      <c r="AH159" s="114"/>
      <c r="AI159" s="114"/>
      <c r="AJ159" s="114"/>
      <c r="AK159" s="114">
        <v>240</v>
      </c>
      <c r="AL159" s="114"/>
      <c r="AM159" s="114"/>
      <c r="AN159" s="114"/>
      <c r="AO159" s="114"/>
      <c r="AP159" s="114">
        <v>240</v>
      </c>
      <c r="AQ159" s="114"/>
      <c r="AR159" s="114"/>
      <c r="AS159" s="114"/>
      <c r="AT159" s="114"/>
      <c r="AU159" s="114">
        <v>0</v>
      </c>
      <c r="AV159" s="114"/>
      <c r="AW159" s="114"/>
      <c r="AX159" s="114"/>
      <c r="AY159" s="114"/>
      <c r="AZ159" s="114">
        <v>200</v>
      </c>
      <c r="BA159" s="114"/>
      <c r="BB159" s="114"/>
      <c r="BC159" s="114"/>
      <c r="BD159" s="114"/>
      <c r="BE159" s="114">
        <v>200</v>
      </c>
      <c r="BF159" s="114"/>
      <c r="BG159" s="114"/>
      <c r="BH159" s="114"/>
      <c r="BI159" s="114"/>
      <c r="BJ159" s="114">
        <v>0</v>
      </c>
      <c r="BK159" s="114"/>
      <c r="BL159" s="114"/>
      <c r="BM159" s="114"/>
      <c r="BN159" s="114"/>
      <c r="BO159" s="114">
        <v>0</v>
      </c>
      <c r="BP159" s="114"/>
      <c r="BQ159" s="114"/>
      <c r="BR159" s="114"/>
      <c r="BS159" s="114"/>
      <c r="BT159" s="114">
        <v>0</v>
      </c>
      <c r="BU159" s="114"/>
      <c r="BV159" s="114"/>
      <c r="BW159" s="114"/>
      <c r="BX159" s="114"/>
    </row>
    <row r="160" spans="1:76" s="98" customFormat="1" ht="75" customHeight="1" x14ac:dyDescent="0.2">
      <c r="A160" s="88">
        <v>16</v>
      </c>
      <c r="B160" s="89"/>
      <c r="C160" s="89"/>
      <c r="D160" s="113" t="s">
        <v>220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36" t="s">
        <v>198</v>
      </c>
      <c r="R160" s="36"/>
      <c r="S160" s="36"/>
      <c r="T160" s="36"/>
      <c r="U160" s="36"/>
      <c r="V160" s="113" t="s">
        <v>218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4">
        <v>0</v>
      </c>
      <c r="AG160" s="114"/>
      <c r="AH160" s="114"/>
      <c r="AI160" s="114"/>
      <c r="AJ160" s="114"/>
      <c r="AK160" s="114">
        <v>0</v>
      </c>
      <c r="AL160" s="114"/>
      <c r="AM160" s="114"/>
      <c r="AN160" s="114"/>
      <c r="AO160" s="114"/>
      <c r="AP160" s="114">
        <v>0</v>
      </c>
      <c r="AQ160" s="114"/>
      <c r="AR160" s="114"/>
      <c r="AS160" s="114"/>
      <c r="AT160" s="114"/>
      <c r="AU160" s="114">
        <v>0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0</v>
      </c>
      <c r="BF160" s="114"/>
      <c r="BG160" s="114"/>
      <c r="BH160" s="114"/>
      <c r="BI160" s="114"/>
      <c r="BJ160" s="114">
        <v>0</v>
      </c>
      <c r="BK160" s="114"/>
      <c r="BL160" s="114"/>
      <c r="BM160" s="114"/>
      <c r="BN160" s="114"/>
      <c r="BO160" s="114">
        <v>200</v>
      </c>
      <c r="BP160" s="114"/>
      <c r="BQ160" s="114"/>
      <c r="BR160" s="114"/>
      <c r="BS160" s="114"/>
      <c r="BT160" s="114">
        <v>200</v>
      </c>
      <c r="BU160" s="114"/>
      <c r="BV160" s="114"/>
      <c r="BW160" s="114"/>
      <c r="BX160" s="114"/>
    </row>
    <row r="161" spans="1:76" s="98" customFormat="1" ht="75" customHeight="1" x14ac:dyDescent="0.2">
      <c r="A161" s="88">
        <v>17</v>
      </c>
      <c r="B161" s="89"/>
      <c r="C161" s="89"/>
      <c r="D161" s="113" t="s">
        <v>221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36" t="s">
        <v>198</v>
      </c>
      <c r="R161" s="36"/>
      <c r="S161" s="36"/>
      <c r="T161" s="36"/>
      <c r="U161" s="36"/>
      <c r="V161" s="113" t="s">
        <v>218</v>
      </c>
      <c r="W161" s="92"/>
      <c r="X161" s="92"/>
      <c r="Y161" s="92"/>
      <c r="Z161" s="92"/>
      <c r="AA161" s="92"/>
      <c r="AB161" s="92"/>
      <c r="AC161" s="92"/>
      <c r="AD161" s="92"/>
      <c r="AE161" s="93"/>
      <c r="AF161" s="114">
        <v>0</v>
      </c>
      <c r="AG161" s="114"/>
      <c r="AH161" s="114"/>
      <c r="AI161" s="114"/>
      <c r="AJ161" s="114"/>
      <c r="AK161" s="114">
        <v>270</v>
      </c>
      <c r="AL161" s="114"/>
      <c r="AM161" s="114"/>
      <c r="AN161" s="114"/>
      <c r="AO161" s="114"/>
      <c r="AP161" s="114">
        <v>270</v>
      </c>
      <c r="AQ161" s="114"/>
      <c r="AR161" s="114"/>
      <c r="AS161" s="114"/>
      <c r="AT161" s="114"/>
      <c r="AU161" s="114">
        <v>0</v>
      </c>
      <c r="AV161" s="114"/>
      <c r="AW161" s="114"/>
      <c r="AX161" s="114"/>
      <c r="AY161" s="114"/>
      <c r="AZ161" s="114">
        <v>300</v>
      </c>
      <c r="BA161" s="114"/>
      <c r="BB161" s="114"/>
      <c r="BC161" s="114"/>
      <c r="BD161" s="114"/>
      <c r="BE161" s="114">
        <v>300</v>
      </c>
      <c r="BF161" s="114"/>
      <c r="BG161" s="114"/>
      <c r="BH161" s="114"/>
      <c r="BI161" s="114"/>
      <c r="BJ161" s="114">
        <v>0</v>
      </c>
      <c r="BK161" s="114"/>
      <c r="BL161" s="114"/>
      <c r="BM161" s="114"/>
      <c r="BN161" s="114"/>
      <c r="BO161" s="114">
        <v>300</v>
      </c>
      <c r="BP161" s="114"/>
      <c r="BQ161" s="114"/>
      <c r="BR161" s="114"/>
      <c r="BS161" s="114"/>
      <c r="BT161" s="114">
        <v>300</v>
      </c>
      <c r="BU161" s="114"/>
      <c r="BV161" s="114"/>
      <c r="BW161" s="114"/>
      <c r="BX161" s="114"/>
    </row>
    <row r="162" spans="1:76" s="98" customFormat="1" ht="75" customHeight="1" x14ac:dyDescent="0.2">
      <c r="A162" s="88">
        <v>19</v>
      </c>
      <c r="B162" s="89"/>
      <c r="C162" s="89"/>
      <c r="D162" s="113" t="s">
        <v>222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36" t="s">
        <v>198</v>
      </c>
      <c r="R162" s="36"/>
      <c r="S162" s="36"/>
      <c r="T162" s="36"/>
      <c r="U162" s="36"/>
      <c r="V162" s="113" t="s">
        <v>218</v>
      </c>
      <c r="W162" s="92"/>
      <c r="X162" s="92"/>
      <c r="Y162" s="92"/>
      <c r="Z162" s="92"/>
      <c r="AA162" s="92"/>
      <c r="AB162" s="92"/>
      <c r="AC162" s="92"/>
      <c r="AD162" s="92"/>
      <c r="AE162" s="93"/>
      <c r="AF162" s="114">
        <v>0</v>
      </c>
      <c r="AG162" s="114"/>
      <c r="AH162" s="114"/>
      <c r="AI162" s="114"/>
      <c r="AJ162" s="114"/>
      <c r="AK162" s="114">
        <v>0</v>
      </c>
      <c r="AL162" s="114"/>
      <c r="AM162" s="114"/>
      <c r="AN162" s="114"/>
      <c r="AO162" s="114"/>
      <c r="AP162" s="114">
        <v>0</v>
      </c>
      <c r="AQ162" s="114"/>
      <c r="AR162" s="114"/>
      <c r="AS162" s="114"/>
      <c r="AT162" s="114"/>
      <c r="AU162" s="114">
        <v>0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0</v>
      </c>
      <c r="BF162" s="114"/>
      <c r="BG162" s="114"/>
      <c r="BH162" s="114"/>
      <c r="BI162" s="114"/>
      <c r="BJ162" s="114">
        <v>0</v>
      </c>
      <c r="BK162" s="114"/>
      <c r="BL162" s="114"/>
      <c r="BM162" s="114"/>
      <c r="BN162" s="114"/>
      <c r="BO162" s="114">
        <v>100</v>
      </c>
      <c r="BP162" s="114"/>
      <c r="BQ162" s="114"/>
      <c r="BR162" s="114"/>
      <c r="BS162" s="114"/>
      <c r="BT162" s="114">
        <v>100</v>
      </c>
      <c r="BU162" s="114"/>
      <c r="BV162" s="114"/>
      <c r="BW162" s="114"/>
      <c r="BX162" s="114"/>
    </row>
    <row r="163" spans="1:76" s="98" customFormat="1" ht="75" customHeight="1" x14ac:dyDescent="0.2">
      <c r="A163" s="88">
        <v>20</v>
      </c>
      <c r="B163" s="89"/>
      <c r="C163" s="89"/>
      <c r="D163" s="113" t="s">
        <v>223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36" t="s">
        <v>198</v>
      </c>
      <c r="R163" s="36"/>
      <c r="S163" s="36"/>
      <c r="T163" s="36"/>
      <c r="U163" s="36"/>
      <c r="V163" s="113" t="s">
        <v>218</v>
      </c>
      <c r="W163" s="92"/>
      <c r="X163" s="92"/>
      <c r="Y163" s="92"/>
      <c r="Z163" s="92"/>
      <c r="AA163" s="92"/>
      <c r="AB163" s="92"/>
      <c r="AC163" s="92"/>
      <c r="AD163" s="92"/>
      <c r="AE163" s="93"/>
      <c r="AF163" s="114">
        <v>0</v>
      </c>
      <c r="AG163" s="114"/>
      <c r="AH163" s="114"/>
      <c r="AI163" s="114"/>
      <c r="AJ163" s="114"/>
      <c r="AK163" s="114">
        <v>270</v>
      </c>
      <c r="AL163" s="114"/>
      <c r="AM163" s="114"/>
      <c r="AN163" s="114"/>
      <c r="AO163" s="114"/>
      <c r="AP163" s="114">
        <v>270</v>
      </c>
      <c r="AQ163" s="114"/>
      <c r="AR163" s="114"/>
      <c r="AS163" s="114"/>
      <c r="AT163" s="114"/>
      <c r="AU163" s="114">
        <v>0</v>
      </c>
      <c r="AV163" s="114"/>
      <c r="AW163" s="114"/>
      <c r="AX163" s="114"/>
      <c r="AY163" s="114"/>
      <c r="AZ163" s="114">
        <v>320</v>
      </c>
      <c r="BA163" s="114"/>
      <c r="BB163" s="114"/>
      <c r="BC163" s="114"/>
      <c r="BD163" s="114"/>
      <c r="BE163" s="114">
        <v>320</v>
      </c>
      <c r="BF163" s="114"/>
      <c r="BG163" s="114"/>
      <c r="BH163" s="114"/>
      <c r="BI163" s="114"/>
      <c r="BJ163" s="114">
        <v>0</v>
      </c>
      <c r="BK163" s="114"/>
      <c r="BL163" s="114"/>
      <c r="BM163" s="114"/>
      <c r="BN163" s="114"/>
      <c r="BO163" s="114">
        <v>320</v>
      </c>
      <c r="BP163" s="114"/>
      <c r="BQ163" s="114"/>
      <c r="BR163" s="114"/>
      <c r="BS163" s="114"/>
      <c r="BT163" s="114">
        <v>320</v>
      </c>
      <c r="BU163" s="114"/>
      <c r="BV163" s="114"/>
      <c r="BW163" s="114"/>
      <c r="BX163" s="114"/>
    </row>
    <row r="164" spans="1:76" s="98" customFormat="1" ht="30" customHeight="1" x14ac:dyDescent="0.2">
      <c r="A164" s="88">
        <v>21</v>
      </c>
      <c r="B164" s="89"/>
      <c r="C164" s="89"/>
      <c r="D164" s="113" t="s">
        <v>224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36" t="s">
        <v>198</v>
      </c>
      <c r="R164" s="36"/>
      <c r="S164" s="36"/>
      <c r="T164" s="36"/>
      <c r="U164" s="36"/>
      <c r="V164" s="113" t="s">
        <v>225</v>
      </c>
      <c r="W164" s="92"/>
      <c r="X164" s="92"/>
      <c r="Y164" s="92"/>
      <c r="Z164" s="92"/>
      <c r="AA164" s="92"/>
      <c r="AB164" s="92"/>
      <c r="AC164" s="92"/>
      <c r="AD164" s="92"/>
      <c r="AE164" s="93"/>
      <c r="AF164" s="114">
        <v>0</v>
      </c>
      <c r="AG164" s="114"/>
      <c r="AH164" s="114"/>
      <c r="AI164" s="114"/>
      <c r="AJ164" s="114"/>
      <c r="AK164" s="114">
        <v>660900</v>
      </c>
      <c r="AL164" s="114"/>
      <c r="AM164" s="114"/>
      <c r="AN164" s="114"/>
      <c r="AO164" s="114"/>
      <c r="AP164" s="114">
        <v>660900</v>
      </c>
      <c r="AQ164" s="114"/>
      <c r="AR164" s="114"/>
      <c r="AS164" s="114"/>
      <c r="AT164" s="114"/>
      <c r="AU164" s="114">
        <v>0</v>
      </c>
      <c r="AV164" s="114"/>
      <c r="AW164" s="114"/>
      <c r="AX164" s="114"/>
      <c r="AY164" s="114"/>
      <c r="AZ164" s="114">
        <v>1073600</v>
      </c>
      <c r="BA164" s="114"/>
      <c r="BB164" s="114"/>
      <c r="BC164" s="114"/>
      <c r="BD164" s="114"/>
      <c r="BE164" s="114">
        <v>1073600</v>
      </c>
      <c r="BF164" s="114"/>
      <c r="BG164" s="114"/>
      <c r="BH164" s="114"/>
      <c r="BI164" s="114"/>
      <c r="BJ164" s="114">
        <v>0</v>
      </c>
      <c r="BK164" s="114"/>
      <c r="BL164" s="114"/>
      <c r="BM164" s="114"/>
      <c r="BN164" s="114"/>
      <c r="BO164" s="114">
        <v>1195600</v>
      </c>
      <c r="BP164" s="114"/>
      <c r="BQ164" s="114"/>
      <c r="BR164" s="114"/>
      <c r="BS164" s="114"/>
      <c r="BT164" s="114">
        <v>1195600</v>
      </c>
      <c r="BU164" s="114"/>
      <c r="BV164" s="114"/>
      <c r="BW164" s="114"/>
      <c r="BX164" s="114"/>
    </row>
    <row r="165" spans="1:76" s="98" customFormat="1" ht="90" customHeight="1" x14ac:dyDescent="0.2">
      <c r="A165" s="88">
        <v>22</v>
      </c>
      <c r="B165" s="89"/>
      <c r="C165" s="89"/>
      <c r="D165" s="113" t="s">
        <v>226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36" t="s">
        <v>198</v>
      </c>
      <c r="R165" s="36"/>
      <c r="S165" s="36"/>
      <c r="T165" s="36"/>
      <c r="U165" s="36"/>
      <c r="V165" s="113" t="s">
        <v>225</v>
      </c>
      <c r="W165" s="92"/>
      <c r="X165" s="92"/>
      <c r="Y165" s="92"/>
      <c r="Z165" s="92"/>
      <c r="AA165" s="92"/>
      <c r="AB165" s="92"/>
      <c r="AC165" s="92"/>
      <c r="AD165" s="92"/>
      <c r="AE165" s="93"/>
      <c r="AF165" s="114">
        <v>0</v>
      </c>
      <c r="AG165" s="114"/>
      <c r="AH165" s="114"/>
      <c r="AI165" s="114"/>
      <c r="AJ165" s="114"/>
      <c r="AK165" s="114">
        <v>36526.660000000003</v>
      </c>
      <c r="AL165" s="114"/>
      <c r="AM165" s="114"/>
      <c r="AN165" s="114"/>
      <c r="AO165" s="114"/>
      <c r="AP165" s="114">
        <v>36526.660000000003</v>
      </c>
      <c r="AQ165" s="114"/>
      <c r="AR165" s="114"/>
      <c r="AS165" s="114"/>
      <c r="AT165" s="114"/>
      <c r="AU165" s="114">
        <v>0</v>
      </c>
      <c r="AV165" s="114"/>
      <c r="AW165" s="114"/>
      <c r="AX165" s="114"/>
      <c r="AY165" s="114"/>
      <c r="AZ165" s="114">
        <v>437616.83</v>
      </c>
      <c r="BA165" s="114"/>
      <c r="BB165" s="114"/>
      <c r="BC165" s="114"/>
      <c r="BD165" s="114"/>
      <c r="BE165" s="114">
        <v>437616.83</v>
      </c>
      <c r="BF165" s="114"/>
      <c r="BG165" s="114"/>
      <c r="BH165" s="114"/>
      <c r="BI165" s="114"/>
      <c r="BJ165" s="114">
        <v>0</v>
      </c>
      <c r="BK165" s="114"/>
      <c r="BL165" s="114"/>
      <c r="BM165" s="114"/>
      <c r="BN165" s="114"/>
      <c r="BO165" s="114">
        <v>383000</v>
      </c>
      <c r="BP165" s="114"/>
      <c r="BQ165" s="114"/>
      <c r="BR165" s="114"/>
      <c r="BS165" s="114"/>
      <c r="BT165" s="114">
        <v>383000</v>
      </c>
      <c r="BU165" s="114"/>
      <c r="BV165" s="114"/>
      <c r="BW165" s="114"/>
      <c r="BX165" s="114"/>
    </row>
    <row r="166" spans="1:76" s="98" customFormat="1" ht="90" customHeight="1" x14ac:dyDescent="0.2">
      <c r="A166" s="88">
        <v>23</v>
      </c>
      <c r="B166" s="89"/>
      <c r="C166" s="89"/>
      <c r="D166" s="113" t="s">
        <v>227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36" t="s">
        <v>198</v>
      </c>
      <c r="R166" s="36"/>
      <c r="S166" s="36"/>
      <c r="T166" s="36"/>
      <c r="U166" s="36"/>
      <c r="V166" s="113" t="s">
        <v>225</v>
      </c>
      <c r="W166" s="92"/>
      <c r="X166" s="92"/>
      <c r="Y166" s="92"/>
      <c r="Z166" s="92"/>
      <c r="AA166" s="92"/>
      <c r="AB166" s="92"/>
      <c r="AC166" s="92"/>
      <c r="AD166" s="92"/>
      <c r="AE166" s="93"/>
      <c r="AF166" s="114">
        <v>0</v>
      </c>
      <c r="AG166" s="114"/>
      <c r="AH166" s="114"/>
      <c r="AI166" s="114"/>
      <c r="AJ166" s="114"/>
      <c r="AK166" s="114">
        <v>30185</v>
      </c>
      <c r="AL166" s="114"/>
      <c r="AM166" s="114"/>
      <c r="AN166" s="114"/>
      <c r="AO166" s="114"/>
      <c r="AP166" s="114">
        <v>30185</v>
      </c>
      <c r="AQ166" s="114"/>
      <c r="AR166" s="114"/>
      <c r="AS166" s="114"/>
      <c r="AT166" s="114"/>
      <c r="AU166" s="114">
        <v>0</v>
      </c>
      <c r="AV166" s="114"/>
      <c r="AW166" s="114"/>
      <c r="AX166" s="114"/>
      <c r="AY166" s="114"/>
      <c r="AZ166" s="114">
        <v>11473.17</v>
      </c>
      <c r="BA166" s="114"/>
      <c r="BB166" s="114"/>
      <c r="BC166" s="114"/>
      <c r="BD166" s="114"/>
      <c r="BE166" s="114">
        <v>11473.17</v>
      </c>
      <c r="BF166" s="114"/>
      <c r="BG166" s="114"/>
      <c r="BH166" s="114"/>
      <c r="BI166" s="114"/>
      <c r="BJ166" s="114">
        <v>0</v>
      </c>
      <c r="BK166" s="114"/>
      <c r="BL166" s="114"/>
      <c r="BM166" s="114"/>
      <c r="BN166" s="114"/>
      <c r="BO166" s="114">
        <v>96400</v>
      </c>
      <c r="BP166" s="114"/>
      <c r="BQ166" s="114"/>
      <c r="BR166" s="114"/>
      <c r="BS166" s="114"/>
      <c r="BT166" s="114">
        <v>96400</v>
      </c>
      <c r="BU166" s="114"/>
      <c r="BV166" s="114"/>
      <c r="BW166" s="114"/>
      <c r="BX166" s="114"/>
    </row>
    <row r="167" spans="1:76" s="98" customFormat="1" ht="45" customHeight="1" x14ac:dyDescent="0.2">
      <c r="A167" s="88">
        <v>24</v>
      </c>
      <c r="B167" s="89"/>
      <c r="C167" s="89"/>
      <c r="D167" s="113" t="s">
        <v>228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36" t="s">
        <v>198</v>
      </c>
      <c r="R167" s="36"/>
      <c r="S167" s="36"/>
      <c r="T167" s="36"/>
      <c r="U167" s="36"/>
      <c r="V167" s="113" t="s">
        <v>225</v>
      </c>
      <c r="W167" s="92"/>
      <c r="X167" s="92"/>
      <c r="Y167" s="92"/>
      <c r="Z167" s="92"/>
      <c r="AA167" s="92"/>
      <c r="AB167" s="92"/>
      <c r="AC167" s="92"/>
      <c r="AD167" s="92"/>
      <c r="AE167" s="93"/>
      <c r="AF167" s="114">
        <v>0</v>
      </c>
      <c r="AG167" s="114"/>
      <c r="AH167" s="114"/>
      <c r="AI167" s="114"/>
      <c r="AJ167" s="114"/>
      <c r="AK167" s="114">
        <v>5505.38</v>
      </c>
      <c r="AL167" s="114"/>
      <c r="AM167" s="114"/>
      <c r="AN167" s="114"/>
      <c r="AO167" s="114"/>
      <c r="AP167" s="114">
        <v>5505.38</v>
      </c>
      <c r="AQ167" s="114"/>
      <c r="AR167" s="114"/>
      <c r="AS167" s="114"/>
      <c r="AT167" s="114"/>
      <c r="AU167" s="114">
        <v>0</v>
      </c>
      <c r="AV167" s="114"/>
      <c r="AW167" s="114"/>
      <c r="AX167" s="114"/>
      <c r="AY167" s="114"/>
      <c r="AZ167" s="114">
        <v>25500</v>
      </c>
      <c r="BA167" s="114"/>
      <c r="BB167" s="114"/>
      <c r="BC167" s="114"/>
      <c r="BD167" s="114"/>
      <c r="BE167" s="114">
        <v>25500</v>
      </c>
      <c r="BF167" s="114"/>
      <c r="BG167" s="114"/>
      <c r="BH167" s="114"/>
      <c r="BI167" s="114"/>
      <c r="BJ167" s="114">
        <v>0</v>
      </c>
      <c r="BK167" s="114"/>
      <c r="BL167" s="114"/>
      <c r="BM167" s="114"/>
      <c r="BN167" s="114"/>
      <c r="BO167" s="114">
        <v>12000</v>
      </c>
      <c r="BP167" s="114"/>
      <c r="BQ167" s="114"/>
      <c r="BR167" s="114"/>
      <c r="BS167" s="114"/>
      <c r="BT167" s="114">
        <v>12000</v>
      </c>
      <c r="BU167" s="114"/>
      <c r="BV167" s="114"/>
      <c r="BW167" s="114"/>
      <c r="BX167" s="114"/>
    </row>
    <row r="168" spans="1:76" s="98" customFormat="1" ht="90" customHeight="1" x14ac:dyDescent="0.2">
      <c r="A168" s="88">
        <v>25</v>
      </c>
      <c r="B168" s="89"/>
      <c r="C168" s="89"/>
      <c r="D168" s="113" t="s">
        <v>229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36" t="s">
        <v>198</v>
      </c>
      <c r="R168" s="36"/>
      <c r="S168" s="36"/>
      <c r="T168" s="36"/>
      <c r="U168" s="36"/>
      <c r="V168" s="113" t="s">
        <v>225</v>
      </c>
      <c r="W168" s="92"/>
      <c r="X168" s="92"/>
      <c r="Y168" s="92"/>
      <c r="Z168" s="92"/>
      <c r="AA168" s="92"/>
      <c r="AB168" s="92"/>
      <c r="AC168" s="92"/>
      <c r="AD168" s="92"/>
      <c r="AE168" s="93"/>
      <c r="AF168" s="114">
        <v>1697999</v>
      </c>
      <c r="AG168" s="114"/>
      <c r="AH168" s="114"/>
      <c r="AI168" s="114"/>
      <c r="AJ168" s="114"/>
      <c r="AK168" s="114">
        <v>0</v>
      </c>
      <c r="AL168" s="114"/>
      <c r="AM168" s="114"/>
      <c r="AN168" s="114"/>
      <c r="AO168" s="114"/>
      <c r="AP168" s="114">
        <v>1697999</v>
      </c>
      <c r="AQ168" s="114"/>
      <c r="AR168" s="114"/>
      <c r="AS168" s="114"/>
      <c r="AT168" s="114"/>
      <c r="AU168" s="114">
        <v>0</v>
      </c>
      <c r="AV168" s="114"/>
      <c r="AW168" s="114"/>
      <c r="AX168" s="114"/>
      <c r="AY168" s="114"/>
      <c r="AZ168" s="114">
        <v>0</v>
      </c>
      <c r="BA168" s="114"/>
      <c r="BB168" s="114"/>
      <c r="BC168" s="114"/>
      <c r="BD168" s="114"/>
      <c r="BE168" s="114">
        <v>0</v>
      </c>
      <c r="BF168" s="114"/>
      <c r="BG168" s="114"/>
      <c r="BH168" s="114"/>
      <c r="BI168" s="114"/>
      <c r="BJ168" s="114">
        <v>0</v>
      </c>
      <c r="BK168" s="114"/>
      <c r="BL168" s="114"/>
      <c r="BM168" s="114"/>
      <c r="BN168" s="114"/>
      <c r="BO168" s="114">
        <v>0</v>
      </c>
      <c r="BP168" s="114"/>
      <c r="BQ168" s="114"/>
      <c r="BR168" s="114"/>
      <c r="BS168" s="114"/>
      <c r="BT168" s="114">
        <v>0</v>
      </c>
      <c r="BU168" s="114"/>
      <c r="BV168" s="114"/>
      <c r="BW168" s="114"/>
      <c r="BX168" s="114"/>
    </row>
    <row r="169" spans="1:76" s="98" customFormat="1" ht="105" customHeight="1" x14ac:dyDescent="0.2">
      <c r="A169" s="88">
        <v>26</v>
      </c>
      <c r="B169" s="89"/>
      <c r="C169" s="89"/>
      <c r="D169" s="113" t="s">
        <v>230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36" t="s">
        <v>198</v>
      </c>
      <c r="R169" s="36"/>
      <c r="S169" s="36"/>
      <c r="T169" s="36"/>
      <c r="U169" s="36"/>
      <c r="V169" s="113" t="s">
        <v>225</v>
      </c>
      <c r="W169" s="92"/>
      <c r="X169" s="92"/>
      <c r="Y169" s="92"/>
      <c r="Z169" s="92"/>
      <c r="AA169" s="92"/>
      <c r="AB169" s="92"/>
      <c r="AC169" s="92"/>
      <c r="AD169" s="92"/>
      <c r="AE169" s="93"/>
      <c r="AF169" s="114">
        <v>99960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99960</v>
      </c>
      <c r="AQ169" s="114"/>
      <c r="AR169" s="114"/>
      <c r="AS169" s="114"/>
      <c r="AT169" s="114"/>
      <c r="AU169" s="114">
        <v>0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0</v>
      </c>
      <c r="BF169" s="114"/>
      <c r="BG169" s="114"/>
      <c r="BH169" s="114"/>
      <c r="BI169" s="114"/>
      <c r="BJ169" s="114">
        <v>0</v>
      </c>
      <c r="BK169" s="114"/>
      <c r="BL169" s="114"/>
      <c r="BM169" s="114"/>
      <c r="BN169" s="114"/>
      <c r="BO169" s="114">
        <v>0</v>
      </c>
      <c r="BP169" s="114"/>
      <c r="BQ169" s="114"/>
      <c r="BR169" s="114"/>
      <c r="BS169" s="114"/>
      <c r="BT169" s="114">
        <v>0</v>
      </c>
      <c r="BU169" s="114"/>
      <c r="BV169" s="114"/>
      <c r="BW169" s="114"/>
      <c r="BX169" s="114"/>
    </row>
    <row r="170" spans="1:76" s="98" customFormat="1" ht="90" customHeight="1" x14ac:dyDescent="0.2">
      <c r="A170" s="88">
        <v>27</v>
      </c>
      <c r="B170" s="89"/>
      <c r="C170" s="89"/>
      <c r="D170" s="113" t="s">
        <v>231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36" t="s">
        <v>198</v>
      </c>
      <c r="R170" s="36"/>
      <c r="S170" s="36"/>
      <c r="T170" s="36"/>
      <c r="U170" s="36"/>
      <c r="V170" s="113" t="s">
        <v>225</v>
      </c>
      <c r="W170" s="92"/>
      <c r="X170" s="92"/>
      <c r="Y170" s="92"/>
      <c r="Z170" s="92"/>
      <c r="AA170" s="92"/>
      <c r="AB170" s="92"/>
      <c r="AC170" s="92"/>
      <c r="AD170" s="92"/>
      <c r="AE170" s="93"/>
      <c r="AF170" s="114">
        <v>0</v>
      </c>
      <c r="AG170" s="114"/>
      <c r="AH170" s="114"/>
      <c r="AI170" s="114"/>
      <c r="AJ170" s="114"/>
      <c r="AK170" s="114">
        <v>0</v>
      </c>
      <c r="AL170" s="114"/>
      <c r="AM170" s="114"/>
      <c r="AN170" s="114"/>
      <c r="AO170" s="114"/>
      <c r="AP170" s="114">
        <v>0</v>
      </c>
      <c r="AQ170" s="114"/>
      <c r="AR170" s="114"/>
      <c r="AS170" s="114"/>
      <c r="AT170" s="114"/>
      <c r="AU170" s="114">
        <v>103074</v>
      </c>
      <c r="AV170" s="114"/>
      <c r="AW170" s="114"/>
      <c r="AX170" s="114"/>
      <c r="AY170" s="114"/>
      <c r="AZ170" s="114">
        <v>82180</v>
      </c>
      <c r="BA170" s="114"/>
      <c r="BB170" s="114"/>
      <c r="BC170" s="114"/>
      <c r="BD170" s="114"/>
      <c r="BE170" s="114">
        <v>185254</v>
      </c>
      <c r="BF170" s="114"/>
      <c r="BG170" s="114"/>
      <c r="BH170" s="114"/>
      <c r="BI170" s="114"/>
      <c r="BJ170" s="114">
        <v>0</v>
      </c>
      <c r="BK170" s="114"/>
      <c r="BL170" s="114"/>
      <c r="BM170" s="114"/>
      <c r="BN170" s="114"/>
      <c r="BO170" s="114">
        <v>0</v>
      </c>
      <c r="BP170" s="114"/>
      <c r="BQ170" s="114"/>
      <c r="BR170" s="114"/>
      <c r="BS170" s="114"/>
      <c r="BT170" s="114">
        <v>0</v>
      </c>
      <c r="BU170" s="114"/>
      <c r="BV170" s="114"/>
      <c r="BW170" s="114"/>
      <c r="BX170" s="114"/>
    </row>
    <row r="171" spans="1:76" s="98" customFormat="1" ht="75" customHeight="1" x14ac:dyDescent="0.2">
      <c r="A171" s="88">
        <v>28</v>
      </c>
      <c r="B171" s="89"/>
      <c r="C171" s="89"/>
      <c r="D171" s="113" t="s">
        <v>232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36" t="s">
        <v>198</v>
      </c>
      <c r="R171" s="36"/>
      <c r="S171" s="36"/>
      <c r="T171" s="36"/>
      <c r="U171" s="36"/>
      <c r="V171" s="113" t="s">
        <v>225</v>
      </c>
      <c r="W171" s="92"/>
      <c r="X171" s="92"/>
      <c r="Y171" s="92"/>
      <c r="Z171" s="92"/>
      <c r="AA171" s="92"/>
      <c r="AB171" s="92"/>
      <c r="AC171" s="92"/>
      <c r="AD171" s="92"/>
      <c r="AE171" s="93"/>
      <c r="AF171" s="114">
        <v>0</v>
      </c>
      <c r="AG171" s="114"/>
      <c r="AH171" s="114"/>
      <c r="AI171" s="114"/>
      <c r="AJ171" s="114"/>
      <c r="AK171" s="114">
        <v>0</v>
      </c>
      <c r="AL171" s="114"/>
      <c r="AM171" s="114"/>
      <c r="AN171" s="114"/>
      <c r="AO171" s="114"/>
      <c r="AP171" s="114">
        <v>0</v>
      </c>
      <c r="AQ171" s="114"/>
      <c r="AR171" s="114"/>
      <c r="AS171" s="114"/>
      <c r="AT171" s="114"/>
      <c r="AU171" s="114">
        <v>105000</v>
      </c>
      <c r="AV171" s="114"/>
      <c r="AW171" s="114"/>
      <c r="AX171" s="114"/>
      <c r="AY171" s="114"/>
      <c r="AZ171" s="114">
        <v>0</v>
      </c>
      <c r="BA171" s="114"/>
      <c r="BB171" s="114"/>
      <c r="BC171" s="114"/>
      <c r="BD171" s="114"/>
      <c r="BE171" s="114">
        <v>105000</v>
      </c>
      <c r="BF171" s="114"/>
      <c r="BG171" s="114"/>
      <c r="BH171" s="114"/>
      <c r="BI171" s="114"/>
      <c r="BJ171" s="114">
        <v>0</v>
      </c>
      <c r="BK171" s="114"/>
      <c r="BL171" s="114"/>
      <c r="BM171" s="114"/>
      <c r="BN171" s="114"/>
      <c r="BO171" s="114">
        <v>0</v>
      </c>
      <c r="BP171" s="114"/>
      <c r="BQ171" s="114"/>
      <c r="BR171" s="114"/>
      <c r="BS171" s="114"/>
      <c r="BT171" s="114">
        <v>0</v>
      </c>
      <c r="BU171" s="114"/>
      <c r="BV171" s="114"/>
      <c r="BW171" s="114"/>
      <c r="BX171" s="114"/>
    </row>
    <row r="172" spans="1:76" s="98" customFormat="1" ht="75" customHeight="1" x14ac:dyDescent="0.2">
      <c r="A172" s="88">
        <v>29</v>
      </c>
      <c r="B172" s="89"/>
      <c r="C172" s="89"/>
      <c r="D172" s="113" t="s">
        <v>233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36" t="s">
        <v>198</v>
      </c>
      <c r="R172" s="36"/>
      <c r="S172" s="36"/>
      <c r="T172" s="36"/>
      <c r="U172" s="36"/>
      <c r="V172" s="113" t="s">
        <v>225</v>
      </c>
      <c r="W172" s="92"/>
      <c r="X172" s="92"/>
      <c r="Y172" s="92"/>
      <c r="Z172" s="92"/>
      <c r="AA172" s="92"/>
      <c r="AB172" s="92"/>
      <c r="AC172" s="92"/>
      <c r="AD172" s="92"/>
      <c r="AE172" s="93"/>
      <c r="AF172" s="114">
        <v>0</v>
      </c>
      <c r="AG172" s="114"/>
      <c r="AH172" s="114"/>
      <c r="AI172" s="114"/>
      <c r="AJ172" s="114"/>
      <c r="AK172" s="114">
        <v>0</v>
      </c>
      <c r="AL172" s="114"/>
      <c r="AM172" s="114"/>
      <c r="AN172" s="114"/>
      <c r="AO172" s="114"/>
      <c r="AP172" s="114">
        <v>0</v>
      </c>
      <c r="AQ172" s="114"/>
      <c r="AR172" s="114"/>
      <c r="AS172" s="114"/>
      <c r="AT172" s="114"/>
      <c r="AU172" s="114">
        <v>120000</v>
      </c>
      <c r="AV172" s="114"/>
      <c r="AW172" s="114"/>
      <c r="AX172" s="114"/>
      <c r="AY172" s="114"/>
      <c r="AZ172" s="114">
        <v>0</v>
      </c>
      <c r="BA172" s="114"/>
      <c r="BB172" s="114"/>
      <c r="BC172" s="114"/>
      <c r="BD172" s="114"/>
      <c r="BE172" s="114">
        <v>120000</v>
      </c>
      <c r="BF172" s="114"/>
      <c r="BG172" s="114"/>
      <c r="BH172" s="114"/>
      <c r="BI172" s="114"/>
      <c r="BJ172" s="114">
        <v>0</v>
      </c>
      <c r="BK172" s="114"/>
      <c r="BL172" s="114"/>
      <c r="BM172" s="114"/>
      <c r="BN172" s="114"/>
      <c r="BO172" s="114">
        <v>0</v>
      </c>
      <c r="BP172" s="114"/>
      <c r="BQ172" s="114"/>
      <c r="BR172" s="114"/>
      <c r="BS172" s="114"/>
      <c r="BT172" s="114">
        <v>0</v>
      </c>
      <c r="BU172" s="114"/>
      <c r="BV172" s="114"/>
      <c r="BW172" s="114"/>
      <c r="BX172" s="114"/>
    </row>
    <row r="173" spans="1:76" s="98" customFormat="1" ht="75" customHeight="1" x14ac:dyDescent="0.2">
      <c r="A173" s="88">
        <v>30</v>
      </c>
      <c r="B173" s="89"/>
      <c r="C173" s="89"/>
      <c r="D173" s="113" t="s">
        <v>234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36" t="s">
        <v>198</v>
      </c>
      <c r="R173" s="36"/>
      <c r="S173" s="36"/>
      <c r="T173" s="36"/>
      <c r="U173" s="36"/>
      <c r="V173" s="113" t="s">
        <v>225</v>
      </c>
      <c r="W173" s="92"/>
      <c r="X173" s="92"/>
      <c r="Y173" s="92"/>
      <c r="Z173" s="92"/>
      <c r="AA173" s="92"/>
      <c r="AB173" s="92"/>
      <c r="AC173" s="92"/>
      <c r="AD173" s="92"/>
      <c r="AE173" s="93"/>
      <c r="AF173" s="114">
        <v>0</v>
      </c>
      <c r="AG173" s="114"/>
      <c r="AH173" s="114"/>
      <c r="AI173" s="114"/>
      <c r="AJ173" s="114"/>
      <c r="AK173" s="114">
        <v>0</v>
      </c>
      <c r="AL173" s="114"/>
      <c r="AM173" s="114"/>
      <c r="AN173" s="114"/>
      <c r="AO173" s="114"/>
      <c r="AP173" s="114">
        <v>0</v>
      </c>
      <c r="AQ173" s="114"/>
      <c r="AR173" s="114"/>
      <c r="AS173" s="114"/>
      <c r="AT173" s="114"/>
      <c r="AU173" s="114">
        <v>0</v>
      </c>
      <c r="AV173" s="114"/>
      <c r="AW173" s="114"/>
      <c r="AX173" s="114"/>
      <c r="AY173" s="114"/>
      <c r="AZ173" s="114">
        <v>59315</v>
      </c>
      <c r="BA173" s="114"/>
      <c r="BB173" s="114"/>
      <c r="BC173" s="114"/>
      <c r="BD173" s="114"/>
      <c r="BE173" s="114">
        <v>59315</v>
      </c>
      <c r="BF173" s="114"/>
      <c r="BG173" s="114"/>
      <c r="BH173" s="114"/>
      <c r="BI173" s="114"/>
      <c r="BJ173" s="114">
        <v>0</v>
      </c>
      <c r="BK173" s="114"/>
      <c r="BL173" s="114"/>
      <c r="BM173" s="114"/>
      <c r="BN173" s="114"/>
      <c r="BO173" s="114">
        <v>0</v>
      </c>
      <c r="BP173" s="114"/>
      <c r="BQ173" s="114"/>
      <c r="BR173" s="114"/>
      <c r="BS173" s="114"/>
      <c r="BT173" s="114">
        <v>0</v>
      </c>
      <c r="BU173" s="114"/>
      <c r="BV173" s="114"/>
      <c r="BW173" s="114"/>
      <c r="BX173" s="114"/>
    </row>
    <row r="174" spans="1:76" s="98" customFormat="1" ht="90" customHeight="1" x14ac:dyDescent="0.2">
      <c r="A174" s="88">
        <v>31</v>
      </c>
      <c r="B174" s="89"/>
      <c r="C174" s="89"/>
      <c r="D174" s="113" t="s">
        <v>235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36" t="s">
        <v>198</v>
      </c>
      <c r="R174" s="36"/>
      <c r="S174" s="36"/>
      <c r="T174" s="36"/>
      <c r="U174" s="36"/>
      <c r="V174" s="113" t="s">
        <v>225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14">
        <v>0</v>
      </c>
      <c r="AG174" s="114"/>
      <c r="AH174" s="114"/>
      <c r="AI174" s="114"/>
      <c r="AJ174" s="114"/>
      <c r="AK174" s="114">
        <v>0</v>
      </c>
      <c r="AL174" s="114"/>
      <c r="AM174" s="114"/>
      <c r="AN174" s="114"/>
      <c r="AO174" s="114"/>
      <c r="AP174" s="114">
        <v>0</v>
      </c>
      <c r="AQ174" s="114"/>
      <c r="AR174" s="114"/>
      <c r="AS174" s="114"/>
      <c r="AT174" s="114"/>
      <c r="AU174" s="114">
        <v>6500</v>
      </c>
      <c r="AV174" s="114"/>
      <c r="AW174" s="114"/>
      <c r="AX174" s="114"/>
      <c r="AY174" s="114"/>
      <c r="AZ174" s="114">
        <v>0</v>
      </c>
      <c r="BA174" s="114"/>
      <c r="BB174" s="114"/>
      <c r="BC174" s="114"/>
      <c r="BD174" s="114"/>
      <c r="BE174" s="114">
        <v>6500</v>
      </c>
      <c r="BF174" s="114"/>
      <c r="BG174" s="114"/>
      <c r="BH174" s="114"/>
      <c r="BI174" s="114"/>
      <c r="BJ174" s="114">
        <v>0</v>
      </c>
      <c r="BK174" s="114"/>
      <c r="BL174" s="114"/>
      <c r="BM174" s="114"/>
      <c r="BN174" s="114"/>
      <c r="BO174" s="114">
        <v>0</v>
      </c>
      <c r="BP174" s="114"/>
      <c r="BQ174" s="114"/>
      <c r="BR174" s="114"/>
      <c r="BS174" s="114"/>
      <c r="BT174" s="114">
        <v>0</v>
      </c>
      <c r="BU174" s="114"/>
      <c r="BV174" s="114"/>
      <c r="BW174" s="114"/>
      <c r="BX174" s="114"/>
    </row>
    <row r="175" spans="1:76" s="98" customFormat="1" ht="75" customHeight="1" x14ac:dyDescent="0.2">
      <c r="A175" s="88">
        <v>32</v>
      </c>
      <c r="B175" s="89"/>
      <c r="C175" s="89"/>
      <c r="D175" s="113" t="s">
        <v>236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  <c r="Q175" s="36" t="s">
        <v>198</v>
      </c>
      <c r="R175" s="36"/>
      <c r="S175" s="36"/>
      <c r="T175" s="36"/>
      <c r="U175" s="36"/>
      <c r="V175" s="113" t="s">
        <v>225</v>
      </c>
      <c r="W175" s="92"/>
      <c r="X175" s="92"/>
      <c r="Y175" s="92"/>
      <c r="Z175" s="92"/>
      <c r="AA175" s="92"/>
      <c r="AB175" s="92"/>
      <c r="AC175" s="92"/>
      <c r="AD175" s="92"/>
      <c r="AE175" s="93"/>
      <c r="AF175" s="114">
        <v>0</v>
      </c>
      <c r="AG175" s="114"/>
      <c r="AH175" s="114"/>
      <c r="AI175" s="114"/>
      <c r="AJ175" s="114"/>
      <c r="AK175" s="114">
        <v>0</v>
      </c>
      <c r="AL175" s="114"/>
      <c r="AM175" s="114"/>
      <c r="AN175" s="114"/>
      <c r="AO175" s="114"/>
      <c r="AP175" s="114">
        <v>0</v>
      </c>
      <c r="AQ175" s="114"/>
      <c r="AR175" s="114"/>
      <c r="AS175" s="114"/>
      <c r="AT175" s="114"/>
      <c r="AU175" s="114">
        <v>6500</v>
      </c>
      <c r="AV175" s="114"/>
      <c r="AW175" s="114"/>
      <c r="AX175" s="114"/>
      <c r="AY175" s="114"/>
      <c r="AZ175" s="114">
        <v>0</v>
      </c>
      <c r="BA175" s="114"/>
      <c r="BB175" s="114"/>
      <c r="BC175" s="114"/>
      <c r="BD175" s="114"/>
      <c r="BE175" s="114">
        <v>6500</v>
      </c>
      <c r="BF175" s="114"/>
      <c r="BG175" s="114"/>
      <c r="BH175" s="114"/>
      <c r="BI175" s="114"/>
      <c r="BJ175" s="114">
        <v>0</v>
      </c>
      <c r="BK175" s="114"/>
      <c r="BL175" s="114"/>
      <c r="BM175" s="114"/>
      <c r="BN175" s="114"/>
      <c r="BO175" s="114">
        <v>0</v>
      </c>
      <c r="BP175" s="114"/>
      <c r="BQ175" s="114"/>
      <c r="BR175" s="114"/>
      <c r="BS175" s="114"/>
      <c r="BT175" s="114">
        <v>0</v>
      </c>
      <c r="BU175" s="114"/>
      <c r="BV175" s="114"/>
      <c r="BW175" s="114"/>
      <c r="BX175" s="114"/>
    </row>
    <row r="176" spans="1:76" s="98" customFormat="1" ht="75" customHeight="1" x14ac:dyDescent="0.2">
      <c r="A176" s="88">
        <v>33</v>
      </c>
      <c r="B176" s="89"/>
      <c r="C176" s="89"/>
      <c r="D176" s="113" t="s">
        <v>237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3"/>
      <c r="Q176" s="36" t="s">
        <v>198</v>
      </c>
      <c r="R176" s="36"/>
      <c r="S176" s="36"/>
      <c r="T176" s="36"/>
      <c r="U176" s="36"/>
      <c r="V176" s="113" t="s">
        <v>225</v>
      </c>
      <c r="W176" s="92"/>
      <c r="X176" s="92"/>
      <c r="Y176" s="92"/>
      <c r="Z176" s="92"/>
      <c r="AA176" s="92"/>
      <c r="AB176" s="92"/>
      <c r="AC176" s="92"/>
      <c r="AD176" s="92"/>
      <c r="AE176" s="93"/>
      <c r="AF176" s="114">
        <v>0</v>
      </c>
      <c r="AG176" s="114"/>
      <c r="AH176" s="114"/>
      <c r="AI176" s="114"/>
      <c r="AJ176" s="114"/>
      <c r="AK176" s="114">
        <v>0</v>
      </c>
      <c r="AL176" s="114"/>
      <c r="AM176" s="114"/>
      <c r="AN176" s="114"/>
      <c r="AO176" s="114"/>
      <c r="AP176" s="114">
        <v>0</v>
      </c>
      <c r="AQ176" s="114"/>
      <c r="AR176" s="114"/>
      <c r="AS176" s="114"/>
      <c r="AT176" s="114"/>
      <c r="AU176" s="114">
        <v>6500</v>
      </c>
      <c r="AV176" s="114"/>
      <c r="AW176" s="114"/>
      <c r="AX176" s="114"/>
      <c r="AY176" s="114"/>
      <c r="AZ176" s="114">
        <v>0</v>
      </c>
      <c r="BA176" s="114"/>
      <c r="BB176" s="114"/>
      <c r="BC176" s="114"/>
      <c r="BD176" s="114"/>
      <c r="BE176" s="114">
        <v>6500</v>
      </c>
      <c r="BF176" s="114"/>
      <c r="BG176" s="114"/>
      <c r="BH176" s="114"/>
      <c r="BI176" s="114"/>
      <c r="BJ176" s="114">
        <v>0</v>
      </c>
      <c r="BK176" s="114"/>
      <c r="BL176" s="114"/>
      <c r="BM176" s="114"/>
      <c r="BN176" s="114"/>
      <c r="BO176" s="114">
        <v>0</v>
      </c>
      <c r="BP176" s="114"/>
      <c r="BQ176" s="114"/>
      <c r="BR176" s="114"/>
      <c r="BS176" s="114"/>
      <c r="BT176" s="114">
        <v>0</v>
      </c>
      <c r="BU176" s="114"/>
      <c r="BV176" s="114"/>
      <c r="BW176" s="114"/>
      <c r="BX176" s="114"/>
    </row>
    <row r="177" spans="1:76" s="98" customFormat="1" ht="90" customHeight="1" x14ac:dyDescent="0.2">
      <c r="A177" s="88">
        <v>34</v>
      </c>
      <c r="B177" s="89"/>
      <c r="C177" s="89"/>
      <c r="D177" s="113" t="s">
        <v>238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  <c r="Q177" s="36" t="s">
        <v>198</v>
      </c>
      <c r="R177" s="36"/>
      <c r="S177" s="36"/>
      <c r="T177" s="36"/>
      <c r="U177" s="36"/>
      <c r="V177" s="113" t="s">
        <v>239</v>
      </c>
      <c r="W177" s="92"/>
      <c r="X177" s="92"/>
      <c r="Y177" s="92"/>
      <c r="Z177" s="92"/>
      <c r="AA177" s="92"/>
      <c r="AB177" s="92"/>
      <c r="AC177" s="92"/>
      <c r="AD177" s="92"/>
      <c r="AE177" s="93"/>
      <c r="AF177" s="114">
        <v>0</v>
      </c>
      <c r="AG177" s="114"/>
      <c r="AH177" s="114"/>
      <c r="AI177" s="114"/>
      <c r="AJ177" s="114"/>
      <c r="AK177" s="114">
        <v>0</v>
      </c>
      <c r="AL177" s="114"/>
      <c r="AM177" s="114"/>
      <c r="AN177" s="114"/>
      <c r="AO177" s="114"/>
      <c r="AP177" s="114">
        <v>0</v>
      </c>
      <c r="AQ177" s="114"/>
      <c r="AR177" s="114"/>
      <c r="AS177" s="114"/>
      <c r="AT177" s="114"/>
      <c r="AU177" s="114">
        <v>199314</v>
      </c>
      <c r="AV177" s="114"/>
      <c r="AW177" s="114"/>
      <c r="AX177" s="114"/>
      <c r="AY177" s="114"/>
      <c r="AZ177" s="114">
        <v>0</v>
      </c>
      <c r="BA177" s="114"/>
      <c r="BB177" s="114"/>
      <c r="BC177" s="114"/>
      <c r="BD177" s="114"/>
      <c r="BE177" s="114">
        <v>199314</v>
      </c>
      <c r="BF177" s="114"/>
      <c r="BG177" s="114"/>
      <c r="BH177" s="114"/>
      <c r="BI177" s="114"/>
      <c r="BJ177" s="114">
        <v>0</v>
      </c>
      <c r="BK177" s="114"/>
      <c r="BL177" s="114"/>
      <c r="BM177" s="114"/>
      <c r="BN177" s="114"/>
      <c r="BO177" s="114">
        <v>0</v>
      </c>
      <c r="BP177" s="114"/>
      <c r="BQ177" s="114"/>
      <c r="BR177" s="114"/>
      <c r="BS177" s="114"/>
      <c r="BT177" s="114">
        <v>0</v>
      </c>
      <c r="BU177" s="114"/>
      <c r="BV177" s="114"/>
      <c r="BW177" s="114"/>
      <c r="BX177" s="114"/>
    </row>
    <row r="178" spans="1:76" s="98" customFormat="1" ht="105" customHeight="1" x14ac:dyDescent="0.2">
      <c r="A178" s="88">
        <v>35</v>
      </c>
      <c r="B178" s="89"/>
      <c r="C178" s="89"/>
      <c r="D178" s="113" t="s">
        <v>240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3"/>
      <c r="Q178" s="36" t="s">
        <v>198</v>
      </c>
      <c r="R178" s="36"/>
      <c r="S178" s="36"/>
      <c r="T178" s="36"/>
      <c r="U178" s="36"/>
      <c r="V178" s="113" t="s">
        <v>239</v>
      </c>
      <c r="W178" s="92"/>
      <c r="X178" s="92"/>
      <c r="Y178" s="92"/>
      <c r="Z178" s="92"/>
      <c r="AA178" s="92"/>
      <c r="AB178" s="92"/>
      <c r="AC178" s="92"/>
      <c r="AD178" s="92"/>
      <c r="AE178" s="93"/>
      <c r="AF178" s="114">
        <v>0</v>
      </c>
      <c r="AG178" s="114"/>
      <c r="AH178" s="114"/>
      <c r="AI178" s="114"/>
      <c r="AJ178" s="114"/>
      <c r="AK178" s="114">
        <v>0</v>
      </c>
      <c r="AL178" s="114"/>
      <c r="AM178" s="114"/>
      <c r="AN178" s="114"/>
      <c r="AO178" s="114"/>
      <c r="AP178" s="114">
        <v>0</v>
      </c>
      <c r="AQ178" s="114"/>
      <c r="AR178" s="114"/>
      <c r="AS178" s="114"/>
      <c r="AT178" s="114"/>
      <c r="AU178" s="114">
        <v>900560</v>
      </c>
      <c r="AV178" s="114"/>
      <c r="AW178" s="114"/>
      <c r="AX178" s="114"/>
      <c r="AY178" s="114"/>
      <c r="AZ178" s="114">
        <v>0</v>
      </c>
      <c r="BA178" s="114"/>
      <c r="BB178" s="114"/>
      <c r="BC178" s="114"/>
      <c r="BD178" s="114"/>
      <c r="BE178" s="114">
        <v>900560</v>
      </c>
      <c r="BF178" s="114"/>
      <c r="BG178" s="114"/>
      <c r="BH178" s="114"/>
      <c r="BI178" s="114"/>
      <c r="BJ178" s="114">
        <v>0</v>
      </c>
      <c r="BK178" s="114"/>
      <c r="BL178" s="114"/>
      <c r="BM178" s="114"/>
      <c r="BN178" s="114"/>
      <c r="BO178" s="114">
        <v>0</v>
      </c>
      <c r="BP178" s="114"/>
      <c r="BQ178" s="114"/>
      <c r="BR178" s="114"/>
      <c r="BS178" s="114"/>
      <c r="BT178" s="114">
        <v>0</v>
      </c>
      <c r="BU178" s="114"/>
      <c r="BV178" s="114"/>
      <c r="BW178" s="114"/>
      <c r="BX178" s="114"/>
    </row>
    <row r="179" spans="1:76" s="98" customFormat="1" ht="105" customHeight="1" x14ac:dyDescent="0.2">
      <c r="A179" s="88">
        <v>36</v>
      </c>
      <c r="B179" s="89"/>
      <c r="C179" s="89"/>
      <c r="D179" s="113" t="s">
        <v>241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3"/>
      <c r="Q179" s="36" t="s">
        <v>198</v>
      </c>
      <c r="R179" s="36"/>
      <c r="S179" s="36"/>
      <c r="T179" s="36"/>
      <c r="U179" s="36"/>
      <c r="V179" s="113" t="s">
        <v>239</v>
      </c>
      <c r="W179" s="92"/>
      <c r="X179" s="92"/>
      <c r="Y179" s="92"/>
      <c r="Z179" s="92"/>
      <c r="AA179" s="92"/>
      <c r="AB179" s="92"/>
      <c r="AC179" s="92"/>
      <c r="AD179" s="92"/>
      <c r="AE179" s="93"/>
      <c r="AF179" s="114">
        <v>0</v>
      </c>
      <c r="AG179" s="114"/>
      <c r="AH179" s="114"/>
      <c r="AI179" s="114"/>
      <c r="AJ179" s="114"/>
      <c r="AK179" s="114">
        <v>0</v>
      </c>
      <c r="AL179" s="114"/>
      <c r="AM179" s="114"/>
      <c r="AN179" s="114"/>
      <c r="AO179" s="114"/>
      <c r="AP179" s="114">
        <v>0</v>
      </c>
      <c r="AQ179" s="114"/>
      <c r="AR179" s="114"/>
      <c r="AS179" s="114"/>
      <c r="AT179" s="114"/>
      <c r="AU179" s="114">
        <v>0</v>
      </c>
      <c r="AV179" s="114"/>
      <c r="AW179" s="114"/>
      <c r="AX179" s="114"/>
      <c r="AY179" s="114"/>
      <c r="AZ179" s="114">
        <v>1752000</v>
      </c>
      <c r="BA179" s="114"/>
      <c r="BB179" s="114"/>
      <c r="BC179" s="114"/>
      <c r="BD179" s="114"/>
      <c r="BE179" s="114">
        <v>1752000</v>
      </c>
      <c r="BF179" s="114"/>
      <c r="BG179" s="114"/>
      <c r="BH179" s="114"/>
      <c r="BI179" s="114"/>
      <c r="BJ179" s="114">
        <v>0</v>
      </c>
      <c r="BK179" s="114"/>
      <c r="BL179" s="114"/>
      <c r="BM179" s="114"/>
      <c r="BN179" s="114"/>
      <c r="BO179" s="114">
        <v>0</v>
      </c>
      <c r="BP179" s="114"/>
      <c r="BQ179" s="114"/>
      <c r="BR179" s="114"/>
      <c r="BS179" s="114"/>
      <c r="BT179" s="114">
        <v>0</v>
      </c>
      <c r="BU179" s="114"/>
      <c r="BV179" s="114"/>
      <c r="BW179" s="114"/>
      <c r="BX179" s="114"/>
    </row>
    <row r="180" spans="1:76" s="98" customFormat="1" ht="105" customHeight="1" x14ac:dyDescent="0.2">
      <c r="A180" s="88">
        <v>37</v>
      </c>
      <c r="B180" s="89"/>
      <c r="C180" s="89"/>
      <c r="D180" s="113" t="s">
        <v>242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  <c r="Q180" s="36" t="s">
        <v>198</v>
      </c>
      <c r="R180" s="36"/>
      <c r="S180" s="36"/>
      <c r="T180" s="36"/>
      <c r="U180" s="36"/>
      <c r="V180" s="113" t="s">
        <v>199</v>
      </c>
      <c r="W180" s="92"/>
      <c r="X180" s="92"/>
      <c r="Y180" s="92"/>
      <c r="Z180" s="92"/>
      <c r="AA180" s="92"/>
      <c r="AB180" s="92"/>
      <c r="AC180" s="92"/>
      <c r="AD180" s="92"/>
      <c r="AE180" s="93"/>
      <c r="AF180" s="114">
        <v>0</v>
      </c>
      <c r="AG180" s="114"/>
      <c r="AH180" s="114"/>
      <c r="AI180" s="114"/>
      <c r="AJ180" s="114"/>
      <c r="AK180" s="114">
        <v>0</v>
      </c>
      <c r="AL180" s="114"/>
      <c r="AM180" s="114"/>
      <c r="AN180" s="114"/>
      <c r="AO180" s="114"/>
      <c r="AP180" s="114">
        <v>0</v>
      </c>
      <c r="AQ180" s="114"/>
      <c r="AR180" s="114"/>
      <c r="AS180" s="114"/>
      <c r="AT180" s="114"/>
      <c r="AU180" s="114">
        <v>0</v>
      </c>
      <c r="AV180" s="114"/>
      <c r="AW180" s="114"/>
      <c r="AX180" s="114"/>
      <c r="AY180" s="114"/>
      <c r="AZ180" s="114">
        <v>1180</v>
      </c>
      <c r="BA180" s="114"/>
      <c r="BB180" s="114"/>
      <c r="BC180" s="114"/>
      <c r="BD180" s="114"/>
      <c r="BE180" s="114">
        <v>1180</v>
      </c>
      <c r="BF180" s="114"/>
      <c r="BG180" s="114"/>
      <c r="BH180" s="114"/>
      <c r="BI180" s="114"/>
      <c r="BJ180" s="114">
        <v>0</v>
      </c>
      <c r="BK180" s="114"/>
      <c r="BL180" s="114"/>
      <c r="BM180" s="114"/>
      <c r="BN180" s="114"/>
      <c r="BO180" s="114">
        <v>0</v>
      </c>
      <c r="BP180" s="114"/>
      <c r="BQ180" s="114"/>
      <c r="BR180" s="114"/>
      <c r="BS180" s="114"/>
      <c r="BT180" s="114">
        <v>0</v>
      </c>
      <c r="BU180" s="114"/>
      <c r="BV180" s="114"/>
      <c r="BW180" s="114"/>
      <c r="BX180" s="114"/>
    </row>
    <row r="181" spans="1:76" s="98" customFormat="1" ht="105" customHeight="1" x14ac:dyDescent="0.2">
      <c r="A181" s="88">
        <v>38</v>
      </c>
      <c r="B181" s="89"/>
      <c r="C181" s="89"/>
      <c r="D181" s="113" t="s">
        <v>243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3"/>
      <c r="Q181" s="36" t="s">
        <v>198</v>
      </c>
      <c r="R181" s="36"/>
      <c r="S181" s="36"/>
      <c r="T181" s="36"/>
      <c r="U181" s="36"/>
      <c r="V181" s="113" t="s">
        <v>199</v>
      </c>
      <c r="W181" s="92"/>
      <c r="X181" s="92"/>
      <c r="Y181" s="92"/>
      <c r="Z181" s="92"/>
      <c r="AA181" s="92"/>
      <c r="AB181" s="92"/>
      <c r="AC181" s="92"/>
      <c r="AD181" s="92"/>
      <c r="AE181" s="93"/>
      <c r="AF181" s="114">
        <v>0</v>
      </c>
      <c r="AG181" s="114"/>
      <c r="AH181" s="114"/>
      <c r="AI181" s="114"/>
      <c r="AJ181" s="114"/>
      <c r="AK181" s="114">
        <v>0</v>
      </c>
      <c r="AL181" s="114"/>
      <c r="AM181" s="114"/>
      <c r="AN181" s="114"/>
      <c r="AO181" s="114"/>
      <c r="AP181" s="114">
        <v>0</v>
      </c>
      <c r="AQ181" s="114"/>
      <c r="AR181" s="114"/>
      <c r="AS181" s="114"/>
      <c r="AT181" s="114"/>
      <c r="AU181" s="114">
        <v>0</v>
      </c>
      <c r="AV181" s="114"/>
      <c r="AW181" s="114"/>
      <c r="AX181" s="114"/>
      <c r="AY181" s="114"/>
      <c r="AZ181" s="114">
        <v>1505</v>
      </c>
      <c r="BA181" s="114"/>
      <c r="BB181" s="114"/>
      <c r="BC181" s="114"/>
      <c r="BD181" s="114"/>
      <c r="BE181" s="114">
        <v>1505</v>
      </c>
      <c r="BF181" s="114"/>
      <c r="BG181" s="114"/>
      <c r="BH181" s="114"/>
      <c r="BI181" s="114"/>
      <c r="BJ181" s="114">
        <v>0</v>
      </c>
      <c r="BK181" s="114"/>
      <c r="BL181" s="114"/>
      <c r="BM181" s="114"/>
      <c r="BN181" s="114"/>
      <c r="BO181" s="114">
        <v>0</v>
      </c>
      <c r="BP181" s="114"/>
      <c r="BQ181" s="114"/>
      <c r="BR181" s="114"/>
      <c r="BS181" s="114"/>
      <c r="BT181" s="114">
        <v>0</v>
      </c>
      <c r="BU181" s="114"/>
      <c r="BV181" s="114"/>
      <c r="BW181" s="114"/>
      <c r="BX181" s="114"/>
    </row>
    <row r="182" spans="1:76" s="98" customFormat="1" ht="120" customHeight="1" x14ac:dyDescent="0.2">
      <c r="A182" s="88">
        <v>39</v>
      </c>
      <c r="B182" s="89"/>
      <c r="C182" s="89"/>
      <c r="D182" s="113" t="s">
        <v>244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3"/>
      <c r="Q182" s="36" t="s">
        <v>198</v>
      </c>
      <c r="R182" s="36"/>
      <c r="S182" s="36"/>
      <c r="T182" s="36"/>
      <c r="U182" s="36"/>
      <c r="V182" s="113" t="s">
        <v>199</v>
      </c>
      <c r="W182" s="92"/>
      <c r="X182" s="92"/>
      <c r="Y182" s="92"/>
      <c r="Z182" s="92"/>
      <c r="AA182" s="92"/>
      <c r="AB182" s="92"/>
      <c r="AC182" s="92"/>
      <c r="AD182" s="92"/>
      <c r="AE182" s="93"/>
      <c r="AF182" s="114">
        <v>0</v>
      </c>
      <c r="AG182" s="114"/>
      <c r="AH182" s="114"/>
      <c r="AI182" s="114"/>
      <c r="AJ182" s="114"/>
      <c r="AK182" s="114">
        <v>0</v>
      </c>
      <c r="AL182" s="114"/>
      <c r="AM182" s="114"/>
      <c r="AN182" s="114"/>
      <c r="AO182" s="114"/>
      <c r="AP182" s="114">
        <v>0</v>
      </c>
      <c r="AQ182" s="114"/>
      <c r="AR182" s="114"/>
      <c r="AS182" s="114"/>
      <c r="AT182" s="114"/>
      <c r="AU182" s="114">
        <v>0</v>
      </c>
      <c r="AV182" s="114"/>
      <c r="AW182" s="114"/>
      <c r="AX182" s="114"/>
      <c r="AY182" s="114"/>
      <c r="AZ182" s="114">
        <v>181533</v>
      </c>
      <c r="BA182" s="114"/>
      <c r="BB182" s="114"/>
      <c r="BC182" s="114"/>
      <c r="BD182" s="114"/>
      <c r="BE182" s="114">
        <v>181533</v>
      </c>
      <c r="BF182" s="114"/>
      <c r="BG182" s="114"/>
      <c r="BH182" s="114"/>
      <c r="BI182" s="114"/>
      <c r="BJ182" s="114">
        <v>0</v>
      </c>
      <c r="BK182" s="114"/>
      <c r="BL182" s="114"/>
      <c r="BM182" s="114"/>
      <c r="BN182" s="114"/>
      <c r="BO182" s="114">
        <v>0</v>
      </c>
      <c r="BP182" s="114"/>
      <c r="BQ182" s="114"/>
      <c r="BR182" s="114"/>
      <c r="BS182" s="114"/>
      <c r="BT182" s="114">
        <v>0</v>
      </c>
      <c r="BU182" s="114"/>
      <c r="BV182" s="114"/>
      <c r="BW182" s="114"/>
      <c r="BX182" s="114"/>
    </row>
    <row r="183" spans="1:76" s="6" customFormat="1" ht="15" customHeight="1" x14ac:dyDescent="0.2">
      <c r="A183" s="86">
        <v>0</v>
      </c>
      <c r="B183" s="84"/>
      <c r="C183" s="84"/>
      <c r="D183" s="112" t="s">
        <v>245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1"/>
      <c r="Q183" s="110"/>
      <c r="R183" s="110"/>
      <c r="S183" s="110"/>
      <c r="T183" s="110"/>
      <c r="U183" s="110"/>
      <c r="V183" s="112"/>
      <c r="W183" s="100"/>
      <c r="X183" s="100"/>
      <c r="Y183" s="100"/>
      <c r="Z183" s="100"/>
      <c r="AA183" s="100"/>
      <c r="AB183" s="100"/>
      <c r="AC183" s="100"/>
      <c r="AD183" s="100"/>
      <c r="AE183" s="10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</row>
    <row r="184" spans="1:76" s="98" customFormat="1" ht="85.5" customHeight="1" x14ac:dyDescent="0.2">
      <c r="A184" s="88">
        <v>1</v>
      </c>
      <c r="B184" s="89"/>
      <c r="C184" s="89"/>
      <c r="D184" s="113" t="s">
        <v>246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3"/>
      <c r="Q184" s="36" t="s">
        <v>247</v>
      </c>
      <c r="R184" s="36"/>
      <c r="S184" s="36"/>
      <c r="T184" s="36"/>
      <c r="U184" s="36"/>
      <c r="V184" s="113" t="s">
        <v>218</v>
      </c>
      <c r="W184" s="92"/>
      <c r="X184" s="92"/>
      <c r="Y184" s="92"/>
      <c r="Z184" s="92"/>
      <c r="AA184" s="92"/>
      <c r="AB184" s="92"/>
      <c r="AC184" s="92"/>
      <c r="AD184" s="92"/>
      <c r="AE184" s="93"/>
      <c r="AF184" s="114">
        <v>0</v>
      </c>
      <c r="AG184" s="114"/>
      <c r="AH184" s="114"/>
      <c r="AI184" s="114"/>
      <c r="AJ184" s="114"/>
      <c r="AK184" s="114">
        <v>865</v>
      </c>
      <c r="AL184" s="114"/>
      <c r="AM184" s="114"/>
      <c r="AN184" s="114"/>
      <c r="AO184" s="114"/>
      <c r="AP184" s="114">
        <v>865</v>
      </c>
      <c r="AQ184" s="114"/>
      <c r="AR184" s="114"/>
      <c r="AS184" s="114"/>
      <c r="AT184" s="114"/>
      <c r="AU184" s="114">
        <v>880</v>
      </c>
      <c r="AV184" s="114"/>
      <c r="AW184" s="114"/>
      <c r="AX184" s="114"/>
      <c r="AY184" s="114"/>
      <c r="AZ184" s="114">
        <v>0</v>
      </c>
      <c r="BA184" s="114"/>
      <c r="BB184" s="114"/>
      <c r="BC184" s="114"/>
      <c r="BD184" s="114"/>
      <c r="BE184" s="114">
        <v>880</v>
      </c>
      <c r="BF184" s="114"/>
      <c r="BG184" s="114"/>
      <c r="BH184" s="114"/>
      <c r="BI184" s="114"/>
      <c r="BJ184" s="114">
        <v>880</v>
      </c>
      <c r="BK184" s="114"/>
      <c r="BL184" s="114"/>
      <c r="BM184" s="114"/>
      <c r="BN184" s="114"/>
      <c r="BO184" s="114">
        <v>0</v>
      </c>
      <c r="BP184" s="114"/>
      <c r="BQ184" s="114"/>
      <c r="BR184" s="114"/>
      <c r="BS184" s="114"/>
      <c r="BT184" s="114">
        <v>880</v>
      </c>
      <c r="BU184" s="114"/>
      <c r="BV184" s="114"/>
      <c r="BW184" s="114"/>
      <c r="BX184" s="114"/>
    </row>
    <row r="185" spans="1:76" s="98" customFormat="1" ht="75" customHeight="1" x14ac:dyDescent="0.2">
      <c r="A185" s="88">
        <v>2</v>
      </c>
      <c r="B185" s="89"/>
      <c r="C185" s="89"/>
      <c r="D185" s="113" t="s">
        <v>248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3"/>
      <c r="Q185" s="36" t="s">
        <v>247</v>
      </c>
      <c r="R185" s="36"/>
      <c r="S185" s="36"/>
      <c r="T185" s="36"/>
      <c r="U185" s="36"/>
      <c r="V185" s="113" t="s">
        <v>218</v>
      </c>
      <c r="W185" s="92"/>
      <c r="X185" s="92"/>
      <c r="Y185" s="92"/>
      <c r="Z185" s="92"/>
      <c r="AA185" s="92"/>
      <c r="AB185" s="92"/>
      <c r="AC185" s="92"/>
      <c r="AD185" s="92"/>
      <c r="AE185" s="93"/>
      <c r="AF185" s="114">
        <v>0</v>
      </c>
      <c r="AG185" s="114"/>
      <c r="AH185" s="114"/>
      <c r="AI185" s="114"/>
      <c r="AJ185" s="114"/>
      <c r="AK185" s="114">
        <v>710</v>
      </c>
      <c r="AL185" s="114"/>
      <c r="AM185" s="114"/>
      <c r="AN185" s="114"/>
      <c r="AO185" s="114"/>
      <c r="AP185" s="114">
        <v>710</v>
      </c>
      <c r="AQ185" s="114"/>
      <c r="AR185" s="114"/>
      <c r="AS185" s="114"/>
      <c r="AT185" s="114"/>
      <c r="AU185" s="114">
        <v>0</v>
      </c>
      <c r="AV185" s="114"/>
      <c r="AW185" s="114"/>
      <c r="AX185" s="114"/>
      <c r="AY185" s="114"/>
      <c r="AZ185" s="114">
        <v>720</v>
      </c>
      <c r="BA185" s="114"/>
      <c r="BB185" s="114"/>
      <c r="BC185" s="114"/>
      <c r="BD185" s="114"/>
      <c r="BE185" s="114">
        <v>720</v>
      </c>
      <c r="BF185" s="114"/>
      <c r="BG185" s="114"/>
      <c r="BH185" s="114"/>
      <c r="BI185" s="114"/>
      <c r="BJ185" s="114">
        <v>0</v>
      </c>
      <c r="BK185" s="114"/>
      <c r="BL185" s="114"/>
      <c r="BM185" s="114"/>
      <c r="BN185" s="114"/>
      <c r="BO185" s="114">
        <v>720</v>
      </c>
      <c r="BP185" s="114"/>
      <c r="BQ185" s="114"/>
      <c r="BR185" s="114"/>
      <c r="BS185" s="114"/>
      <c r="BT185" s="114">
        <v>720</v>
      </c>
      <c r="BU185" s="114"/>
      <c r="BV185" s="114"/>
      <c r="BW185" s="114"/>
      <c r="BX185" s="114"/>
    </row>
    <row r="186" spans="1:76" s="98" customFormat="1" ht="75" customHeight="1" x14ac:dyDescent="0.2">
      <c r="A186" s="88">
        <v>3</v>
      </c>
      <c r="B186" s="89"/>
      <c r="C186" s="89"/>
      <c r="D186" s="113" t="s">
        <v>249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3"/>
      <c r="Q186" s="36" t="s">
        <v>247</v>
      </c>
      <c r="R186" s="36"/>
      <c r="S186" s="36"/>
      <c r="T186" s="36"/>
      <c r="U186" s="36"/>
      <c r="V186" s="113" t="s">
        <v>218</v>
      </c>
      <c r="W186" s="92"/>
      <c r="X186" s="92"/>
      <c r="Y186" s="92"/>
      <c r="Z186" s="92"/>
      <c r="AA186" s="92"/>
      <c r="AB186" s="92"/>
      <c r="AC186" s="92"/>
      <c r="AD186" s="92"/>
      <c r="AE186" s="93"/>
      <c r="AF186" s="114">
        <v>0</v>
      </c>
      <c r="AG186" s="114"/>
      <c r="AH186" s="114"/>
      <c r="AI186" s="114"/>
      <c r="AJ186" s="114"/>
      <c r="AK186" s="114">
        <v>155</v>
      </c>
      <c r="AL186" s="114"/>
      <c r="AM186" s="114"/>
      <c r="AN186" s="114"/>
      <c r="AO186" s="114"/>
      <c r="AP186" s="114">
        <v>155</v>
      </c>
      <c r="AQ186" s="114"/>
      <c r="AR186" s="114"/>
      <c r="AS186" s="114"/>
      <c r="AT186" s="114"/>
      <c r="AU186" s="114">
        <v>0</v>
      </c>
      <c r="AV186" s="114"/>
      <c r="AW186" s="114"/>
      <c r="AX186" s="114"/>
      <c r="AY186" s="114"/>
      <c r="AZ186" s="114">
        <v>160</v>
      </c>
      <c r="BA186" s="114"/>
      <c r="BB186" s="114"/>
      <c r="BC186" s="114"/>
      <c r="BD186" s="114"/>
      <c r="BE186" s="114">
        <v>160</v>
      </c>
      <c r="BF186" s="114"/>
      <c r="BG186" s="114"/>
      <c r="BH186" s="114"/>
      <c r="BI186" s="114"/>
      <c r="BJ186" s="114">
        <v>0</v>
      </c>
      <c r="BK186" s="114"/>
      <c r="BL186" s="114"/>
      <c r="BM186" s="114"/>
      <c r="BN186" s="114"/>
      <c r="BO186" s="114">
        <v>160</v>
      </c>
      <c r="BP186" s="114"/>
      <c r="BQ186" s="114"/>
      <c r="BR186" s="114"/>
      <c r="BS186" s="114"/>
      <c r="BT186" s="114">
        <v>160</v>
      </c>
      <c r="BU186" s="114"/>
      <c r="BV186" s="114"/>
      <c r="BW186" s="114"/>
      <c r="BX186" s="114"/>
    </row>
    <row r="187" spans="1:76" s="98" customFormat="1" ht="75" customHeight="1" x14ac:dyDescent="0.2">
      <c r="A187" s="88">
        <v>4</v>
      </c>
      <c r="B187" s="89"/>
      <c r="C187" s="89"/>
      <c r="D187" s="113" t="s">
        <v>250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3"/>
      <c r="Q187" s="36" t="s">
        <v>247</v>
      </c>
      <c r="R187" s="36"/>
      <c r="S187" s="36"/>
      <c r="T187" s="36"/>
      <c r="U187" s="36"/>
      <c r="V187" s="113" t="s">
        <v>218</v>
      </c>
      <c r="W187" s="92"/>
      <c r="X187" s="92"/>
      <c r="Y187" s="92"/>
      <c r="Z187" s="92"/>
      <c r="AA187" s="92"/>
      <c r="AB187" s="92"/>
      <c r="AC187" s="92"/>
      <c r="AD187" s="92"/>
      <c r="AE187" s="93"/>
      <c r="AF187" s="114">
        <v>0</v>
      </c>
      <c r="AG187" s="114"/>
      <c r="AH187" s="114"/>
      <c r="AI187" s="114"/>
      <c r="AJ187" s="114"/>
      <c r="AK187" s="114">
        <v>230</v>
      </c>
      <c r="AL187" s="114"/>
      <c r="AM187" s="114"/>
      <c r="AN187" s="114"/>
      <c r="AO187" s="114"/>
      <c r="AP187" s="114">
        <v>230</v>
      </c>
      <c r="AQ187" s="114"/>
      <c r="AR187" s="114"/>
      <c r="AS187" s="114"/>
      <c r="AT187" s="114"/>
      <c r="AU187" s="114">
        <v>346</v>
      </c>
      <c r="AV187" s="114"/>
      <c r="AW187" s="114"/>
      <c r="AX187" s="114"/>
      <c r="AY187" s="114"/>
      <c r="AZ187" s="114">
        <v>0</v>
      </c>
      <c r="BA187" s="114"/>
      <c r="BB187" s="114"/>
      <c r="BC187" s="114"/>
      <c r="BD187" s="114"/>
      <c r="BE187" s="114">
        <v>346</v>
      </c>
      <c r="BF187" s="114"/>
      <c r="BG187" s="114"/>
      <c r="BH187" s="114"/>
      <c r="BI187" s="114"/>
      <c r="BJ187" s="114">
        <v>346</v>
      </c>
      <c r="BK187" s="114"/>
      <c r="BL187" s="114"/>
      <c r="BM187" s="114"/>
      <c r="BN187" s="114"/>
      <c r="BO187" s="114">
        <v>0</v>
      </c>
      <c r="BP187" s="114"/>
      <c r="BQ187" s="114"/>
      <c r="BR187" s="114"/>
      <c r="BS187" s="114"/>
      <c r="BT187" s="114">
        <v>346</v>
      </c>
      <c r="BU187" s="114"/>
      <c r="BV187" s="114"/>
      <c r="BW187" s="114"/>
      <c r="BX187" s="114"/>
    </row>
    <row r="188" spans="1:76" s="98" customFormat="1" ht="30" customHeight="1" x14ac:dyDescent="0.2">
      <c r="A188" s="88">
        <v>5</v>
      </c>
      <c r="B188" s="89"/>
      <c r="C188" s="89"/>
      <c r="D188" s="113" t="s">
        <v>251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3"/>
      <c r="Q188" s="36" t="s">
        <v>203</v>
      </c>
      <c r="R188" s="36"/>
      <c r="S188" s="36"/>
      <c r="T188" s="36"/>
      <c r="U188" s="36"/>
      <c r="V188" s="113" t="s">
        <v>252</v>
      </c>
      <c r="W188" s="92"/>
      <c r="X188" s="92"/>
      <c r="Y188" s="92"/>
      <c r="Z188" s="92"/>
      <c r="AA188" s="92"/>
      <c r="AB188" s="92"/>
      <c r="AC188" s="92"/>
      <c r="AD188" s="92"/>
      <c r="AE188" s="93"/>
      <c r="AF188" s="114">
        <v>0</v>
      </c>
      <c r="AG188" s="114"/>
      <c r="AH188" s="114"/>
      <c r="AI188" s="114"/>
      <c r="AJ188" s="114"/>
      <c r="AK188" s="114">
        <v>3</v>
      </c>
      <c r="AL188" s="114"/>
      <c r="AM188" s="114"/>
      <c r="AN188" s="114"/>
      <c r="AO188" s="114"/>
      <c r="AP188" s="114">
        <v>3</v>
      </c>
      <c r="AQ188" s="114"/>
      <c r="AR188" s="114"/>
      <c r="AS188" s="114"/>
      <c r="AT188" s="114"/>
      <c r="AU188" s="114">
        <v>0</v>
      </c>
      <c r="AV188" s="114"/>
      <c r="AW188" s="114"/>
      <c r="AX188" s="114"/>
      <c r="AY188" s="114"/>
      <c r="AZ188" s="114">
        <v>3</v>
      </c>
      <c r="BA188" s="114"/>
      <c r="BB188" s="114"/>
      <c r="BC188" s="114"/>
      <c r="BD188" s="114"/>
      <c r="BE188" s="114">
        <v>3</v>
      </c>
      <c r="BF188" s="114"/>
      <c r="BG188" s="114"/>
      <c r="BH188" s="114"/>
      <c r="BI188" s="114"/>
      <c r="BJ188" s="114">
        <v>0</v>
      </c>
      <c r="BK188" s="114"/>
      <c r="BL188" s="114"/>
      <c r="BM188" s="114"/>
      <c r="BN188" s="114"/>
      <c r="BO188" s="114">
        <v>3</v>
      </c>
      <c r="BP188" s="114"/>
      <c r="BQ188" s="114"/>
      <c r="BR188" s="114"/>
      <c r="BS188" s="114"/>
      <c r="BT188" s="114">
        <v>3</v>
      </c>
      <c r="BU188" s="114"/>
      <c r="BV188" s="114"/>
      <c r="BW188" s="114"/>
      <c r="BX188" s="114"/>
    </row>
    <row r="189" spans="1:76" s="98" customFormat="1" ht="60" customHeight="1" x14ac:dyDescent="0.2">
      <c r="A189" s="88">
        <v>6</v>
      </c>
      <c r="B189" s="89"/>
      <c r="C189" s="89"/>
      <c r="D189" s="113" t="s">
        <v>253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3"/>
      <c r="Q189" s="36" t="s">
        <v>203</v>
      </c>
      <c r="R189" s="36"/>
      <c r="S189" s="36"/>
      <c r="T189" s="36"/>
      <c r="U189" s="36"/>
      <c r="V189" s="113" t="s">
        <v>254</v>
      </c>
      <c r="W189" s="92"/>
      <c r="X189" s="92"/>
      <c r="Y189" s="92"/>
      <c r="Z189" s="92"/>
      <c r="AA189" s="92"/>
      <c r="AB189" s="92"/>
      <c r="AC189" s="92"/>
      <c r="AD189" s="92"/>
      <c r="AE189" s="93"/>
      <c r="AF189" s="114">
        <v>1056</v>
      </c>
      <c r="AG189" s="114"/>
      <c r="AH189" s="114"/>
      <c r="AI189" s="114"/>
      <c r="AJ189" s="114"/>
      <c r="AK189" s="114">
        <v>0</v>
      </c>
      <c r="AL189" s="114"/>
      <c r="AM189" s="114"/>
      <c r="AN189" s="114"/>
      <c r="AO189" s="114"/>
      <c r="AP189" s="114">
        <v>1056</v>
      </c>
      <c r="AQ189" s="114"/>
      <c r="AR189" s="114"/>
      <c r="AS189" s="114"/>
      <c r="AT189" s="114"/>
      <c r="AU189" s="114">
        <v>1056</v>
      </c>
      <c r="AV189" s="114"/>
      <c r="AW189" s="114"/>
      <c r="AX189" s="114"/>
      <c r="AY189" s="114"/>
      <c r="AZ189" s="114">
        <v>0</v>
      </c>
      <c r="BA189" s="114"/>
      <c r="BB189" s="114"/>
      <c r="BC189" s="114"/>
      <c r="BD189" s="114"/>
      <c r="BE189" s="114">
        <v>1056</v>
      </c>
      <c r="BF189" s="114"/>
      <c r="BG189" s="114"/>
      <c r="BH189" s="114"/>
      <c r="BI189" s="114"/>
      <c r="BJ189" s="114">
        <v>1056</v>
      </c>
      <c r="BK189" s="114"/>
      <c r="BL189" s="114"/>
      <c r="BM189" s="114"/>
      <c r="BN189" s="114"/>
      <c r="BO189" s="114">
        <v>0</v>
      </c>
      <c r="BP189" s="114"/>
      <c r="BQ189" s="114"/>
      <c r="BR189" s="114"/>
      <c r="BS189" s="114"/>
      <c r="BT189" s="114">
        <v>1056</v>
      </c>
      <c r="BU189" s="114"/>
      <c r="BV189" s="114"/>
      <c r="BW189" s="114"/>
      <c r="BX189" s="114"/>
    </row>
    <row r="190" spans="1:76" s="98" customFormat="1" ht="75" customHeight="1" x14ac:dyDescent="0.2">
      <c r="A190" s="88">
        <v>7</v>
      </c>
      <c r="B190" s="89"/>
      <c r="C190" s="89"/>
      <c r="D190" s="113" t="s">
        <v>255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3"/>
      <c r="Q190" s="36" t="s">
        <v>256</v>
      </c>
      <c r="R190" s="36"/>
      <c r="S190" s="36"/>
      <c r="T190" s="36"/>
      <c r="U190" s="36"/>
      <c r="V190" s="113" t="s">
        <v>225</v>
      </c>
      <c r="W190" s="92"/>
      <c r="X190" s="92"/>
      <c r="Y190" s="92"/>
      <c r="Z190" s="92"/>
      <c r="AA190" s="92"/>
      <c r="AB190" s="92"/>
      <c r="AC190" s="92"/>
      <c r="AD190" s="92"/>
      <c r="AE190" s="93"/>
      <c r="AF190" s="114">
        <v>288.36</v>
      </c>
      <c r="AG190" s="114"/>
      <c r="AH190" s="114"/>
      <c r="AI190" s="114"/>
      <c r="AJ190" s="114"/>
      <c r="AK190" s="114">
        <v>0</v>
      </c>
      <c r="AL190" s="114"/>
      <c r="AM190" s="114"/>
      <c r="AN190" s="114"/>
      <c r="AO190" s="114"/>
      <c r="AP190" s="114">
        <v>288.36</v>
      </c>
      <c r="AQ190" s="114"/>
      <c r="AR190" s="114"/>
      <c r="AS190" s="114"/>
      <c r="AT190" s="114"/>
      <c r="AU190" s="114">
        <v>0</v>
      </c>
      <c r="AV190" s="114"/>
      <c r="AW190" s="114"/>
      <c r="AX190" s="114"/>
      <c r="AY190" s="114"/>
      <c r="AZ190" s="114">
        <v>0</v>
      </c>
      <c r="BA190" s="114"/>
      <c r="BB190" s="114"/>
      <c r="BC190" s="114"/>
      <c r="BD190" s="114"/>
      <c r="BE190" s="114">
        <v>0</v>
      </c>
      <c r="BF190" s="114"/>
      <c r="BG190" s="114"/>
      <c r="BH190" s="114"/>
      <c r="BI190" s="114"/>
      <c r="BJ190" s="114">
        <v>0</v>
      </c>
      <c r="BK190" s="114"/>
      <c r="BL190" s="114"/>
      <c r="BM190" s="114"/>
      <c r="BN190" s="114"/>
      <c r="BO190" s="114">
        <v>0</v>
      </c>
      <c r="BP190" s="114"/>
      <c r="BQ190" s="114"/>
      <c r="BR190" s="114"/>
      <c r="BS190" s="114"/>
      <c r="BT190" s="114">
        <v>0</v>
      </c>
      <c r="BU190" s="114"/>
      <c r="BV190" s="114"/>
      <c r="BW190" s="114"/>
      <c r="BX190" s="114"/>
    </row>
    <row r="191" spans="1:76" s="98" customFormat="1" ht="90" customHeight="1" x14ac:dyDescent="0.2">
      <c r="A191" s="88">
        <v>8</v>
      </c>
      <c r="B191" s="89"/>
      <c r="C191" s="89"/>
      <c r="D191" s="113" t="s">
        <v>257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3"/>
      <c r="Q191" s="36" t="s">
        <v>258</v>
      </c>
      <c r="R191" s="36"/>
      <c r="S191" s="36"/>
      <c r="T191" s="36"/>
      <c r="U191" s="36"/>
      <c r="V191" s="113" t="s">
        <v>225</v>
      </c>
      <c r="W191" s="92"/>
      <c r="X191" s="92"/>
      <c r="Y191" s="92"/>
      <c r="Z191" s="92"/>
      <c r="AA191" s="92"/>
      <c r="AB191" s="92"/>
      <c r="AC191" s="92"/>
      <c r="AD191" s="92"/>
      <c r="AE191" s="93"/>
      <c r="AF191" s="114">
        <v>293</v>
      </c>
      <c r="AG191" s="114"/>
      <c r="AH191" s="114"/>
      <c r="AI191" s="114"/>
      <c r="AJ191" s="114"/>
      <c r="AK191" s="114">
        <v>0</v>
      </c>
      <c r="AL191" s="114"/>
      <c r="AM191" s="114"/>
      <c r="AN191" s="114"/>
      <c r="AO191" s="114"/>
      <c r="AP191" s="114">
        <v>293</v>
      </c>
      <c r="AQ191" s="114"/>
      <c r="AR191" s="114"/>
      <c r="AS191" s="114"/>
      <c r="AT191" s="114"/>
      <c r="AU191" s="114">
        <v>0</v>
      </c>
      <c r="AV191" s="114"/>
      <c r="AW191" s="114"/>
      <c r="AX191" s="114"/>
      <c r="AY191" s="114"/>
      <c r="AZ191" s="114">
        <v>0</v>
      </c>
      <c r="BA191" s="114"/>
      <c r="BB191" s="114"/>
      <c r="BC191" s="114"/>
      <c r="BD191" s="114"/>
      <c r="BE191" s="114">
        <v>0</v>
      </c>
      <c r="BF191" s="114"/>
      <c r="BG191" s="114"/>
      <c r="BH191" s="114"/>
      <c r="BI191" s="114"/>
      <c r="BJ191" s="114">
        <v>0</v>
      </c>
      <c r="BK191" s="114"/>
      <c r="BL191" s="114"/>
      <c r="BM191" s="114"/>
      <c r="BN191" s="114"/>
      <c r="BO191" s="114">
        <v>0</v>
      </c>
      <c r="BP191" s="114"/>
      <c r="BQ191" s="114"/>
      <c r="BR191" s="114"/>
      <c r="BS191" s="114"/>
      <c r="BT191" s="114">
        <v>0</v>
      </c>
      <c r="BU191" s="114"/>
      <c r="BV191" s="114"/>
      <c r="BW191" s="114"/>
      <c r="BX191" s="114"/>
    </row>
    <row r="192" spans="1:76" s="98" customFormat="1" ht="45" customHeight="1" x14ac:dyDescent="0.2">
      <c r="A192" s="88">
        <v>9</v>
      </c>
      <c r="B192" s="89"/>
      <c r="C192" s="89"/>
      <c r="D192" s="113" t="s">
        <v>259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3"/>
      <c r="Q192" s="36" t="s">
        <v>256</v>
      </c>
      <c r="R192" s="36"/>
      <c r="S192" s="36"/>
      <c r="T192" s="36"/>
      <c r="U192" s="36"/>
      <c r="V192" s="113" t="s">
        <v>225</v>
      </c>
      <c r="W192" s="92"/>
      <c r="X192" s="92"/>
      <c r="Y192" s="92"/>
      <c r="Z192" s="92"/>
      <c r="AA192" s="92"/>
      <c r="AB192" s="92"/>
      <c r="AC192" s="92"/>
      <c r="AD192" s="92"/>
      <c r="AE192" s="93"/>
      <c r="AF192" s="114">
        <v>100</v>
      </c>
      <c r="AG192" s="114"/>
      <c r="AH192" s="114"/>
      <c r="AI192" s="114"/>
      <c r="AJ192" s="114"/>
      <c r="AK192" s="114">
        <v>0</v>
      </c>
      <c r="AL192" s="114"/>
      <c r="AM192" s="114"/>
      <c r="AN192" s="114"/>
      <c r="AO192" s="114"/>
      <c r="AP192" s="114">
        <v>100</v>
      </c>
      <c r="AQ192" s="114"/>
      <c r="AR192" s="114"/>
      <c r="AS192" s="114"/>
      <c r="AT192" s="114"/>
      <c r="AU192" s="114">
        <v>0</v>
      </c>
      <c r="AV192" s="114"/>
      <c r="AW192" s="114"/>
      <c r="AX192" s="114"/>
      <c r="AY192" s="114"/>
      <c r="AZ192" s="114">
        <v>0</v>
      </c>
      <c r="BA192" s="114"/>
      <c r="BB192" s="114"/>
      <c r="BC192" s="114"/>
      <c r="BD192" s="114"/>
      <c r="BE192" s="114">
        <v>0</v>
      </c>
      <c r="BF192" s="114"/>
      <c r="BG192" s="114"/>
      <c r="BH192" s="114"/>
      <c r="BI192" s="114"/>
      <c r="BJ192" s="114">
        <v>0</v>
      </c>
      <c r="BK192" s="114"/>
      <c r="BL192" s="114"/>
      <c r="BM192" s="114"/>
      <c r="BN192" s="114"/>
      <c r="BO192" s="114">
        <v>0</v>
      </c>
      <c r="BP192" s="114"/>
      <c r="BQ192" s="114"/>
      <c r="BR192" s="114"/>
      <c r="BS192" s="114"/>
      <c r="BT192" s="114">
        <v>0</v>
      </c>
      <c r="BU192" s="114"/>
      <c r="BV192" s="114"/>
      <c r="BW192" s="114"/>
      <c r="BX192" s="114"/>
    </row>
    <row r="193" spans="1:76" s="98" customFormat="1" ht="90" customHeight="1" x14ac:dyDescent="0.2">
      <c r="A193" s="88">
        <v>10</v>
      </c>
      <c r="B193" s="89"/>
      <c r="C193" s="89"/>
      <c r="D193" s="113" t="s">
        <v>260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3"/>
      <c r="Q193" s="36" t="s">
        <v>258</v>
      </c>
      <c r="R193" s="36"/>
      <c r="S193" s="36"/>
      <c r="T193" s="36"/>
      <c r="U193" s="36"/>
      <c r="V193" s="113" t="s">
        <v>261</v>
      </c>
      <c r="W193" s="92"/>
      <c r="X193" s="92"/>
      <c r="Y193" s="92"/>
      <c r="Z193" s="92"/>
      <c r="AA193" s="92"/>
      <c r="AB193" s="92"/>
      <c r="AC193" s="92"/>
      <c r="AD193" s="92"/>
      <c r="AE193" s="93"/>
      <c r="AF193" s="114">
        <v>0</v>
      </c>
      <c r="AG193" s="114"/>
      <c r="AH193" s="114"/>
      <c r="AI193" s="114"/>
      <c r="AJ193" s="114"/>
      <c r="AK193" s="114">
        <v>0</v>
      </c>
      <c r="AL193" s="114"/>
      <c r="AM193" s="114"/>
      <c r="AN193" s="114"/>
      <c r="AO193" s="114"/>
      <c r="AP193" s="114">
        <v>0</v>
      </c>
      <c r="AQ193" s="114"/>
      <c r="AR193" s="114"/>
      <c r="AS193" s="114"/>
      <c r="AT193" s="114"/>
      <c r="AU193" s="114">
        <v>230</v>
      </c>
      <c r="AV193" s="114"/>
      <c r="AW193" s="114"/>
      <c r="AX193" s="114"/>
      <c r="AY193" s="114"/>
      <c r="AZ193" s="114">
        <v>230</v>
      </c>
      <c r="BA193" s="114"/>
      <c r="BB193" s="114"/>
      <c r="BC193" s="114"/>
      <c r="BD193" s="114"/>
      <c r="BE193" s="114">
        <v>460</v>
      </c>
      <c r="BF193" s="114"/>
      <c r="BG193" s="114"/>
      <c r="BH193" s="114"/>
      <c r="BI193" s="114"/>
      <c r="BJ193" s="114">
        <v>0</v>
      </c>
      <c r="BK193" s="114"/>
      <c r="BL193" s="114"/>
      <c r="BM193" s="114"/>
      <c r="BN193" s="114"/>
      <c r="BO193" s="114">
        <v>0</v>
      </c>
      <c r="BP193" s="114"/>
      <c r="BQ193" s="114"/>
      <c r="BR193" s="114"/>
      <c r="BS193" s="114"/>
      <c r="BT193" s="114">
        <v>0</v>
      </c>
      <c r="BU193" s="114"/>
      <c r="BV193" s="114"/>
      <c r="BW193" s="114"/>
      <c r="BX193" s="114"/>
    </row>
    <row r="194" spans="1:76" s="98" customFormat="1" ht="90" customHeight="1" x14ac:dyDescent="0.2">
      <c r="A194" s="88">
        <v>11</v>
      </c>
      <c r="B194" s="89"/>
      <c r="C194" s="89"/>
      <c r="D194" s="113" t="s">
        <v>262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3"/>
      <c r="Q194" s="36" t="s">
        <v>258</v>
      </c>
      <c r="R194" s="36"/>
      <c r="S194" s="36"/>
      <c r="T194" s="36"/>
      <c r="U194" s="36"/>
      <c r="V194" s="113" t="s">
        <v>261</v>
      </c>
      <c r="W194" s="92"/>
      <c r="X194" s="92"/>
      <c r="Y194" s="92"/>
      <c r="Z194" s="92"/>
      <c r="AA194" s="92"/>
      <c r="AB194" s="92"/>
      <c r="AC194" s="92"/>
      <c r="AD194" s="92"/>
      <c r="AE194" s="93"/>
      <c r="AF194" s="114">
        <v>0</v>
      </c>
      <c r="AG194" s="114"/>
      <c r="AH194" s="114"/>
      <c r="AI194" s="114"/>
      <c r="AJ194" s="114"/>
      <c r="AK194" s="114">
        <v>0</v>
      </c>
      <c r="AL194" s="114"/>
      <c r="AM194" s="114"/>
      <c r="AN194" s="114"/>
      <c r="AO194" s="114"/>
      <c r="AP194" s="114">
        <v>0</v>
      </c>
      <c r="AQ194" s="114"/>
      <c r="AR194" s="114"/>
      <c r="AS194" s="114"/>
      <c r="AT194" s="114"/>
      <c r="AU194" s="114">
        <v>100</v>
      </c>
      <c r="AV194" s="114"/>
      <c r="AW194" s="114"/>
      <c r="AX194" s="114"/>
      <c r="AY194" s="114"/>
      <c r="AZ194" s="114">
        <v>0</v>
      </c>
      <c r="BA194" s="114"/>
      <c r="BB194" s="114"/>
      <c r="BC194" s="114"/>
      <c r="BD194" s="114"/>
      <c r="BE194" s="114">
        <v>100</v>
      </c>
      <c r="BF194" s="114"/>
      <c r="BG194" s="114"/>
      <c r="BH194" s="114"/>
      <c r="BI194" s="114"/>
      <c r="BJ194" s="114">
        <v>0</v>
      </c>
      <c r="BK194" s="114"/>
      <c r="BL194" s="114"/>
      <c r="BM194" s="114"/>
      <c r="BN194" s="114"/>
      <c r="BO194" s="114">
        <v>0</v>
      </c>
      <c r="BP194" s="114"/>
      <c r="BQ194" s="114"/>
      <c r="BR194" s="114"/>
      <c r="BS194" s="114"/>
      <c r="BT194" s="114">
        <v>0</v>
      </c>
      <c r="BU194" s="114"/>
      <c r="BV194" s="114"/>
      <c r="BW194" s="114"/>
      <c r="BX194" s="114"/>
    </row>
    <row r="195" spans="1:76" s="98" customFormat="1" ht="75" customHeight="1" x14ac:dyDescent="0.2">
      <c r="A195" s="88">
        <v>12</v>
      </c>
      <c r="B195" s="89"/>
      <c r="C195" s="89"/>
      <c r="D195" s="113" t="s">
        <v>263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3"/>
      <c r="Q195" s="36" t="s">
        <v>258</v>
      </c>
      <c r="R195" s="36"/>
      <c r="S195" s="36"/>
      <c r="T195" s="36"/>
      <c r="U195" s="36"/>
      <c r="V195" s="113" t="s">
        <v>264</v>
      </c>
      <c r="W195" s="92"/>
      <c r="X195" s="92"/>
      <c r="Y195" s="92"/>
      <c r="Z195" s="92"/>
      <c r="AA195" s="92"/>
      <c r="AB195" s="92"/>
      <c r="AC195" s="92"/>
      <c r="AD195" s="92"/>
      <c r="AE195" s="93"/>
      <c r="AF195" s="114">
        <v>0</v>
      </c>
      <c r="AG195" s="114"/>
      <c r="AH195" s="114"/>
      <c r="AI195" s="114"/>
      <c r="AJ195" s="114"/>
      <c r="AK195" s="114">
        <v>0</v>
      </c>
      <c r="AL195" s="114"/>
      <c r="AM195" s="114"/>
      <c r="AN195" s="114"/>
      <c r="AO195" s="114"/>
      <c r="AP195" s="114">
        <v>0</v>
      </c>
      <c r="AQ195" s="114"/>
      <c r="AR195" s="114"/>
      <c r="AS195" s="114"/>
      <c r="AT195" s="114"/>
      <c r="AU195" s="114">
        <v>110</v>
      </c>
      <c r="AV195" s="114"/>
      <c r="AW195" s="114"/>
      <c r="AX195" s="114"/>
      <c r="AY195" s="114"/>
      <c r="AZ195" s="114">
        <v>0</v>
      </c>
      <c r="BA195" s="114"/>
      <c r="BB195" s="114"/>
      <c r="BC195" s="114"/>
      <c r="BD195" s="114"/>
      <c r="BE195" s="114">
        <v>110</v>
      </c>
      <c r="BF195" s="114"/>
      <c r="BG195" s="114"/>
      <c r="BH195" s="114"/>
      <c r="BI195" s="114"/>
      <c r="BJ195" s="114">
        <v>0</v>
      </c>
      <c r="BK195" s="114"/>
      <c r="BL195" s="114"/>
      <c r="BM195" s="114"/>
      <c r="BN195" s="114"/>
      <c r="BO195" s="114">
        <v>0</v>
      </c>
      <c r="BP195" s="114"/>
      <c r="BQ195" s="114"/>
      <c r="BR195" s="114"/>
      <c r="BS195" s="114"/>
      <c r="BT195" s="114">
        <v>0</v>
      </c>
      <c r="BU195" s="114"/>
      <c r="BV195" s="114"/>
      <c r="BW195" s="114"/>
      <c r="BX195" s="114"/>
    </row>
    <row r="196" spans="1:76" s="98" customFormat="1" ht="60" customHeight="1" x14ac:dyDescent="0.2">
      <c r="A196" s="88">
        <v>13</v>
      </c>
      <c r="B196" s="89"/>
      <c r="C196" s="89"/>
      <c r="D196" s="113" t="s">
        <v>265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3"/>
      <c r="Q196" s="36" t="s">
        <v>247</v>
      </c>
      <c r="R196" s="36"/>
      <c r="S196" s="36"/>
      <c r="T196" s="36"/>
      <c r="U196" s="36"/>
      <c r="V196" s="113" t="s">
        <v>199</v>
      </c>
      <c r="W196" s="92"/>
      <c r="X196" s="92"/>
      <c r="Y196" s="92"/>
      <c r="Z196" s="92"/>
      <c r="AA196" s="92"/>
      <c r="AB196" s="92"/>
      <c r="AC196" s="92"/>
      <c r="AD196" s="92"/>
      <c r="AE196" s="93"/>
      <c r="AF196" s="114">
        <v>0</v>
      </c>
      <c r="AG196" s="114"/>
      <c r="AH196" s="114"/>
      <c r="AI196" s="114"/>
      <c r="AJ196" s="114"/>
      <c r="AK196" s="114">
        <v>0</v>
      </c>
      <c r="AL196" s="114"/>
      <c r="AM196" s="114"/>
      <c r="AN196" s="114"/>
      <c r="AO196" s="114"/>
      <c r="AP196" s="114">
        <v>0</v>
      </c>
      <c r="AQ196" s="114"/>
      <c r="AR196" s="114"/>
      <c r="AS196" s="114"/>
      <c r="AT196" s="114"/>
      <c r="AU196" s="114">
        <v>0</v>
      </c>
      <c r="AV196" s="114"/>
      <c r="AW196" s="114"/>
      <c r="AX196" s="114"/>
      <c r="AY196" s="114"/>
      <c r="AZ196" s="114">
        <v>76</v>
      </c>
      <c r="BA196" s="114"/>
      <c r="BB196" s="114"/>
      <c r="BC196" s="114"/>
      <c r="BD196" s="114"/>
      <c r="BE196" s="114">
        <v>76</v>
      </c>
      <c r="BF196" s="114"/>
      <c r="BG196" s="114"/>
      <c r="BH196" s="114"/>
      <c r="BI196" s="114"/>
      <c r="BJ196" s="114">
        <v>0</v>
      </c>
      <c r="BK196" s="114"/>
      <c r="BL196" s="114"/>
      <c r="BM196" s="114"/>
      <c r="BN196" s="114"/>
      <c r="BO196" s="114">
        <v>0</v>
      </c>
      <c r="BP196" s="114"/>
      <c r="BQ196" s="114"/>
      <c r="BR196" s="114"/>
      <c r="BS196" s="114"/>
      <c r="BT196" s="114">
        <v>0</v>
      </c>
      <c r="BU196" s="114"/>
      <c r="BV196" s="114"/>
      <c r="BW196" s="114"/>
      <c r="BX196" s="114"/>
    </row>
    <row r="197" spans="1:76" s="98" customFormat="1" ht="30" customHeight="1" x14ac:dyDescent="0.2">
      <c r="A197" s="88">
        <v>14</v>
      </c>
      <c r="B197" s="89"/>
      <c r="C197" s="89"/>
      <c r="D197" s="113" t="s">
        <v>266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3"/>
      <c r="Q197" s="36" t="s">
        <v>267</v>
      </c>
      <c r="R197" s="36"/>
      <c r="S197" s="36"/>
      <c r="T197" s="36"/>
      <c r="U197" s="36"/>
      <c r="V197" s="113" t="s">
        <v>199</v>
      </c>
      <c r="W197" s="92"/>
      <c r="X197" s="92"/>
      <c r="Y197" s="92"/>
      <c r="Z197" s="92"/>
      <c r="AA197" s="92"/>
      <c r="AB197" s="92"/>
      <c r="AC197" s="92"/>
      <c r="AD197" s="92"/>
      <c r="AE197" s="93"/>
      <c r="AF197" s="114">
        <v>0</v>
      </c>
      <c r="AG197" s="114"/>
      <c r="AH197" s="114"/>
      <c r="AI197" s="114"/>
      <c r="AJ197" s="114"/>
      <c r="AK197" s="114">
        <v>0</v>
      </c>
      <c r="AL197" s="114"/>
      <c r="AM197" s="114"/>
      <c r="AN197" s="114"/>
      <c r="AO197" s="114"/>
      <c r="AP197" s="114">
        <v>0</v>
      </c>
      <c r="AQ197" s="114"/>
      <c r="AR197" s="114"/>
      <c r="AS197" s="114"/>
      <c r="AT197" s="114"/>
      <c r="AU197" s="114">
        <v>3</v>
      </c>
      <c r="AV197" s="114"/>
      <c r="AW197" s="114"/>
      <c r="AX197" s="114"/>
      <c r="AY197" s="114"/>
      <c r="AZ197" s="114">
        <v>0</v>
      </c>
      <c r="BA197" s="114"/>
      <c r="BB197" s="114"/>
      <c r="BC197" s="114"/>
      <c r="BD197" s="114"/>
      <c r="BE197" s="114">
        <v>3</v>
      </c>
      <c r="BF197" s="114"/>
      <c r="BG197" s="114"/>
      <c r="BH197" s="114"/>
      <c r="BI197" s="114"/>
      <c r="BJ197" s="114">
        <v>0</v>
      </c>
      <c r="BK197" s="114"/>
      <c r="BL197" s="114"/>
      <c r="BM197" s="114"/>
      <c r="BN197" s="114"/>
      <c r="BO197" s="114">
        <v>0</v>
      </c>
      <c r="BP197" s="114"/>
      <c r="BQ197" s="114"/>
      <c r="BR197" s="114"/>
      <c r="BS197" s="114"/>
      <c r="BT197" s="114">
        <v>0</v>
      </c>
      <c r="BU197" s="114"/>
      <c r="BV197" s="114"/>
      <c r="BW197" s="114"/>
      <c r="BX197" s="114"/>
    </row>
    <row r="198" spans="1:76" s="98" customFormat="1" ht="75" customHeight="1" x14ac:dyDescent="0.2">
      <c r="A198" s="88">
        <v>15</v>
      </c>
      <c r="B198" s="89"/>
      <c r="C198" s="89"/>
      <c r="D198" s="113" t="s">
        <v>268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3"/>
      <c r="Q198" s="36" t="s">
        <v>256</v>
      </c>
      <c r="R198" s="36"/>
      <c r="S198" s="36"/>
      <c r="T198" s="36"/>
      <c r="U198" s="36"/>
      <c r="V198" s="113" t="s">
        <v>261</v>
      </c>
      <c r="W198" s="92"/>
      <c r="X198" s="92"/>
      <c r="Y198" s="92"/>
      <c r="Z198" s="92"/>
      <c r="AA198" s="92"/>
      <c r="AB198" s="92"/>
      <c r="AC198" s="92"/>
      <c r="AD198" s="92"/>
      <c r="AE198" s="93"/>
      <c r="AF198" s="114">
        <v>0</v>
      </c>
      <c r="AG198" s="114"/>
      <c r="AH198" s="114"/>
      <c r="AI198" s="114"/>
      <c r="AJ198" s="114"/>
      <c r="AK198" s="114">
        <v>1067</v>
      </c>
      <c r="AL198" s="114"/>
      <c r="AM198" s="114"/>
      <c r="AN198" s="114"/>
      <c r="AO198" s="114"/>
      <c r="AP198" s="114">
        <v>1067</v>
      </c>
      <c r="AQ198" s="114"/>
      <c r="AR198" s="114"/>
      <c r="AS198" s="114"/>
      <c r="AT198" s="114"/>
      <c r="AU198" s="114">
        <v>0</v>
      </c>
      <c r="AV198" s="114"/>
      <c r="AW198" s="114"/>
      <c r="AX198" s="114"/>
      <c r="AY198" s="114"/>
      <c r="AZ198" s="114">
        <v>0</v>
      </c>
      <c r="BA198" s="114"/>
      <c r="BB198" s="114"/>
      <c r="BC198" s="114"/>
      <c r="BD198" s="114"/>
      <c r="BE198" s="114">
        <v>0</v>
      </c>
      <c r="BF198" s="114"/>
      <c r="BG198" s="114"/>
      <c r="BH198" s="114"/>
      <c r="BI198" s="114"/>
      <c r="BJ198" s="114">
        <v>0</v>
      </c>
      <c r="BK198" s="114"/>
      <c r="BL198" s="114"/>
      <c r="BM198" s="114"/>
      <c r="BN198" s="114"/>
      <c r="BO198" s="114">
        <v>0</v>
      </c>
      <c r="BP198" s="114"/>
      <c r="BQ198" s="114"/>
      <c r="BR198" s="114"/>
      <c r="BS198" s="114"/>
      <c r="BT198" s="114">
        <v>0</v>
      </c>
      <c r="BU198" s="114"/>
      <c r="BV198" s="114"/>
      <c r="BW198" s="114"/>
      <c r="BX198" s="114"/>
    </row>
    <row r="199" spans="1:76" s="98" customFormat="1" ht="90" customHeight="1" x14ac:dyDescent="0.2">
      <c r="A199" s="88">
        <v>16</v>
      </c>
      <c r="B199" s="89"/>
      <c r="C199" s="89"/>
      <c r="D199" s="113" t="s">
        <v>269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3"/>
      <c r="Q199" s="36" t="s">
        <v>258</v>
      </c>
      <c r="R199" s="36"/>
      <c r="S199" s="36"/>
      <c r="T199" s="36"/>
      <c r="U199" s="36"/>
      <c r="V199" s="113" t="s">
        <v>261</v>
      </c>
      <c r="W199" s="92"/>
      <c r="X199" s="92"/>
      <c r="Y199" s="92"/>
      <c r="Z199" s="92"/>
      <c r="AA199" s="92"/>
      <c r="AB199" s="92"/>
      <c r="AC199" s="92"/>
      <c r="AD199" s="92"/>
      <c r="AE199" s="93"/>
      <c r="AF199" s="114">
        <v>0</v>
      </c>
      <c r="AG199" s="114"/>
      <c r="AH199" s="114"/>
      <c r="AI199" s="114"/>
      <c r="AJ199" s="114"/>
      <c r="AK199" s="114">
        <v>1067.2</v>
      </c>
      <c r="AL199" s="114"/>
      <c r="AM199" s="114"/>
      <c r="AN199" s="114"/>
      <c r="AO199" s="114"/>
      <c r="AP199" s="114">
        <v>1067.2</v>
      </c>
      <c r="AQ199" s="114"/>
      <c r="AR199" s="114"/>
      <c r="AS199" s="114"/>
      <c r="AT199" s="114"/>
      <c r="AU199" s="114">
        <v>0</v>
      </c>
      <c r="AV199" s="114"/>
      <c r="AW199" s="114"/>
      <c r="AX199" s="114"/>
      <c r="AY199" s="114"/>
      <c r="AZ199" s="114">
        <v>0</v>
      </c>
      <c r="BA199" s="114"/>
      <c r="BB199" s="114"/>
      <c r="BC199" s="114"/>
      <c r="BD199" s="114"/>
      <c r="BE199" s="114">
        <v>0</v>
      </c>
      <c r="BF199" s="114"/>
      <c r="BG199" s="114"/>
      <c r="BH199" s="114"/>
      <c r="BI199" s="114"/>
      <c r="BJ199" s="114">
        <v>0</v>
      </c>
      <c r="BK199" s="114"/>
      <c r="BL199" s="114"/>
      <c r="BM199" s="114"/>
      <c r="BN199" s="114"/>
      <c r="BO199" s="114">
        <v>0</v>
      </c>
      <c r="BP199" s="114"/>
      <c r="BQ199" s="114"/>
      <c r="BR199" s="114"/>
      <c r="BS199" s="114"/>
      <c r="BT199" s="114">
        <v>0</v>
      </c>
      <c r="BU199" s="114"/>
      <c r="BV199" s="114"/>
      <c r="BW199" s="114"/>
      <c r="BX199" s="114"/>
    </row>
    <row r="200" spans="1:76" s="6" customFormat="1" ht="15" customHeight="1" x14ac:dyDescent="0.2">
      <c r="A200" s="86">
        <v>0</v>
      </c>
      <c r="B200" s="84"/>
      <c r="C200" s="84"/>
      <c r="D200" s="112" t="s">
        <v>270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1"/>
      <c r="Q200" s="110"/>
      <c r="R200" s="110"/>
      <c r="S200" s="110"/>
      <c r="T200" s="110"/>
      <c r="U200" s="110"/>
      <c r="V200" s="112"/>
      <c r="W200" s="100"/>
      <c r="X200" s="100"/>
      <c r="Y200" s="100"/>
      <c r="Z200" s="100"/>
      <c r="AA200" s="100"/>
      <c r="AB200" s="100"/>
      <c r="AC200" s="100"/>
      <c r="AD200" s="100"/>
      <c r="AE200" s="10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</row>
    <row r="201" spans="1:76" s="98" customFormat="1" ht="28.5" customHeight="1" x14ac:dyDescent="0.2">
      <c r="A201" s="88">
        <v>1</v>
      </c>
      <c r="B201" s="89"/>
      <c r="C201" s="89"/>
      <c r="D201" s="113" t="s">
        <v>271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3"/>
      <c r="Q201" s="36" t="s">
        <v>247</v>
      </c>
      <c r="R201" s="36"/>
      <c r="S201" s="36"/>
      <c r="T201" s="36"/>
      <c r="U201" s="36"/>
      <c r="V201" s="113" t="s">
        <v>252</v>
      </c>
      <c r="W201" s="92"/>
      <c r="X201" s="92"/>
      <c r="Y201" s="92"/>
      <c r="Z201" s="92"/>
      <c r="AA201" s="92"/>
      <c r="AB201" s="92"/>
      <c r="AC201" s="92"/>
      <c r="AD201" s="92"/>
      <c r="AE201" s="93"/>
      <c r="AF201" s="114">
        <v>6</v>
      </c>
      <c r="AG201" s="114"/>
      <c r="AH201" s="114"/>
      <c r="AI201" s="114"/>
      <c r="AJ201" s="114"/>
      <c r="AK201" s="114">
        <v>0</v>
      </c>
      <c r="AL201" s="114"/>
      <c r="AM201" s="114"/>
      <c r="AN201" s="114"/>
      <c r="AO201" s="114"/>
      <c r="AP201" s="114">
        <v>6</v>
      </c>
      <c r="AQ201" s="114"/>
      <c r="AR201" s="114"/>
      <c r="AS201" s="114"/>
      <c r="AT201" s="114"/>
      <c r="AU201" s="114">
        <v>6</v>
      </c>
      <c r="AV201" s="114"/>
      <c r="AW201" s="114"/>
      <c r="AX201" s="114"/>
      <c r="AY201" s="114"/>
      <c r="AZ201" s="114">
        <v>0</v>
      </c>
      <c r="BA201" s="114"/>
      <c r="BB201" s="114"/>
      <c r="BC201" s="114"/>
      <c r="BD201" s="114"/>
      <c r="BE201" s="114">
        <v>6</v>
      </c>
      <c r="BF201" s="114"/>
      <c r="BG201" s="114"/>
      <c r="BH201" s="114"/>
      <c r="BI201" s="114"/>
      <c r="BJ201" s="114">
        <v>0</v>
      </c>
      <c r="BK201" s="114"/>
      <c r="BL201" s="114"/>
      <c r="BM201" s="114"/>
      <c r="BN201" s="114"/>
      <c r="BO201" s="114">
        <v>0</v>
      </c>
      <c r="BP201" s="114"/>
      <c r="BQ201" s="114"/>
      <c r="BR201" s="114"/>
      <c r="BS201" s="114"/>
      <c r="BT201" s="114">
        <v>0</v>
      </c>
      <c r="BU201" s="114"/>
      <c r="BV201" s="114"/>
      <c r="BW201" s="114"/>
      <c r="BX201" s="114"/>
    </row>
    <row r="202" spans="1:76" s="98" customFormat="1" ht="15" customHeight="1" x14ac:dyDescent="0.2">
      <c r="A202" s="88">
        <v>2</v>
      </c>
      <c r="B202" s="89"/>
      <c r="C202" s="89"/>
      <c r="D202" s="113" t="s">
        <v>272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3"/>
      <c r="Q202" s="36" t="s">
        <v>203</v>
      </c>
      <c r="R202" s="36"/>
      <c r="S202" s="36"/>
      <c r="T202" s="36"/>
      <c r="U202" s="36"/>
      <c r="V202" s="113" t="s">
        <v>252</v>
      </c>
      <c r="W202" s="92"/>
      <c r="X202" s="92"/>
      <c r="Y202" s="92"/>
      <c r="Z202" s="92"/>
      <c r="AA202" s="92"/>
      <c r="AB202" s="92"/>
      <c r="AC202" s="92"/>
      <c r="AD202" s="92"/>
      <c r="AE202" s="93"/>
      <c r="AF202" s="114">
        <v>1.47</v>
      </c>
      <c r="AG202" s="114"/>
      <c r="AH202" s="114"/>
      <c r="AI202" s="114"/>
      <c r="AJ202" s="114"/>
      <c r="AK202" s="114">
        <v>0</v>
      </c>
      <c r="AL202" s="114"/>
      <c r="AM202" s="114"/>
      <c r="AN202" s="114"/>
      <c r="AO202" s="114"/>
      <c r="AP202" s="114">
        <v>1.47</v>
      </c>
      <c r="AQ202" s="114"/>
      <c r="AR202" s="114"/>
      <c r="AS202" s="114"/>
      <c r="AT202" s="114"/>
      <c r="AU202" s="114">
        <v>1.5</v>
      </c>
      <c r="AV202" s="114"/>
      <c r="AW202" s="114"/>
      <c r="AX202" s="114"/>
      <c r="AY202" s="114"/>
      <c r="AZ202" s="114">
        <v>0</v>
      </c>
      <c r="BA202" s="114"/>
      <c r="BB202" s="114"/>
      <c r="BC202" s="114"/>
      <c r="BD202" s="114"/>
      <c r="BE202" s="114">
        <v>1.5</v>
      </c>
      <c r="BF202" s="114"/>
      <c r="BG202" s="114"/>
      <c r="BH202" s="114"/>
      <c r="BI202" s="114"/>
      <c r="BJ202" s="114">
        <v>1.5</v>
      </c>
      <c r="BK202" s="114"/>
      <c r="BL202" s="114"/>
      <c r="BM202" s="114"/>
      <c r="BN202" s="114"/>
      <c r="BO202" s="114">
        <v>0</v>
      </c>
      <c r="BP202" s="114"/>
      <c r="BQ202" s="114"/>
      <c r="BR202" s="114"/>
      <c r="BS202" s="114"/>
      <c r="BT202" s="114">
        <v>1.5</v>
      </c>
      <c r="BU202" s="114"/>
      <c r="BV202" s="114"/>
      <c r="BW202" s="114"/>
      <c r="BX202" s="114"/>
    </row>
    <row r="203" spans="1:76" s="98" customFormat="1" ht="45" customHeight="1" x14ac:dyDescent="0.2">
      <c r="A203" s="88">
        <v>3</v>
      </c>
      <c r="B203" s="89"/>
      <c r="C203" s="89"/>
      <c r="D203" s="113" t="s">
        <v>273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3"/>
      <c r="Q203" s="36" t="s">
        <v>198</v>
      </c>
      <c r="R203" s="36"/>
      <c r="S203" s="36"/>
      <c r="T203" s="36"/>
      <c r="U203" s="36"/>
      <c r="V203" s="113" t="s">
        <v>252</v>
      </c>
      <c r="W203" s="92"/>
      <c r="X203" s="92"/>
      <c r="Y203" s="92"/>
      <c r="Z203" s="92"/>
      <c r="AA203" s="92"/>
      <c r="AB203" s="92"/>
      <c r="AC203" s="92"/>
      <c r="AD203" s="92"/>
      <c r="AE203" s="93"/>
      <c r="AF203" s="114">
        <v>27332.62</v>
      </c>
      <c r="AG203" s="114"/>
      <c r="AH203" s="114"/>
      <c r="AI203" s="114"/>
      <c r="AJ203" s="114"/>
      <c r="AK203" s="114">
        <v>847.53</v>
      </c>
      <c r="AL203" s="114"/>
      <c r="AM203" s="114"/>
      <c r="AN203" s="114"/>
      <c r="AO203" s="114"/>
      <c r="AP203" s="114">
        <v>28180.149999999998</v>
      </c>
      <c r="AQ203" s="114"/>
      <c r="AR203" s="114"/>
      <c r="AS203" s="114"/>
      <c r="AT203" s="114"/>
      <c r="AU203" s="114">
        <v>29572.47</v>
      </c>
      <c r="AV203" s="114"/>
      <c r="AW203" s="114"/>
      <c r="AX203" s="114"/>
      <c r="AY203" s="114"/>
      <c r="AZ203" s="114">
        <v>0</v>
      </c>
      <c r="BA203" s="114"/>
      <c r="BB203" s="114"/>
      <c r="BC203" s="114"/>
      <c r="BD203" s="114"/>
      <c r="BE203" s="114">
        <v>29572.47</v>
      </c>
      <c r="BF203" s="114"/>
      <c r="BG203" s="114"/>
      <c r="BH203" s="114"/>
      <c r="BI203" s="114"/>
      <c r="BJ203" s="114">
        <v>35790.79</v>
      </c>
      <c r="BK203" s="114"/>
      <c r="BL203" s="114"/>
      <c r="BM203" s="114"/>
      <c r="BN203" s="114"/>
      <c r="BO203" s="114">
        <v>1917.05</v>
      </c>
      <c r="BP203" s="114"/>
      <c r="BQ203" s="114"/>
      <c r="BR203" s="114"/>
      <c r="BS203" s="114"/>
      <c r="BT203" s="114">
        <v>37707.840000000004</v>
      </c>
      <c r="BU203" s="114"/>
      <c r="BV203" s="114"/>
      <c r="BW203" s="114"/>
      <c r="BX203" s="114"/>
    </row>
    <row r="204" spans="1:76" s="98" customFormat="1" ht="105" customHeight="1" x14ac:dyDescent="0.2">
      <c r="A204" s="88">
        <v>4</v>
      </c>
      <c r="B204" s="89"/>
      <c r="C204" s="89"/>
      <c r="D204" s="113" t="s">
        <v>274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3"/>
      <c r="Q204" s="36" t="s">
        <v>198</v>
      </c>
      <c r="R204" s="36"/>
      <c r="S204" s="36"/>
      <c r="T204" s="36"/>
      <c r="U204" s="36"/>
      <c r="V204" s="113" t="s">
        <v>252</v>
      </c>
      <c r="W204" s="92"/>
      <c r="X204" s="92"/>
      <c r="Y204" s="92"/>
      <c r="Z204" s="92"/>
      <c r="AA204" s="92"/>
      <c r="AB204" s="92"/>
      <c r="AC204" s="92"/>
      <c r="AD204" s="92"/>
      <c r="AE204" s="93"/>
      <c r="AF204" s="114">
        <v>1607.95</v>
      </c>
      <c r="AG204" s="114"/>
      <c r="AH204" s="114"/>
      <c r="AI204" s="114"/>
      <c r="AJ204" s="114"/>
      <c r="AK204" s="114">
        <v>0</v>
      </c>
      <c r="AL204" s="114"/>
      <c r="AM204" s="114"/>
      <c r="AN204" s="114"/>
      <c r="AO204" s="114"/>
      <c r="AP204" s="114">
        <v>1607.95</v>
      </c>
      <c r="AQ204" s="114"/>
      <c r="AR204" s="114"/>
      <c r="AS204" s="114"/>
      <c r="AT204" s="114"/>
      <c r="AU204" s="114">
        <v>448.15</v>
      </c>
      <c r="AV204" s="114"/>
      <c r="AW204" s="114"/>
      <c r="AX204" s="114"/>
      <c r="AY204" s="114"/>
      <c r="AZ204" s="114">
        <v>0</v>
      </c>
      <c r="BA204" s="114"/>
      <c r="BB204" s="114"/>
      <c r="BC204" s="114"/>
      <c r="BD204" s="114"/>
      <c r="BE204" s="114">
        <v>448.15</v>
      </c>
      <c r="BF204" s="114"/>
      <c r="BG204" s="114"/>
      <c r="BH204" s="114"/>
      <c r="BI204" s="114"/>
      <c r="BJ204" s="114">
        <v>0</v>
      </c>
      <c r="BK204" s="114"/>
      <c r="BL204" s="114"/>
      <c r="BM204" s="114"/>
      <c r="BN204" s="114"/>
      <c r="BO204" s="114">
        <v>0</v>
      </c>
      <c r="BP204" s="114"/>
      <c r="BQ204" s="114"/>
      <c r="BR204" s="114"/>
      <c r="BS204" s="114"/>
      <c r="BT204" s="114">
        <v>0</v>
      </c>
      <c r="BU204" s="114"/>
      <c r="BV204" s="114"/>
      <c r="BW204" s="114"/>
      <c r="BX204" s="114"/>
    </row>
    <row r="205" spans="1:76" s="98" customFormat="1" ht="60" customHeight="1" x14ac:dyDescent="0.2">
      <c r="A205" s="88">
        <v>5</v>
      </c>
      <c r="B205" s="89"/>
      <c r="C205" s="89"/>
      <c r="D205" s="113" t="s">
        <v>275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  <c r="Q205" s="36" t="s">
        <v>198</v>
      </c>
      <c r="R205" s="36"/>
      <c r="S205" s="36"/>
      <c r="T205" s="36"/>
      <c r="U205" s="36"/>
      <c r="V205" s="113" t="s">
        <v>276</v>
      </c>
      <c r="W205" s="92"/>
      <c r="X205" s="92"/>
      <c r="Y205" s="92"/>
      <c r="Z205" s="92"/>
      <c r="AA205" s="92"/>
      <c r="AB205" s="92"/>
      <c r="AC205" s="92"/>
      <c r="AD205" s="92"/>
      <c r="AE205" s="93"/>
      <c r="AF205" s="114">
        <v>341.16</v>
      </c>
      <c r="AG205" s="114"/>
      <c r="AH205" s="114"/>
      <c r="AI205" s="114"/>
      <c r="AJ205" s="114"/>
      <c r="AK205" s="114">
        <v>0</v>
      </c>
      <c r="AL205" s="114"/>
      <c r="AM205" s="114"/>
      <c r="AN205" s="114"/>
      <c r="AO205" s="114"/>
      <c r="AP205" s="114">
        <v>341.16</v>
      </c>
      <c r="AQ205" s="114"/>
      <c r="AR205" s="114"/>
      <c r="AS205" s="114"/>
      <c r="AT205" s="114"/>
      <c r="AU205" s="114">
        <v>0</v>
      </c>
      <c r="AV205" s="114"/>
      <c r="AW205" s="114"/>
      <c r="AX205" s="114"/>
      <c r="AY205" s="114"/>
      <c r="AZ205" s="114">
        <v>0</v>
      </c>
      <c r="BA205" s="114"/>
      <c r="BB205" s="114"/>
      <c r="BC205" s="114"/>
      <c r="BD205" s="114"/>
      <c r="BE205" s="114">
        <v>0</v>
      </c>
      <c r="BF205" s="114"/>
      <c r="BG205" s="114"/>
      <c r="BH205" s="114"/>
      <c r="BI205" s="114"/>
      <c r="BJ205" s="114">
        <v>0</v>
      </c>
      <c r="BK205" s="114"/>
      <c r="BL205" s="114"/>
      <c r="BM205" s="114"/>
      <c r="BN205" s="114"/>
      <c r="BO205" s="114">
        <v>0</v>
      </c>
      <c r="BP205" s="114"/>
      <c r="BQ205" s="114"/>
      <c r="BR205" s="114"/>
      <c r="BS205" s="114"/>
      <c r="BT205" s="114">
        <v>0</v>
      </c>
      <c r="BU205" s="114"/>
      <c r="BV205" s="114"/>
      <c r="BW205" s="114"/>
      <c r="BX205" s="114"/>
    </row>
    <row r="206" spans="1:76" s="98" customFormat="1" ht="90" customHeight="1" x14ac:dyDescent="0.2">
      <c r="A206" s="88">
        <v>6</v>
      </c>
      <c r="B206" s="89"/>
      <c r="C206" s="89"/>
      <c r="D206" s="113" t="s">
        <v>277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3"/>
      <c r="Q206" s="36" t="s">
        <v>198</v>
      </c>
      <c r="R206" s="36"/>
      <c r="S206" s="36"/>
      <c r="T206" s="36"/>
      <c r="U206" s="36"/>
      <c r="V206" s="113" t="s">
        <v>252</v>
      </c>
      <c r="W206" s="92"/>
      <c r="X206" s="92"/>
      <c r="Y206" s="92"/>
      <c r="Z206" s="92"/>
      <c r="AA206" s="92"/>
      <c r="AB206" s="92"/>
      <c r="AC206" s="92"/>
      <c r="AD206" s="92"/>
      <c r="AE206" s="93"/>
      <c r="AF206" s="114">
        <v>0</v>
      </c>
      <c r="AG206" s="114"/>
      <c r="AH206" s="114"/>
      <c r="AI206" s="114"/>
      <c r="AJ206" s="114"/>
      <c r="AK206" s="114">
        <v>0</v>
      </c>
      <c r="AL206" s="114"/>
      <c r="AM206" s="114"/>
      <c r="AN206" s="114"/>
      <c r="AO206" s="114"/>
      <c r="AP206" s="114">
        <v>0</v>
      </c>
      <c r="AQ206" s="114"/>
      <c r="AR206" s="114"/>
      <c r="AS206" s="114"/>
      <c r="AT206" s="114"/>
      <c r="AU206" s="114">
        <v>1050</v>
      </c>
      <c r="AV206" s="114"/>
      <c r="AW206" s="114"/>
      <c r="AX206" s="114"/>
      <c r="AY206" s="114"/>
      <c r="AZ206" s="114">
        <v>0</v>
      </c>
      <c r="BA206" s="114"/>
      <c r="BB206" s="114"/>
      <c r="BC206" s="114"/>
      <c r="BD206" s="114"/>
      <c r="BE206" s="114">
        <v>1050</v>
      </c>
      <c r="BF206" s="114"/>
      <c r="BG206" s="114"/>
      <c r="BH206" s="114"/>
      <c r="BI206" s="114"/>
      <c r="BJ206" s="114">
        <v>0</v>
      </c>
      <c r="BK206" s="114"/>
      <c r="BL206" s="114"/>
      <c r="BM206" s="114"/>
      <c r="BN206" s="114"/>
      <c r="BO206" s="114">
        <v>0</v>
      </c>
      <c r="BP206" s="114"/>
      <c r="BQ206" s="114"/>
      <c r="BR206" s="114"/>
      <c r="BS206" s="114"/>
      <c r="BT206" s="114">
        <v>0</v>
      </c>
      <c r="BU206" s="114"/>
      <c r="BV206" s="114"/>
      <c r="BW206" s="114"/>
      <c r="BX206" s="114"/>
    </row>
    <row r="207" spans="1:76" s="98" customFormat="1" ht="90" customHeight="1" x14ac:dyDescent="0.2">
      <c r="A207" s="88">
        <v>7</v>
      </c>
      <c r="B207" s="89"/>
      <c r="C207" s="89"/>
      <c r="D207" s="113" t="s">
        <v>278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3"/>
      <c r="Q207" s="36" t="s">
        <v>198</v>
      </c>
      <c r="R207" s="36"/>
      <c r="S207" s="36"/>
      <c r="T207" s="36"/>
      <c r="U207" s="36"/>
      <c r="V207" s="113" t="s">
        <v>252</v>
      </c>
      <c r="W207" s="92"/>
      <c r="X207" s="92"/>
      <c r="Y207" s="92"/>
      <c r="Z207" s="92"/>
      <c r="AA207" s="92"/>
      <c r="AB207" s="92"/>
      <c r="AC207" s="92"/>
      <c r="AD207" s="92"/>
      <c r="AE207" s="93"/>
      <c r="AF207" s="114">
        <v>0</v>
      </c>
      <c r="AG207" s="114"/>
      <c r="AH207" s="114"/>
      <c r="AI207" s="114"/>
      <c r="AJ207" s="114"/>
      <c r="AK207" s="114">
        <v>0</v>
      </c>
      <c r="AL207" s="114"/>
      <c r="AM207" s="114"/>
      <c r="AN207" s="114"/>
      <c r="AO207" s="114"/>
      <c r="AP207" s="114">
        <v>0</v>
      </c>
      <c r="AQ207" s="114"/>
      <c r="AR207" s="114"/>
      <c r="AS207" s="114"/>
      <c r="AT207" s="114"/>
      <c r="AU207" s="114">
        <v>1090.9100000000001</v>
      </c>
      <c r="AV207" s="114"/>
      <c r="AW207" s="114"/>
      <c r="AX207" s="114"/>
      <c r="AY207" s="114"/>
      <c r="AZ207" s="114">
        <v>0</v>
      </c>
      <c r="BA207" s="114"/>
      <c r="BB207" s="114"/>
      <c r="BC207" s="114"/>
      <c r="BD207" s="114"/>
      <c r="BE207" s="114">
        <v>1090.9100000000001</v>
      </c>
      <c r="BF207" s="114"/>
      <c r="BG207" s="114"/>
      <c r="BH207" s="114"/>
      <c r="BI207" s="114"/>
      <c r="BJ207" s="114">
        <v>0</v>
      </c>
      <c r="BK207" s="114"/>
      <c r="BL207" s="114"/>
      <c r="BM207" s="114"/>
      <c r="BN207" s="114"/>
      <c r="BO207" s="114">
        <v>0</v>
      </c>
      <c r="BP207" s="114"/>
      <c r="BQ207" s="114"/>
      <c r="BR207" s="114"/>
      <c r="BS207" s="114"/>
      <c r="BT207" s="114">
        <v>0</v>
      </c>
      <c r="BU207" s="114"/>
      <c r="BV207" s="114"/>
      <c r="BW207" s="114"/>
      <c r="BX207" s="114"/>
    </row>
    <row r="208" spans="1:76" s="98" customFormat="1" ht="60" customHeight="1" x14ac:dyDescent="0.2">
      <c r="A208" s="88">
        <v>8</v>
      </c>
      <c r="B208" s="89"/>
      <c r="C208" s="89"/>
      <c r="D208" s="113" t="s">
        <v>279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3"/>
      <c r="Q208" s="36" t="s">
        <v>198</v>
      </c>
      <c r="R208" s="36"/>
      <c r="S208" s="36"/>
      <c r="T208" s="36"/>
      <c r="U208" s="36"/>
      <c r="V208" s="113" t="s">
        <v>252</v>
      </c>
      <c r="W208" s="92"/>
      <c r="X208" s="92"/>
      <c r="Y208" s="92"/>
      <c r="Z208" s="92"/>
      <c r="AA208" s="92"/>
      <c r="AB208" s="92"/>
      <c r="AC208" s="92"/>
      <c r="AD208" s="92"/>
      <c r="AE208" s="93"/>
      <c r="AF208" s="114">
        <v>0</v>
      </c>
      <c r="AG208" s="114"/>
      <c r="AH208" s="114"/>
      <c r="AI208" s="114"/>
      <c r="AJ208" s="114"/>
      <c r="AK208" s="114">
        <v>0</v>
      </c>
      <c r="AL208" s="114"/>
      <c r="AM208" s="114"/>
      <c r="AN208" s="114"/>
      <c r="AO208" s="114"/>
      <c r="AP208" s="114">
        <v>0</v>
      </c>
      <c r="AQ208" s="114"/>
      <c r="AR208" s="114"/>
      <c r="AS208" s="114"/>
      <c r="AT208" s="114"/>
      <c r="AU208" s="114">
        <v>0</v>
      </c>
      <c r="AV208" s="114"/>
      <c r="AW208" s="114"/>
      <c r="AX208" s="114"/>
      <c r="AY208" s="114"/>
      <c r="AZ208" s="114">
        <v>780.46</v>
      </c>
      <c r="BA208" s="114"/>
      <c r="BB208" s="114"/>
      <c r="BC208" s="114"/>
      <c r="BD208" s="114"/>
      <c r="BE208" s="114">
        <v>780.46</v>
      </c>
      <c r="BF208" s="114"/>
      <c r="BG208" s="114"/>
      <c r="BH208" s="114"/>
      <c r="BI208" s="114"/>
      <c r="BJ208" s="114">
        <v>0</v>
      </c>
      <c r="BK208" s="114"/>
      <c r="BL208" s="114"/>
      <c r="BM208" s="114"/>
      <c r="BN208" s="114"/>
      <c r="BO208" s="114">
        <v>0</v>
      </c>
      <c r="BP208" s="114"/>
      <c r="BQ208" s="114"/>
      <c r="BR208" s="114"/>
      <c r="BS208" s="114"/>
      <c r="BT208" s="114">
        <v>0</v>
      </c>
      <c r="BU208" s="114"/>
      <c r="BV208" s="114"/>
      <c r="BW208" s="114"/>
      <c r="BX208" s="114"/>
    </row>
    <row r="209" spans="1:76" s="98" customFormat="1" ht="90" customHeight="1" x14ac:dyDescent="0.2">
      <c r="A209" s="88">
        <v>9</v>
      </c>
      <c r="B209" s="89"/>
      <c r="C209" s="89"/>
      <c r="D209" s="113" t="s">
        <v>280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3"/>
      <c r="Q209" s="36" t="s">
        <v>198</v>
      </c>
      <c r="R209" s="36"/>
      <c r="S209" s="36"/>
      <c r="T209" s="36"/>
      <c r="U209" s="36"/>
      <c r="V209" s="113" t="s">
        <v>252</v>
      </c>
      <c r="W209" s="92"/>
      <c r="X209" s="92"/>
      <c r="Y209" s="92"/>
      <c r="Z209" s="92"/>
      <c r="AA209" s="92"/>
      <c r="AB209" s="92"/>
      <c r="AC209" s="92"/>
      <c r="AD209" s="92"/>
      <c r="AE209" s="93"/>
      <c r="AF209" s="114">
        <v>0</v>
      </c>
      <c r="AG209" s="114"/>
      <c r="AH209" s="114"/>
      <c r="AI209" s="114"/>
      <c r="AJ209" s="114"/>
      <c r="AK209" s="114">
        <v>139.12</v>
      </c>
      <c r="AL209" s="114"/>
      <c r="AM209" s="114"/>
      <c r="AN209" s="114"/>
      <c r="AO209" s="114"/>
      <c r="AP209" s="114">
        <v>139.12</v>
      </c>
      <c r="AQ209" s="114"/>
      <c r="AR209" s="114"/>
      <c r="AS209" s="114"/>
      <c r="AT209" s="114"/>
      <c r="AU209" s="114">
        <v>0</v>
      </c>
      <c r="AV209" s="114"/>
      <c r="AW209" s="114"/>
      <c r="AX209" s="114"/>
      <c r="AY209" s="114"/>
      <c r="AZ209" s="114">
        <v>0</v>
      </c>
      <c r="BA209" s="114"/>
      <c r="BB209" s="114"/>
      <c r="BC209" s="114"/>
      <c r="BD209" s="114"/>
      <c r="BE209" s="114">
        <v>0</v>
      </c>
      <c r="BF209" s="114"/>
      <c r="BG209" s="114"/>
      <c r="BH209" s="114"/>
      <c r="BI209" s="114"/>
      <c r="BJ209" s="114">
        <v>0</v>
      </c>
      <c r="BK209" s="114"/>
      <c r="BL209" s="114"/>
      <c r="BM209" s="114"/>
      <c r="BN209" s="114"/>
      <c r="BO209" s="114">
        <v>0</v>
      </c>
      <c r="BP209" s="114"/>
      <c r="BQ209" s="114"/>
      <c r="BR209" s="114"/>
      <c r="BS209" s="114"/>
      <c r="BT209" s="114">
        <v>0</v>
      </c>
      <c r="BU209" s="114"/>
      <c r="BV209" s="114"/>
      <c r="BW209" s="114"/>
      <c r="BX209" s="114"/>
    </row>
    <row r="210" spans="1:76" s="98" customFormat="1" ht="30" customHeight="1" x14ac:dyDescent="0.2">
      <c r="A210" s="88">
        <v>10</v>
      </c>
      <c r="B210" s="89"/>
      <c r="C210" s="89"/>
      <c r="D210" s="113" t="s">
        <v>281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3"/>
      <c r="Q210" s="36" t="s">
        <v>198</v>
      </c>
      <c r="R210" s="36"/>
      <c r="S210" s="36"/>
      <c r="T210" s="36"/>
      <c r="U210" s="36"/>
      <c r="V210" s="113" t="s">
        <v>252</v>
      </c>
      <c r="W210" s="92"/>
      <c r="X210" s="92"/>
      <c r="Y210" s="92"/>
      <c r="Z210" s="92"/>
      <c r="AA210" s="92"/>
      <c r="AB210" s="92"/>
      <c r="AC210" s="92"/>
      <c r="AD210" s="92"/>
      <c r="AE210" s="93"/>
      <c r="AF210" s="114">
        <v>0</v>
      </c>
      <c r="AG210" s="114"/>
      <c r="AH210" s="114"/>
      <c r="AI210" s="114"/>
      <c r="AJ210" s="114"/>
      <c r="AK210" s="114">
        <v>0</v>
      </c>
      <c r="AL210" s="114"/>
      <c r="AM210" s="114"/>
      <c r="AN210" s="114"/>
      <c r="AO210" s="114"/>
      <c r="AP210" s="114">
        <v>0</v>
      </c>
      <c r="AQ210" s="114"/>
      <c r="AR210" s="114"/>
      <c r="AS210" s="114"/>
      <c r="AT210" s="114"/>
      <c r="AU210" s="114">
        <v>6500</v>
      </c>
      <c r="AV210" s="114"/>
      <c r="AW210" s="114"/>
      <c r="AX210" s="114"/>
      <c r="AY210" s="114"/>
      <c r="AZ210" s="114">
        <v>0</v>
      </c>
      <c r="BA210" s="114"/>
      <c r="BB210" s="114"/>
      <c r="BC210" s="114"/>
      <c r="BD210" s="114"/>
      <c r="BE210" s="114">
        <v>6500</v>
      </c>
      <c r="BF210" s="114"/>
      <c r="BG210" s="114"/>
      <c r="BH210" s="114"/>
      <c r="BI210" s="114"/>
      <c r="BJ210" s="114">
        <v>0</v>
      </c>
      <c r="BK210" s="114"/>
      <c r="BL210" s="114"/>
      <c r="BM210" s="114"/>
      <c r="BN210" s="114"/>
      <c r="BO210" s="114">
        <v>0</v>
      </c>
      <c r="BP210" s="114"/>
      <c r="BQ210" s="114"/>
      <c r="BR210" s="114"/>
      <c r="BS210" s="114"/>
      <c r="BT210" s="114">
        <v>0</v>
      </c>
      <c r="BU210" s="114"/>
      <c r="BV210" s="114"/>
      <c r="BW210" s="114"/>
      <c r="BX210" s="114"/>
    </row>
    <row r="211" spans="1:76" s="6" customFormat="1" ht="15" customHeight="1" x14ac:dyDescent="0.2">
      <c r="A211" s="86">
        <v>0</v>
      </c>
      <c r="B211" s="84"/>
      <c r="C211" s="84"/>
      <c r="D211" s="112" t="s">
        <v>282</v>
      </c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1"/>
      <c r="Q211" s="110"/>
      <c r="R211" s="110"/>
      <c r="S211" s="110"/>
      <c r="T211" s="110"/>
      <c r="U211" s="110"/>
      <c r="V211" s="112"/>
      <c r="W211" s="100"/>
      <c r="X211" s="100"/>
      <c r="Y211" s="100"/>
      <c r="Z211" s="100"/>
      <c r="AA211" s="100"/>
      <c r="AB211" s="100"/>
      <c r="AC211" s="100"/>
      <c r="AD211" s="100"/>
      <c r="AE211" s="10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</row>
    <row r="212" spans="1:76" s="98" customFormat="1" ht="85.5" customHeight="1" x14ac:dyDescent="0.2">
      <c r="A212" s="88">
        <v>0</v>
      </c>
      <c r="B212" s="89"/>
      <c r="C212" s="89"/>
      <c r="D212" s="113" t="s">
        <v>283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3"/>
      <c r="Q212" s="36" t="s">
        <v>284</v>
      </c>
      <c r="R212" s="36"/>
      <c r="S212" s="36"/>
      <c r="T212" s="36"/>
      <c r="U212" s="36"/>
      <c r="V212" s="113" t="s">
        <v>252</v>
      </c>
      <c r="W212" s="92"/>
      <c r="X212" s="92"/>
      <c r="Y212" s="92"/>
      <c r="Z212" s="92"/>
      <c r="AA212" s="92"/>
      <c r="AB212" s="92"/>
      <c r="AC212" s="92"/>
      <c r="AD212" s="92"/>
      <c r="AE212" s="93"/>
      <c r="AF212" s="114">
        <v>0</v>
      </c>
      <c r="AG212" s="114"/>
      <c r="AH212" s="114"/>
      <c r="AI212" s="114"/>
      <c r="AJ212" s="114"/>
      <c r="AK212" s="114">
        <v>100</v>
      </c>
      <c r="AL212" s="114"/>
      <c r="AM212" s="114"/>
      <c r="AN212" s="114"/>
      <c r="AO212" s="114"/>
      <c r="AP212" s="114">
        <v>100</v>
      </c>
      <c r="AQ212" s="114"/>
      <c r="AR212" s="114"/>
      <c r="AS212" s="114"/>
      <c r="AT212" s="114"/>
      <c r="AU212" s="114">
        <v>0</v>
      </c>
      <c r="AV212" s="114"/>
      <c r="AW212" s="114"/>
      <c r="AX212" s="114"/>
      <c r="AY212" s="114"/>
      <c r="AZ212" s="114">
        <v>0</v>
      </c>
      <c r="BA212" s="114"/>
      <c r="BB212" s="114"/>
      <c r="BC212" s="114"/>
      <c r="BD212" s="114"/>
      <c r="BE212" s="114">
        <v>0</v>
      </c>
      <c r="BF212" s="114"/>
      <c r="BG212" s="114"/>
      <c r="BH212" s="114"/>
      <c r="BI212" s="114"/>
      <c r="BJ212" s="114">
        <v>0</v>
      </c>
      <c r="BK212" s="114"/>
      <c r="BL212" s="114"/>
      <c r="BM212" s="114"/>
      <c r="BN212" s="114"/>
      <c r="BO212" s="114">
        <v>0</v>
      </c>
      <c r="BP212" s="114"/>
      <c r="BQ212" s="114"/>
      <c r="BR212" s="114"/>
      <c r="BS212" s="114"/>
      <c r="BT212" s="114">
        <v>0</v>
      </c>
      <c r="BU212" s="114"/>
      <c r="BV212" s="114"/>
      <c r="BW212" s="114"/>
      <c r="BX212" s="114"/>
    </row>
    <row r="213" spans="1:76" s="98" customFormat="1" ht="15" customHeight="1" x14ac:dyDescent="0.2">
      <c r="A213" s="88">
        <v>0</v>
      </c>
      <c r="B213" s="89"/>
      <c r="C213" s="89"/>
      <c r="D213" s="11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  <c r="Q213" s="36"/>
      <c r="R213" s="36"/>
      <c r="S213" s="36"/>
      <c r="T213" s="36"/>
      <c r="U213" s="36"/>
      <c r="V213" s="113" t="s">
        <v>252</v>
      </c>
      <c r="W213" s="92"/>
      <c r="X213" s="92"/>
      <c r="Y213" s="92"/>
      <c r="Z213" s="92"/>
      <c r="AA213" s="92"/>
      <c r="AB213" s="92"/>
      <c r="AC213" s="92"/>
      <c r="AD213" s="92"/>
      <c r="AE213" s="93"/>
      <c r="AF213" s="114">
        <v>0</v>
      </c>
      <c r="AG213" s="114"/>
      <c r="AH213" s="114"/>
      <c r="AI213" s="114"/>
      <c r="AJ213" s="114"/>
      <c r="AK213" s="114">
        <v>0</v>
      </c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>
        <v>0</v>
      </c>
      <c r="AV213" s="114"/>
      <c r="AW213" s="114"/>
      <c r="AX213" s="114"/>
      <c r="AY213" s="114"/>
      <c r="AZ213" s="114">
        <v>0</v>
      </c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>
        <v>0</v>
      </c>
      <c r="BK213" s="114"/>
      <c r="BL213" s="114"/>
      <c r="BM213" s="114"/>
      <c r="BN213" s="114"/>
      <c r="BO213" s="114">
        <v>0</v>
      </c>
      <c r="BP213" s="114"/>
      <c r="BQ213" s="114"/>
      <c r="BR213" s="114"/>
      <c r="BS213" s="114"/>
      <c r="BT213" s="114"/>
      <c r="BU213" s="114"/>
      <c r="BV213" s="114"/>
      <c r="BW213" s="114"/>
      <c r="BX213" s="114"/>
    </row>
    <row r="214" spans="1:76" s="98" customFormat="1" ht="15" customHeight="1" x14ac:dyDescent="0.2">
      <c r="A214" s="88">
        <v>0</v>
      </c>
      <c r="B214" s="89"/>
      <c r="C214" s="89"/>
      <c r="D214" s="11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3"/>
      <c r="Q214" s="36"/>
      <c r="R214" s="36"/>
      <c r="S214" s="36"/>
      <c r="T214" s="36"/>
      <c r="U214" s="36"/>
      <c r="V214" s="113" t="s">
        <v>252</v>
      </c>
      <c r="W214" s="92"/>
      <c r="X214" s="92"/>
      <c r="Y214" s="92"/>
      <c r="Z214" s="92"/>
      <c r="AA214" s="92"/>
      <c r="AB214" s="92"/>
      <c r="AC214" s="92"/>
      <c r="AD214" s="92"/>
      <c r="AE214" s="93"/>
      <c r="AF214" s="114">
        <v>0</v>
      </c>
      <c r="AG214" s="114"/>
      <c r="AH214" s="114"/>
      <c r="AI214" s="114"/>
      <c r="AJ214" s="114"/>
      <c r="AK214" s="114">
        <v>0</v>
      </c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>
        <v>0</v>
      </c>
      <c r="AV214" s="114"/>
      <c r="AW214" s="114"/>
      <c r="AX214" s="114"/>
      <c r="AY214" s="114"/>
      <c r="AZ214" s="114">
        <v>0</v>
      </c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>
        <v>0</v>
      </c>
      <c r="BK214" s="114"/>
      <c r="BL214" s="114"/>
      <c r="BM214" s="114"/>
      <c r="BN214" s="114"/>
      <c r="BO214" s="114">
        <v>0</v>
      </c>
      <c r="BP214" s="114"/>
      <c r="BQ214" s="114"/>
      <c r="BR214" s="114"/>
      <c r="BS214" s="114"/>
      <c r="BT214" s="114"/>
      <c r="BU214" s="114"/>
      <c r="BV214" s="114"/>
      <c r="BW214" s="114"/>
      <c r="BX214" s="114"/>
    </row>
    <row r="215" spans="1:76" s="98" customFormat="1" ht="15" customHeight="1" x14ac:dyDescent="0.2">
      <c r="A215" s="88">
        <v>0</v>
      </c>
      <c r="B215" s="89"/>
      <c r="C215" s="89"/>
      <c r="D215" s="11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3"/>
      <c r="Q215" s="36"/>
      <c r="R215" s="36"/>
      <c r="S215" s="36"/>
      <c r="T215" s="36"/>
      <c r="U215" s="36"/>
      <c r="V215" s="113" t="s">
        <v>252</v>
      </c>
      <c r="W215" s="92"/>
      <c r="X215" s="92"/>
      <c r="Y215" s="92"/>
      <c r="Z215" s="92"/>
      <c r="AA215" s="92"/>
      <c r="AB215" s="92"/>
      <c r="AC215" s="92"/>
      <c r="AD215" s="92"/>
      <c r="AE215" s="93"/>
      <c r="AF215" s="114">
        <v>0</v>
      </c>
      <c r="AG215" s="114"/>
      <c r="AH215" s="114"/>
      <c r="AI215" s="114"/>
      <c r="AJ215" s="114"/>
      <c r="AK215" s="114">
        <v>0</v>
      </c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>
        <v>0</v>
      </c>
      <c r="AV215" s="114"/>
      <c r="AW215" s="114"/>
      <c r="AX215" s="114"/>
      <c r="AY215" s="114"/>
      <c r="AZ215" s="114">
        <v>0</v>
      </c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>
        <v>0</v>
      </c>
      <c r="BK215" s="114"/>
      <c r="BL215" s="114"/>
      <c r="BM215" s="114"/>
      <c r="BN215" s="114"/>
      <c r="BO215" s="114">
        <v>0</v>
      </c>
      <c r="BP215" s="114"/>
      <c r="BQ215" s="114"/>
      <c r="BR215" s="114"/>
      <c r="BS215" s="114"/>
      <c r="BT215" s="114"/>
      <c r="BU215" s="114"/>
      <c r="BV215" s="114"/>
      <c r="BW215" s="114"/>
      <c r="BX215" s="114"/>
    </row>
    <row r="216" spans="1:76" s="98" customFormat="1" ht="45" customHeight="1" x14ac:dyDescent="0.2">
      <c r="A216" s="88">
        <v>0</v>
      </c>
      <c r="B216" s="89"/>
      <c r="C216" s="89"/>
      <c r="D216" s="113" t="s">
        <v>285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3"/>
      <c r="Q216" s="36" t="s">
        <v>284</v>
      </c>
      <c r="R216" s="36"/>
      <c r="S216" s="36"/>
      <c r="T216" s="36"/>
      <c r="U216" s="36"/>
      <c r="V216" s="113" t="s">
        <v>252</v>
      </c>
      <c r="W216" s="92"/>
      <c r="X216" s="92"/>
      <c r="Y216" s="92"/>
      <c r="Z216" s="92"/>
      <c r="AA216" s="92"/>
      <c r="AB216" s="92"/>
      <c r="AC216" s="92"/>
      <c r="AD216" s="92"/>
      <c r="AE216" s="93"/>
      <c r="AF216" s="114">
        <v>0</v>
      </c>
      <c r="AG216" s="114"/>
      <c r="AH216" s="114"/>
      <c r="AI216" s="114"/>
      <c r="AJ216" s="114"/>
      <c r="AK216" s="114">
        <v>100</v>
      </c>
      <c r="AL216" s="114"/>
      <c r="AM216" s="114"/>
      <c r="AN216" s="114"/>
      <c r="AO216" s="114"/>
      <c r="AP216" s="114">
        <v>100</v>
      </c>
      <c r="AQ216" s="114"/>
      <c r="AR216" s="114"/>
      <c r="AS216" s="114"/>
      <c r="AT216" s="114"/>
      <c r="AU216" s="114">
        <v>0</v>
      </c>
      <c r="AV216" s="114"/>
      <c r="AW216" s="114"/>
      <c r="AX216" s="114"/>
      <c r="AY216" s="114"/>
      <c r="AZ216" s="114">
        <v>0</v>
      </c>
      <c r="BA216" s="114"/>
      <c r="BB216" s="114"/>
      <c r="BC216" s="114"/>
      <c r="BD216" s="114"/>
      <c r="BE216" s="114">
        <v>0</v>
      </c>
      <c r="BF216" s="114"/>
      <c r="BG216" s="114"/>
      <c r="BH216" s="114"/>
      <c r="BI216" s="114"/>
      <c r="BJ216" s="114">
        <v>0</v>
      </c>
      <c r="BK216" s="114"/>
      <c r="BL216" s="114"/>
      <c r="BM216" s="114"/>
      <c r="BN216" s="114"/>
      <c r="BO216" s="114">
        <v>0</v>
      </c>
      <c r="BP216" s="114"/>
      <c r="BQ216" s="114"/>
      <c r="BR216" s="114"/>
      <c r="BS216" s="114"/>
      <c r="BT216" s="114">
        <v>0</v>
      </c>
      <c r="BU216" s="114"/>
      <c r="BV216" s="114"/>
      <c r="BW216" s="114"/>
      <c r="BX216" s="114"/>
    </row>
    <row r="217" spans="1:76" s="98" customFormat="1" ht="45" customHeight="1" x14ac:dyDescent="0.2">
      <c r="A217" s="88">
        <v>0</v>
      </c>
      <c r="B217" s="89"/>
      <c r="C217" s="89"/>
      <c r="D217" s="113" t="s">
        <v>286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3"/>
      <c r="Q217" s="36" t="s">
        <v>284</v>
      </c>
      <c r="R217" s="36"/>
      <c r="S217" s="36"/>
      <c r="T217" s="36"/>
      <c r="U217" s="36"/>
      <c r="V217" s="113" t="s">
        <v>252</v>
      </c>
      <c r="W217" s="92"/>
      <c r="X217" s="92"/>
      <c r="Y217" s="92"/>
      <c r="Z217" s="92"/>
      <c r="AA217" s="92"/>
      <c r="AB217" s="92"/>
      <c r="AC217" s="92"/>
      <c r="AD217" s="92"/>
      <c r="AE217" s="93"/>
      <c r="AF217" s="114">
        <v>0</v>
      </c>
      <c r="AG217" s="114"/>
      <c r="AH217" s="114"/>
      <c r="AI217" s="114"/>
      <c r="AJ217" s="114"/>
      <c r="AK217" s="114">
        <v>100</v>
      </c>
      <c r="AL217" s="114"/>
      <c r="AM217" s="114"/>
      <c r="AN217" s="114"/>
      <c r="AO217" s="114"/>
      <c r="AP217" s="114">
        <v>100</v>
      </c>
      <c r="AQ217" s="114"/>
      <c r="AR217" s="114"/>
      <c r="AS217" s="114"/>
      <c r="AT217" s="114"/>
      <c r="AU217" s="114">
        <v>0</v>
      </c>
      <c r="AV217" s="114"/>
      <c r="AW217" s="114"/>
      <c r="AX217" s="114"/>
      <c r="AY217" s="114"/>
      <c r="AZ217" s="114">
        <v>0</v>
      </c>
      <c r="BA217" s="114"/>
      <c r="BB217" s="114"/>
      <c r="BC217" s="114"/>
      <c r="BD217" s="114"/>
      <c r="BE217" s="114">
        <v>0</v>
      </c>
      <c r="BF217" s="114"/>
      <c r="BG217" s="114"/>
      <c r="BH217" s="114"/>
      <c r="BI217" s="114"/>
      <c r="BJ217" s="114">
        <v>0</v>
      </c>
      <c r="BK217" s="114"/>
      <c r="BL217" s="114"/>
      <c r="BM217" s="114"/>
      <c r="BN217" s="114"/>
      <c r="BO217" s="114">
        <v>0</v>
      </c>
      <c r="BP217" s="114"/>
      <c r="BQ217" s="114"/>
      <c r="BR217" s="114"/>
      <c r="BS217" s="114"/>
      <c r="BT217" s="114">
        <v>0</v>
      </c>
      <c r="BU217" s="114"/>
      <c r="BV217" s="114"/>
      <c r="BW217" s="114"/>
      <c r="BX217" s="114"/>
    </row>
    <row r="218" spans="1:76" s="98" customFormat="1" ht="45" customHeight="1" x14ac:dyDescent="0.2">
      <c r="A218" s="88">
        <v>0</v>
      </c>
      <c r="B218" s="89"/>
      <c r="C218" s="89"/>
      <c r="D218" s="113" t="s">
        <v>287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3"/>
      <c r="Q218" s="36" t="s">
        <v>284</v>
      </c>
      <c r="R218" s="36"/>
      <c r="S218" s="36"/>
      <c r="T218" s="36"/>
      <c r="U218" s="36"/>
      <c r="V218" s="113" t="s">
        <v>252</v>
      </c>
      <c r="W218" s="92"/>
      <c r="X218" s="92"/>
      <c r="Y218" s="92"/>
      <c r="Z218" s="92"/>
      <c r="AA218" s="92"/>
      <c r="AB218" s="92"/>
      <c r="AC218" s="92"/>
      <c r="AD218" s="92"/>
      <c r="AE218" s="93"/>
      <c r="AF218" s="114">
        <v>0</v>
      </c>
      <c r="AG218" s="114"/>
      <c r="AH218" s="114"/>
      <c r="AI218" s="114"/>
      <c r="AJ218" s="114"/>
      <c r="AK218" s="114">
        <v>100</v>
      </c>
      <c r="AL218" s="114"/>
      <c r="AM218" s="114"/>
      <c r="AN218" s="114"/>
      <c r="AO218" s="114"/>
      <c r="AP218" s="114">
        <v>100</v>
      </c>
      <c r="AQ218" s="114"/>
      <c r="AR218" s="114"/>
      <c r="AS218" s="114"/>
      <c r="AT218" s="114"/>
      <c r="AU218" s="114">
        <v>0</v>
      </c>
      <c r="AV218" s="114"/>
      <c r="AW218" s="114"/>
      <c r="AX218" s="114"/>
      <c r="AY218" s="114"/>
      <c r="AZ218" s="114">
        <v>0</v>
      </c>
      <c r="BA218" s="114"/>
      <c r="BB218" s="114"/>
      <c r="BC218" s="114"/>
      <c r="BD218" s="114"/>
      <c r="BE218" s="114">
        <v>0</v>
      </c>
      <c r="BF218" s="114"/>
      <c r="BG218" s="114"/>
      <c r="BH218" s="114"/>
      <c r="BI218" s="114"/>
      <c r="BJ218" s="114">
        <v>0</v>
      </c>
      <c r="BK218" s="114"/>
      <c r="BL218" s="114"/>
      <c r="BM218" s="114"/>
      <c r="BN218" s="114"/>
      <c r="BO218" s="114">
        <v>0</v>
      </c>
      <c r="BP218" s="114"/>
      <c r="BQ218" s="114"/>
      <c r="BR218" s="114"/>
      <c r="BS218" s="114"/>
      <c r="BT218" s="114">
        <v>0</v>
      </c>
      <c r="BU218" s="114"/>
      <c r="BV218" s="114"/>
      <c r="BW218" s="114"/>
      <c r="BX218" s="114"/>
    </row>
    <row r="219" spans="1:76" s="98" customFormat="1" ht="45" customHeight="1" x14ac:dyDescent="0.2">
      <c r="A219" s="88">
        <v>0</v>
      </c>
      <c r="B219" s="89"/>
      <c r="C219" s="89"/>
      <c r="D219" s="113" t="s">
        <v>288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3"/>
      <c r="Q219" s="36" t="s">
        <v>284</v>
      </c>
      <c r="R219" s="36"/>
      <c r="S219" s="36"/>
      <c r="T219" s="36"/>
      <c r="U219" s="36"/>
      <c r="V219" s="113" t="s">
        <v>252</v>
      </c>
      <c r="W219" s="92"/>
      <c r="X219" s="92"/>
      <c r="Y219" s="92"/>
      <c r="Z219" s="92"/>
      <c r="AA219" s="92"/>
      <c r="AB219" s="92"/>
      <c r="AC219" s="92"/>
      <c r="AD219" s="92"/>
      <c r="AE219" s="93"/>
      <c r="AF219" s="114">
        <v>0</v>
      </c>
      <c r="AG219" s="114"/>
      <c r="AH219" s="114"/>
      <c r="AI219" s="114"/>
      <c r="AJ219" s="114"/>
      <c r="AK219" s="114">
        <v>100</v>
      </c>
      <c r="AL219" s="114"/>
      <c r="AM219" s="114"/>
      <c r="AN219" s="114"/>
      <c r="AO219" s="114"/>
      <c r="AP219" s="114">
        <v>100</v>
      </c>
      <c r="AQ219" s="114"/>
      <c r="AR219" s="114"/>
      <c r="AS219" s="114"/>
      <c r="AT219" s="114"/>
      <c r="AU219" s="114">
        <v>0</v>
      </c>
      <c r="AV219" s="114"/>
      <c r="AW219" s="114"/>
      <c r="AX219" s="114"/>
      <c r="AY219" s="114"/>
      <c r="AZ219" s="114">
        <v>0</v>
      </c>
      <c r="BA219" s="114"/>
      <c r="BB219" s="114"/>
      <c r="BC219" s="114"/>
      <c r="BD219" s="114"/>
      <c r="BE219" s="114">
        <v>0</v>
      </c>
      <c r="BF219" s="114"/>
      <c r="BG219" s="114"/>
      <c r="BH219" s="114"/>
      <c r="BI219" s="114"/>
      <c r="BJ219" s="114">
        <v>0</v>
      </c>
      <c r="BK219" s="114"/>
      <c r="BL219" s="114"/>
      <c r="BM219" s="114"/>
      <c r="BN219" s="114"/>
      <c r="BO219" s="114">
        <v>0</v>
      </c>
      <c r="BP219" s="114"/>
      <c r="BQ219" s="114"/>
      <c r="BR219" s="114"/>
      <c r="BS219" s="114"/>
      <c r="BT219" s="114">
        <v>0</v>
      </c>
      <c r="BU219" s="114"/>
      <c r="BV219" s="114"/>
      <c r="BW219" s="114"/>
      <c r="BX219" s="114"/>
    </row>
    <row r="220" spans="1:76" s="98" customFormat="1" ht="45" customHeight="1" x14ac:dyDescent="0.2">
      <c r="A220" s="88">
        <v>0</v>
      </c>
      <c r="B220" s="89"/>
      <c r="C220" s="89"/>
      <c r="D220" s="113" t="s">
        <v>289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3"/>
      <c r="Q220" s="36" t="s">
        <v>284</v>
      </c>
      <c r="R220" s="36"/>
      <c r="S220" s="36"/>
      <c r="T220" s="36"/>
      <c r="U220" s="36"/>
      <c r="V220" s="113" t="s">
        <v>252</v>
      </c>
      <c r="W220" s="92"/>
      <c r="X220" s="92"/>
      <c r="Y220" s="92"/>
      <c r="Z220" s="92"/>
      <c r="AA220" s="92"/>
      <c r="AB220" s="92"/>
      <c r="AC220" s="92"/>
      <c r="AD220" s="92"/>
      <c r="AE220" s="93"/>
      <c r="AF220" s="114">
        <v>0</v>
      </c>
      <c r="AG220" s="114"/>
      <c r="AH220" s="114"/>
      <c r="AI220" s="114"/>
      <c r="AJ220" s="114"/>
      <c r="AK220" s="114">
        <v>100</v>
      </c>
      <c r="AL220" s="114"/>
      <c r="AM220" s="114"/>
      <c r="AN220" s="114"/>
      <c r="AO220" s="114"/>
      <c r="AP220" s="114">
        <v>100</v>
      </c>
      <c r="AQ220" s="114"/>
      <c r="AR220" s="114"/>
      <c r="AS220" s="114"/>
      <c r="AT220" s="114"/>
      <c r="AU220" s="114">
        <v>0</v>
      </c>
      <c r="AV220" s="114"/>
      <c r="AW220" s="114"/>
      <c r="AX220" s="114"/>
      <c r="AY220" s="114"/>
      <c r="AZ220" s="114">
        <v>0</v>
      </c>
      <c r="BA220" s="114"/>
      <c r="BB220" s="114"/>
      <c r="BC220" s="114"/>
      <c r="BD220" s="114"/>
      <c r="BE220" s="114">
        <v>0</v>
      </c>
      <c r="BF220" s="114"/>
      <c r="BG220" s="114"/>
      <c r="BH220" s="114"/>
      <c r="BI220" s="114"/>
      <c r="BJ220" s="114">
        <v>0</v>
      </c>
      <c r="BK220" s="114"/>
      <c r="BL220" s="114"/>
      <c r="BM220" s="114"/>
      <c r="BN220" s="114"/>
      <c r="BO220" s="114">
        <v>0</v>
      </c>
      <c r="BP220" s="114"/>
      <c r="BQ220" s="114"/>
      <c r="BR220" s="114"/>
      <c r="BS220" s="114"/>
      <c r="BT220" s="114">
        <v>0</v>
      </c>
      <c r="BU220" s="114"/>
      <c r="BV220" s="114"/>
      <c r="BW220" s="114"/>
      <c r="BX220" s="114"/>
    </row>
    <row r="221" spans="1:76" s="98" customFormat="1" ht="75" customHeight="1" x14ac:dyDescent="0.2">
      <c r="A221" s="88">
        <v>0</v>
      </c>
      <c r="B221" s="89"/>
      <c r="C221" s="89"/>
      <c r="D221" s="113" t="s">
        <v>290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3"/>
      <c r="Q221" s="36" t="s">
        <v>284</v>
      </c>
      <c r="R221" s="36"/>
      <c r="S221" s="36"/>
      <c r="T221" s="36"/>
      <c r="U221" s="36"/>
      <c r="V221" s="113" t="s">
        <v>252</v>
      </c>
      <c r="W221" s="92"/>
      <c r="X221" s="92"/>
      <c r="Y221" s="92"/>
      <c r="Z221" s="92"/>
      <c r="AA221" s="92"/>
      <c r="AB221" s="92"/>
      <c r="AC221" s="92"/>
      <c r="AD221" s="92"/>
      <c r="AE221" s="93"/>
      <c r="AF221" s="114">
        <v>0</v>
      </c>
      <c r="AG221" s="114"/>
      <c r="AH221" s="114"/>
      <c r="AI221" s="114"/>
      <c r="AJ221" s="114"/>
      <c r="AK221" s="114">
        <v>100</v>
      </c>
      <c r="AL221" s="114"/>
      <c r="AM221" s="114"/>
      <c r="AN221" s="114"/>
      <c r="AO221" s="114"/>
      <c r="AP221" s="114">
        <v>100</v>
      </c>
      <c r="AQ221" s="114"/>
      <c r="AR221" s="114"/>
      <c r="AS221" s="114"/>
      <c r="AT221" s="114"/>
      <c r="AU221" s="114">
        <v>0</v>
      </c>
      <c r="AV221" s="114"/>
      <c r="AW221" s="114"/>
      <c r="AX221" s="114"/>
      <c r="AY221" s="114"/>
      <c r="AZ221" s="114">
        <v>0</v>
      </c>
      <c r="BA221" s="114"/>
      <c r="BB221" s="114"/>
      <c r="BC221" s="114"/>
      <c r="BD221" s="114"/>
      <c r="BE221" s="114">
        <v>0</v>
      </c>
      <c r="BF221" s="114"/>
      <c r="BG221" s="114"/>
      <c r="BH221" s="114"/>
      <c r="BI221" s="114"/>
      <c r="BJ221" s="114">
        <v>0</v>
      </c>
      <c r="BK221" s="114"/>
      <c r="BL221" s="114"/>
      <c r="BM221" s="114"/>
      <c r="BN221" s="114"/>
      <c r="BO221" s="114">
        <v>0</v>
      </c>
      <c r="BP221" s="114"/>
      <c r="BQ221" s="114"/>
      <c r="BR221" s="114"/>
      <c r="BS221" s="114"/>
      <c r="BT221" s="114">
        <v>0</v>
      </c>
      <c r="BU221" s="114"/>
      <c r="BV221" s="114"/>
      <c r="BW221" s="114"/>
      <c r="BX221" s="114"/>
    </row>
    <row r="222" spans="1:76" s="98" customFormat="1" ht="75" customHeight="1" x14ac:dyDescent="0.2">
      <c r="A222" s="88">
        <v>0</v>
      </c>
      <c r="B222" s="89"/>
      <c r="C222" s="89"/>
      <c r="D222" s="113" t="s">
        <v>291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3"/>
      <c r="Q222" s="36" t="s">
        <v>284</v>
      </c>
      <c r="R222" s="36"/>
      <c r="S222" s="36"/>
      <c r="T222" s="36"/>
      <c r="U222" s="36"/>
      <c r="V222" s="113" t="s">
        <v>252</v>
      </c>
      <c r="W222" s="92"/>
      <c r="X222" s="92"/>
      <c r="Y222" s="92"/>
      <c r="Z222" s="92"/>
      <c r="AA222" s="92"/>
      <c r="AB222" s="92"/>
      <c r="AC222" s="92"/>
      <c r="AD222" s="92"/>
      <c r="AE222" s="93"/>
      <c r="AF222" s="114">
        <v>0</v>
      </c>
      <c r="AG222" s="114"/>
      <c r="AH222" s="114"/>
      <c r="AI222" s="114"/>
      <c r="AJ222" s="114"/>
      <c r="AK222" s="114">
        <v>100</v>
      </c>
      <c r="AL222" s="114"/>
      <c r="AM222" s="114"/>
      <c r="AN222" s="114"/>
      <c r="AO222" s="114"/>
      <c r="AP222" s="114">
        <v>100</v>
      </c>
      <c r="AQ222" s="114"/>
      <c r="AR222" s="114"/>
      <c r="AS222" s="114"/>
      <c r="AT222" s="114"/>
      <c r="AU222" s="114">
        <v>0</v>
      </c>
      <c r="AV222" s="114"/>
      <c r="AW222" s="114"/>
      <c r="AX222" s="114"/>
      <c r="AY222" s="114"/>
      <c r="AZ222" s="114">
        <v>0</v>
      </c>
      <c r="BA222" s="114"/>
      <c r="BB222" s="114"/>
      <c r="BC222" s="114"/>
      <c r="BD222" s="114"/>
      <c r="BE222" s="114">
        <v>0</v>
      </c>
      <c r="BF222" s="114"/>
      <c r="BG222" s="114"/>
      <c r="BH222" s="114"/>
      <c r="BI222" s="114"/>
      <c r="BJ222" s="114">
        <v>0</v>
      </c>
      <c r="BK222" s="114"/>
      <c r="BL222" s="114"/>
      <c r="BM222" s="114"/>
      <c r="BN222" s="114"/>
      <c r="BO222" s="114">
        <v>0</v>
      </c>
      <c r="BP222" s="114"/>
      <c r="BQ222" s="114"/>
      <c r="BR222" s="114"/>
      <c r="BS222" s="114"/>
      <c r="BT222" s="114">
        <v>0</v>
      </c>
      <c r="BU222" s="114"/>
      <c r="BV222" s="114"/>
      <c r="BW222" s="114"/>
      <c r="BX222" s="114"/>
    </row>
    <row r="223" spans="1:76" s="98" customFormat="1" ht="45" customHeight="1" x14ac:dyDescent="0.2">
      <c r="A223" s="88">
        <v>0</v>
      </c>
      <c r="B223" s="89"/>
      <c r="C223" s="89"/>
      <c r="D223" s="113" t="s">
        <v>292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3"/>
      <c r="Q223" s="36" t="s">
        <v>284</v>
      </c>
      <c r="R223" s="36"/>
      <c r="S223" s="36"/>
      <c r="T223" s="36"/>
      <c r="U223" s="36"/>
      <c r="V223" s="113" t="s">
        <v>252</v>
      </c>
      <c r="W223" s="92"/>
      <c r="X223" s="92"/>
      <c r="Y223" s="92"/>
      <c r="Z223" s="92"/>
      <c r="AA223" s="92"/>
      <c r="AB223" s="92"/>
      <c r="AC223" s="92"/>
      <c r="AD223" s="92"/>
      <c r="AE223" s="93"/>
      <c r="AF223" s="114">
        <v>0</v>
      </c>
      <c r="AG223" s="114"/>
      <c r="AH223" s="114"/>
      <c r="AI223" s="114"/>
      <c r="AJ223" s="114"/>
      <c r="AK223" s="114">
        <v>0</v>
      </c>
      <c r="AL223" s="114"/>
      <c r="AM223" s="114"/>
      <c r="AN223" s="114"/>
      <c r="AO223" s="114"/>
      <c r="AP223" s="114">
        <v>0</v>
      </c>
      <c r="AQ223" s="114"/>
      <c r="AR223" s="114"/>
      <c r="AS223" s="114"/>
      <c r="AT223" s="114"/>
      <c r="AU223" s="114">
        <v>0</v>
      </c>
      <c r="AV223" s="114"/>
      <c r="AW223" s="114"/>
      <c r="AX223" s="114"/>
      <c r="AY223" s="114"/>
      <c r="AZ223" s="114">
        <v>0</v>
      </c>
      <c r="BA223" s="114"/>
      <c r="BB223" s="114"/>
      <c r="BC223" s="114"/>
      <c r="BD223" s="114"/>
      <c r="BE223" s="114">
        <v>0</v>
      </c>
      <c r="BF223" s="114"/>
      <c r="BG223" s="114"/>
      <c r="BH223" s="114"/>
      <c r="BI223" s="114"/>
      <c r="BJ223" s="114">
        <v>0</v>
      </c>
      <c r="BK223" s="114"/>
      <c r="BL223" s="114"/>
      <c r="BM223" s="114"/>
      <c r="BN223" s="114"/>
      <c r="BO223" s="114">
        <v>0</v>
      </c>
      <c r="BP223" s="114"/>
      <c r="BQ223" s="114"/>
      <c r="BR223" s="114"/>
      <c r="BS223" s="114"/>
      <c r="BT223" s="114">
        <v>0</v>
      </c>
      <c r="BU223" s="114"/>
      <c r="BV223" s="114"/>
      <c r="BW223" s="114"/>
      <c r="BX223" s="114"/>
    </row>
    <row r="224" spans="1:76" s="98" customFormat="1" ht="60" customHeight="1" x14ac:dyDescent="0.2">
      <c r="A224" s="88">
        <v>0</v>
      </c>
      <c r="B224" s="89"/>
      <c r="C224" s="89"/>
      <c r="D224" s="113" t="s">
        <v>293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3"/>
      <c r="Q224" s="36" t="s">
        <v>284</v>
      </c>
      <c r="R224" s="36"/>
      <c r="S224" s="36"/>
      <c r="T224" s="36"/>
      <c r="U224" s="36"/>
      <c r="V224" s="113" t="s">
        <v>252</v>
      </c>
      <c r="W224" s="92"/>
      <c r="X224" s="92"/>
      <c r="Y224" s="92"/>
      <c r="Z224" s="92"/>
      <c r="AA224" s="92"/>
      <c r="AB224" s="92"/>
      <c r="AC224" s="92"/>
      <c r="AD224" s="92"/>
      <c r="AE224" s="93"/>
      <c r="AF224" s="114">
        <v>100</v>
      </c>
      <c r="AG224" s="114"/>
      <c r="AH224" s="114"/>
      <c r="AI224" s="114"/>
      <c r="AJ224" s="114"/>
      <c r="AK224" s="114">
        <v>0</v>
      </c>
      <c r="AL224" s="114"/>
      <c r="AM224" s="114"/>
      <c r="AN224" s="114"/>
      <c r="AO224" s="114"/>
      <c r="AP224" s="114">
        <v>100</v>
      </c>
      <c r="AQ224" s="114"/>
      <c r="AR224" s="114"/>
      <c r="AS224" s="114"/>
      <c r="AT224" s="114"/>
      <c r="AU224" s="114">
        <v>0</v>
      </c>
      <c r="AV224" s="114"/>
      <c r="AW224" s="114"/>
      <c r="AX224" s="114"/>
      <c r="AY224" s="114"/>
      <c r="AZ224" s="114">
        <v>0</v>
      </c>
      <c r="BA224" s="114"/>
      <c r="BB224" s="114"/>
      <c r="BC224" s="114"/>
      <c r="BD224" s="114"/>
      <c r="BE224" s="114">
        <v>0</v>
      </c>
      <c r="BF224" s="114"/>
      <c r="BG224" s="114"/>
      <c r="BH224" s="114"/>
      <c r="BI224" s="114"/>
      <c r="BJ224" s="114">
        <v>0</v>
      </c>
      <c r="BK224" s="114"/>
      <c r="BL224" s="114"/>
      <c r="BM224" s="114"/>
      <c r="BN224" s="114"/>
      <c r="BO224" s="114">
        <v>0</v>
      </c>
      <c r="BP224" s="114"/>
      <c r="BQ224" s="114"/>
      <c r="BR224" s="114"/>
      <c r="BS224" s="114"/>
      <c r="BT224" s="114">
        <v>0</v>
      </c>
      <c r="BU224" s="114"/>
      <c r="BV224" s="114"/>
      <c r="BW224" s="114"/>
      <c r="BX224" s="114"/>
    </row>
    <row r="225" spans="1:76" s="98" customFormat="1" ht="75" customHeight="1" x14ac:dyDescent="0.2">
      <c r="A225" s="88">
        <v>1</v>
      </c>
      <c r="B225" s="89"/>
      <c r="C225" s="89"/>
      <c r="D225" s="113" t="s">
        <v>294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3"/>
      <c r="Q225" s="36" t="s">
        <v>284</v>
      </c>
      <c r="R225" s="36"/>
      <c r="S225" s="36"/>
      <c r="T225" s="36"/>
      <c r="U225" s="36"/>
      <c r="V225" s="113" t="s">
        <v>252</v>
      </c>
      <c r="W225" s="92"/>
      <c r="X225" s="92"/>
      <c r="Y225" s="92"/>
      <c r="Z225" s="92"/>
      <c r="AA225" s="92"/>
      <c r="AB225" s="92"/>
      <c r="AC225" s="92"/>
      <c r="AD225" s="92"/>
      <c r="AE225" s="93"/>
      <c r="AF225" s="114">
        <v>100</v>
      </c>
      <c r="AG225" s="114"/>
      <c r="AH225" s="114"/>
      <c r="AI225" s="114"/>
      <c r="AJ225" s="114"/>
      <c r="AK225" s="114">
        <v>0</v>
      </c>
      <c r="AL225" s="114"/>
      <c r="AM225" s="114"/>
      <c r="AN225" s="114"/>
      <c r="AO225" s="114"/>
      <c r="AP225" s="114">
        <v>100</v>
      </c>
      <c r="AQ225" s="114"/>
      <c r="AR225" s="114"/>
      <c r="AS225" s="114"/>
      <c r="AT225" s="114"/>
      <c r="AU225" s="114">
        <v>100</v>
      </c>
      <c r="AV225" s="114"/>
      <c r="AW225" s="114"/>
      <c r="AX225" s="114"/>
      <c r="AY225" s="114"/>
      <c r="AZ225" s="114">
        <v>0</v>
      </c>
      <c r="BA225" s="114"/>
      <c r="BB225" s="114"/>
      <c r="BC225" s="114"/>
      <c r="BD225" s="114"/>
      <c r="BE225" s="114">
        <v>100</v>
      </c>
      <c r="BF225" s="114"/>
      <c r="BG225" s="114"/>
      <c r="BH225" s="114"/>
      <c r="BI225" s="114"/>
      <c r="BJ225" s="114">
        <v>0</v>
      </c>
      <c r="BK225" s="114"/>
      <c r="BL225" s="114"/>
      <c r="BM225" s="114"/>
      <c r="BN225" s="114"/>
      <c r="BO225" s="114">
        <v>0</v>
      </c>
      <c r="BP225" s="114"/>
      <c r="BQ225" s="114"/>
      <c r="BR225" s="114"/>
      <c r="BS225" s="114"/>
      <c r="BT225" s="114">
        <v>0</v>
      </c>
      <c r="BU225" s="114"/>
      <c r="BV225" s="114"/>
      <c r="BW225" s="114"/>
      <c r="BX225" s="114"/>
    </row>
    <row r="226" spans="1:76" s="98" customFormat="1" ht="60" customHeight="1" x14ac:dyDescent="0.2">
      <c r="A226" s="88">
        <v>2</v>
      </c>
      <c r="B226" s="89"/>
      <c r="C226" s="89"/>
      <c r="D226" s="113" t="s">
        <v>295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3"/>
      <c r="Q226" s="36" t="s">
        <v>284</v>
      </c>
      <c r="R226" s="36"/>
      <c r="S226" s="36"/>
      <c r="T226" s="36"/>
      <c r="U226" s="36"/>
      <c r="V226" s="113" t="s">
        <v>252</v>
      </c>
      <c r="W226" s="92"/>
      <c r="X226" s="92"/>
      <c r="Y226" s="92"/>
      <c r="Z226" s="92"/>
      <c r="AA226" s="92"/>
      <c r="AB226" s="92"/>
      <c r="AC226" s="92"/>
      <c r="AD226" s="92"/>
      <c r="AE226" s="93"/>
      <c r="AF226" s="114">
        <v>0</v>
      </c>
      <c r="AG226" s="114"/>
      <c r="AH226" s="114"/>
      <c r="AI226" s="114"/>
      <c r="AJ226" s="114"/>
      <c r="AK226" s="114">
        <v>3.04</v>
      </c>
      <c r="AL226" s="114"/>
      <c r="AM226" s="114"/>
      <c r="AN226" s="114"/>
      <c r="AO226" s="114"/>
      <c r="AP226" s="114">
        <v>3.04</v>
      </c>
      <c r="AQ226" s="114"/>
      <c r="AR226" s="114"/>
      <c r="AS226" s="114"/>
      <c r="AT226" s="114"/>
      <c r="AU226" s="114">
        <v>0</v>
      </c>
      <c r="AV226" s="114"/>
      <c r="AW226" s="114"/>
      <c r="AX226" s="114"/>
      <c r="AY226" s="114"/>
      <c r="AZ226" s="114">
        <v>6</v>
      </c>
      <c r="BA226" s="114"/>
      <c r="BB226" s="114"/>
      <c r="BC226" s="114"/>
      <c r="BD226" s="114"/>
      <c r="BE226" s="114">
        <v>6</v>
      </c>
      <c r="BF226" s="114"/>
      <c r="BG226" s="114"/>
      <c r="BH226" s="114"/>
      <c r="BI226" s="114"/>
      <c r="BJ226" s="114">
        <v>0</v>
      </c>
      <c r="BK226" s="114"/>
      <c r="BL226" s="114"/>
      <c r="BM226" s="114"/>
      <c r="BN226" s="114"/>
      <c r="BO226" s="114">
        <v>6.5</v>
      </c>
      <c r="BP226" s="114"/>
      <c r="BQ226" s="114"/>
      <c r="BR226" s="114"/>
      <c r="BS226" s="114"/>
      <c r="BT226" s="114">
        <v>6.5</v>
      </c>
      <c r="BU226" s="114"/>
      <c r="BV226" s="114"/>
      <c r="BW226" s="114"/>
      <c r="BX226" s="114"/>
    </row>
    <row r="227" spans="1:76" s="98" customFormat="1" ht="60" customHeight="1" x14ac:dyDescent="0.2">
      <c r="A227" s="88">
        <v>3</v>
      </c>
      <c r="B227" s="89"/>
      <c r="C227" s="89"/>
      <c r="D227" s="113" t="s">
        <v>296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3"/>
      <c r="Q227" s="36" t="s">
        <v>284</v>
      </c>
      <c r="R227" s="36"/>
      <c r="S227" s="36"/>
      <c r="T227" s="36"/>
      <c r="U227" s="36"/>
      <c r="V227" s="113" t="s">
        <v>252</v>
      </c>
      <c r="W227" s="92"/>
      <c r="X227" s="92"/>
      <c r="Y227" s="92"/>
      <c r="Z227" s="92"/>
      <c r="AA227" s="92"/>
      <c r="AB227" s="92"/>
      <c r="AC227" s="92"/>
      <c r="AD227" s="92"/>
      <c r="AE227" s="93"/>
      <c r="AF227" s="114">
        <v>100</v>
      </c>
      <c r="AG227" s="114"/>
      <c r="AH227" s="114"/>
      <c r="AI227" s="114"/>
      <c r="AJ227" s="114"/>
      <c r="AK227" s="114">
        <v>0</v>
      </c>
      <c r="AL227" s="114"/>
      <c r="AM227" s="114"/>
      <c r="AN227" s="114"/>
      <c r="AO227" s="114"/>
      <c r="AP227" s="114">
        <v>100</v>
      </c>
      <c r="AQ227" s="114"/>
      <c r="AR227" s="114"/>
      <c r="AS227" s="114"/>
      <c r="AT227" s="114"/>
      <c r="AU227" s="114">
        <v>0</v>
      </c>
      <c r="AV227" s="114"/>
      <c r="AW227" s="114"/>
      <c r="AX227" s="114"/>
      <c r="AY227" s="114"/>
      <c r="AZ227" s="114">
        <v>0</v>
      </c>
      <c r="BA227" s="114"/>
      <c r="BB227" s="114"/>
      <c r="BC227" s="114"/>
      <c r="BD227" s="114"/>
      <c r="BE227" s="114">
        <v>0</v>
      </c>
      <c r="BF227" s="114"/>
      <c r="BG227" s="114"/>
      <c r="BH227" s="114"/>
      <c r="BI227" s="114"/>
      <c r="BJ227" s="114">
        <v>0</v>
      </c>
      <c r="BK227" s="114"/>
      <c r="BL227" s="114"/>
      <c r="BM227" s="114"/>
      <c r="BN227" s="114"/>
      <c r="BO227" s="114">
        <v>0</v>
      </c>
      <c r="BP227" s="114"/>
      <c r="BQ227" s="114"/>
      <c r="BR227" s="114"/>
      <c r="BS227" s="114"/>
      <c r="BT227" s="114">
        <v>0</v>
      </c>
      <c r="BU227" s="114"/>
      <c r="BV227" s="114"/>
      <c r="BW227" s="114"/>
      <c r="BX227" s="114"/>
    </row>
    <row r="228" spans="1:76" s="98" customFormat="1" ht="45" customHeight="1" x14ac:dyDescent="0.2">
      <c r="A228" s="88">
        <v>4</v>
      </c>
      <c r="B228" s="89"/>
      <c r="C228" s="89"/>
      <c r="D228" s="113" t="s">
        <v>297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3"/>
      <c r="Q228" s="36" t="s">
        <v>284</v>
      </c>
      <c r="R228" s="36"/>
      <c r="S228" s="36"/>
      <c r="T228" s="36"/>
      <c r="U228" s="36"/>
      <c r="V228" s="113" t="s">
        <v>252</v>
      </c>
      <c r="W228" s="92"/>
      <c r="X228" s="92"/>
      <c r="Y228" s="92"/>
      <c r="Z228" s="92"/>
      <c r="AA228" s="92"/>
      <c r="AB228" s="92"/>
      <c r="AC228" s="92"/>
      <c r="AD228" s="92"/>
      <c r="AE228" s="93"/>
      <c r="AF228" s="114">
        <v>100</v>
      </c>
      <c r="AG228" s="114"/>
      <c r="AH228" s="114"/>
      <c r="AI228" s="114"/>
      <c r="AJ228" s="114"/>
      <c r="AK228" s="114">
        <v>0</v>
      </c>
      <c r="AL228" s="114"/>
      <c r="AM228" s="114"/>
      <c r="AN228" s="114"/>
      <c r="AO228" s="114"/>
      <c r="AP228" s="114">
        <v>100</v>
      </c>
      <c r="AQ228" s="114"/>
      <c r="AR228" s="114"/>
      <c r="AS228" s="114"/>
      <c r="AT228" s="114"/>
      <c r="AU228" s="114">
        <v>0</v>
      </c>
      <c r="AV228" s="114"/>
      <c r="AW228" s="114"/>
      <c r="AX228" s="114"/>
      <c r="AY228" s="114"/>
      <c r="AZ228" s="114">
        <v>0</v>
      </c>
      <c r="BA228" s="114"/>
      <c r="BB228" s="114"/>
      <c r="BC228" s="114"/>
      <c r="BD228" s="114"/>
      <c r="BE228" s="114">
        <v>0</v>
      </c>
      <c r="BF228" s="114"/>
      <c r="BG228" s="114"/>
      <c r="BH228" s="114"/>
      <c r="BI228" s="114"/>
      <c r="BJ228" s="114">
        <v>0</v>
      </c>
      <c r="BK228" s="114"/>
      <c r="BL228" s="114"/>
      <c r="BM228" s="114"/>
      <c r="BN228" s="114"/>
      <c r="BO228" s="114">
        <v>0</v>
      </c>
      <c r="BP228" s="114"/>
      <c r="BQ228" s="114"/>
      <c r="BR228" s="114"/>
      <c r="BS228" s="114"/>
      <c r="BT228" s="114">
        <v>0</v>
      </c>
      <c r="BU228" s="114"/>
      <c r="BV228" s="114"/>
      <c r="BW228" s="114"/>
      <c r="BX228" s="114"/>
    </row>
    <row r="229" spans="1:76" s="98" customFormat="1" ht="60" customHeight="1" x14ac:dyDescent="0.2">
      <c r="A229" s="88">
        <v>5</v>
      </c>
      <c r="B229" s="89"/>
      <c r="C229" s="89"/>
      <c r="D229" s="113" t="s">
        <v>298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3"/>
      <c r="Q229" s="36" t="s">
        <v>284</v>
      </c>
      <c r="R229" s="36"/>
      <c r="S229" s="36"/>
      <c r="T229" s="36"/>
      <c r="U229" s="36"/>
      <c r="V229" s="113" t="s">
        <v>252</v>
      </c>
      <c r="W229" s="92"/>
      <c r="X229" s="92"/>
      <c r="Y229" s="92"/>
      <c r="Z229" s="92"/>
      <c r="AA229" s="92"/>
      <c r="AB229" s="92"/>
      <c r="AC229" s="92"/>
      <c r="AD229" s="92"/>
      <c r="AE229" s="93"/>
      <c r="AF229" s="114">
        <v>100</v>
      </c>
      <c r="AG229" s="114"/>
      <c r="AH229" s="114"/>
      <c r="AI229" s="114"/>
      <c r="AJ229" s="114"/>
      <c r="AK229" s="114">
        <v>0</v>
      </c>
      <c r="AL229" s="114"/>
      <c r="AM229" s="114"/>
      <c r="AN229" s="114"/>
      <c r="AO229" s="114"/>
      <c r="AP229" s="114">
        <v>100</v>
      </c>
      <c r="AQ229" s="114"/>
      <c r="AR229" s="114"/>
      <c r="AS229" s="114"/>
      <c r="AT229" s="114"/>
      <c r="AU229" s="114">
        <v>0</v>
      </c>
      <c r="AV229" s="114"/>
      <c r="AW229" s="114"/>
      <c r="AX229" s="114"/>
      <c r="AY229" s="114"/>
      <c r="AZ229" s="114">
        <v>0</v>
      </c>
      <c r="BA229" s="114"/>
      <c r="BB229" s="114"/>
      <c r="BC229" s="114"/>
      <c r="BD229" s="114"/>
      <c r="BE229" s="114">
        <v>0</v>
      </c>
      <c r="BF229" s="114"/>
      <c r="BG229" s="114"/>
      <c r="BH229" s="114"/>
      <c r="BI229" s="114"/>
      <c r="BJ229" s="114">
        <v>0</v>
      </c>
      <c r="BK229" s="114"/>
      <c r="BL229" s="114"/>
      <c r="BM229" s="114"/>
      <c r="BN229" s="114"/>
      <c r="BO229" s="114">
        <v>0</v>
      </c>
      <c r="BP229" s="114"/>
      <c r="BQ229" s="114"/>
      <c r="BR229" s="114"/>
      <c r="BS229" s="114"/>
      <c r="BT229" s="114">
        <v>0</v>
      </c>
      <c r="BU229" s="114"/>
      <c r="BV229" s="114"/>
      <c r="BW229" s="114"/>
      <c r="BX229" s="114"/>
    </row>
    <row r="230" spans="1:76" s="98" customFormat="1" ht="60" customHeight="1" x14ac:dyDescent="0.2">
      <c r="A230" s="88">
        <v>6</v>
      </c>
      <c r="B230" s="89"/>
      <c r="C230" s="89"/>
      <c r="D230" s="113" t="s">
        <v>299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3"/>
      <c r="Q230" s="36" t="s">
        <v>284</v>
      </c>
      <c r="R230" s="36"/>
      <c r="S230" s="36"/>
      <c r="T230" s="36"/>
      <c r="U230" s="36"/>
      <c r="V230" s="113" t="s">
        <v>252</v>
      </c>
      <c r="W230" s="92"/>
      <c r="X230" s="92"/>
      <c r="Y230" s="92"/>
      <c r="Z230" s="92"/>
      <c r="AA230" s="92"/>
      <c r="AB230" s="92"/>
      <c r="AC230" s="92"/>
      <c r="AD230" s="92"/>
      <c r="AE230" s="93"/>
      <c r="AF230" s="114">
        <v>0</v>
      </c>
      <c r="AG230" s="114"/>
      <c r="AH230" s="114"/>
      <c r="AI230" s="114"/>
      <c r="AJ230" s="114"/>
      <c r="AK230" s="114">
        <v>0</v>
      </c>
      <c r="AL230" s="114"/>
      <c r="AM230" s="114"/>
      <c r="AN230" s="114"/>
      <c r="AO230" s="114"/>
      <c r="AP230" s="114">
        <v>0</v>
      </c>
      <c r="AQ230" s="114"/>
      <c r="AR230" s="114"/>
      <c r="AS230" s="114"/>
      <c r="AT230" s="114"/>
      <c r="AU230" s="114">
        <v>100</v>
      </c>
      <c r="AV230" s="114"/>
      <c r="AW230" s="114"/>
      <c r="AX230" s="114"/>
      <c r="AY230" s="114"/>
      <c r="AZ230" s="114">
        <v>100</v>
      </c>
      <c r="BA230" s="114"/>
      <c r="BB230" s="114"/>
      <c r="BC230" s="114"/>
      <c r="BD230" s="114"/>
      <c r="BE230" s="114">
        <v>100</v>
      </c>
      <c r="BF230" s="114"/>
      <c r="BG230" s="114"/>
      <c r="BH230" s="114"/>
      <c r="BI230" s="114"/>
      <c r="BJ230" s="114">
        <v>0</v>
      </c>
      <c r="BK230" s="114"/>
      <c r="BL230" s="114"/>
      <c r="BM230" s="114"/>
      <c r="BN230" s="114"/>
      <c r="BO230" s="114">
        <v>0</v>
      </c>
      <c r="BP230" s="114"/>
      <c r="BQ230" s="114"/>
      <c r="BR230" s="114"/>
      <c r="BS230" s="114"/>
      <c r="BT230" s="114">
        <v>0</v>
      </c>
      <c r="BU230" s="114"/>
      <c r="BV230" s="114"/>
      <c r="BW230" s="114"/>
      <c r="BX230" s="114"/>
    </row>
    <row r="231" spans="1:76" s="98" customFormat="1" ht="75" customHeight="1" x14ac:dyDescent="0.2">
      <c r="A231" s="88">
        <v>7</v>
      </c>
      <c r="B231" s="89"/>
      <c r="C231" s="89"/>
      <c r="D231" s="113" t="s">
        <v>300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3"/>
      <c r="Q231" s="36" t="s">
        <v>284</v>
      </c>
      <c r="R231" s="36"/>
      <c r="S231" s="36"/>
      <c r="T231" s="36"/>
      <c r="U231" s="36"/>
      <c r="V231" s="113" t="s">
        <v>252</v>
      </c>
      <c r="W231" s="92"/>
      <c r="X231" s="92"/>
      <c r="Y231" s="92"/>
      <c r="Z231" s="92"/>
      <c r="AA231" s="92"/>
      <c r="AB231" s="92"/>
      <c r="AC231" s="92"/>
      <c r="AD231" s="92"/>
      <c r="AE231" s="93"/>
      <c r="AF231" s="114">
        <v>0</v>
      </c>
      <c r="AG231" s="114"/>
      <c r="AH231" s="114"/>
      <c r="AI231" s="114"/>
      <c r="AJ231" s="114"/>
      <c r="AK231" s="114">
        <v>0</v>
      </c>
      <c r="AL231" s="114"/>
      <c r="AM231" s="114"/>
      <c r="AN231" s="114"/>
      <c r="AO231" s="114"/>
      <c r="AP231" s="114">
        <v>0</v>
      </c>
      <c r="AQ231" s="114"/>
      <c r="AR231" s="114"/>
      <c r="AS231" s="114"/>
      <c r="AT231" s="114"/>
      <c r="AU231" s="114">
        <v>100</v>
      </c>
      <c r="AV231" s="114"/>
      <c r="AW231" s="114"/>
      <c r="AX231" s="114"/>
      <c r="AY231" s="114"/>
      <c r="AZ231" s="114">
        <v>0</v>
      </c>
      <c r="BA231" s="114"/>
      <c r="BB231" s="114"/>
      <c r="BC231" s="114"/>
      <c r="BD231" s="114"/>
      <c r="BE231" s="114">
        <v>100</v>
      </c>
      <c r="BF231" s="114"/>
      <c r="BG231" s="114"/>
      <c r="BH231" s="114"/>
      <c r="BI231" s="114"/>
      <c r="BJ231" s="114">
        <v>0</v>
      </c>
      <c r="BK231" s="114"/>
      <c r="BL231" s="114"/>
      <c r="BM231" s="114"/>
      <c r="BN231" s="114"/>
      <c r="BO231" s="114">
        <v>0</v>
      </c>
      <c r="BP231" s="114"/>
      <c r="BQ231" s="114"/>
      <c r="BR231" s="114"/>
      <c r="BS231" s="114"/>
      <c r="BT231" s="114">
        <v>0</v>
      </c>
      <c r="BU231" s="114"/>
      <c r="BV231" s="114"/>
      <c r="BW231" s="114"/>
      <c r="BX231" s="114"/>
    </row>
    <row r="232" spans="1:76" s="98" customFormat="1" ht="75" customHeight="1" x14ac:dyDescent="0.2">
      <c r="A232" s="88">
        <v>8</v>
      </c>
      <c r="B232" s="89"/>
      <c r="C232" s="89"/>
      <c r="D232" s="113" t="s">
        <v>301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3"/>
      <c r="Q232" s="36" t="s">
        <v>284</v>
      </c>
      <c r="R232" s="36"/>
      <c r="S232" s="36"/>
      <c r="T232" s="36"/>
      <c r="U232" s="36"/>
      <c r="V232" s="113" t="s">
        <v>276</v>
      </c>
      <c r="W232" s="92"/>
      <c r="X232" s="92"/>
      <c r="Y232" s="92"/>
      <c r="Z232" s="92"/>
      <c r="AA232" s="92"/>
      <c r="AB232" s="92"/>
      <c r="AC232" s="92"/>
      <c r="AD232" s="92"/>
      <c r="AE232" s="93"/>
      <c r="AF232" s="114">
        <v>0</v>
      </c>
      <c r="AG232" s="114"/>
      <c r="AH232" s="114"/>
      <c r="AI232" s="114"/>
      <c r="AJ232" s="114"/>
      <c r="AK232" s="114">
        <v>0</v>
      </c>
      <c r="AL232" s="114"/>
      <c r="AM232" s="114"/>
      <c r="AN232" s="114"/>
      <c r="AO232" s="114"/>
      <c r="AP232" s="114">
        <v>0</v>
      </c>
      <c r="AQ232" s="114"/>
      <c r="AR232" s="114"/>
      <c r="AS232" s="114"/>
      <c r="AT232" s="114"/>
      <c r="AU232" s="114">
        <v>100</v>
      </c>
      <c r="AV232" s="114"/>
      <c r="AW232" s="114"/>
      <c r="AX232" s="114"/>
      <c r="AY232" s="114"/>
      <c r="AZ232" s="114">
        <v>0</v>
      </c>
      <c r="BA232" s="114"/>
      <c r="BB232" s="114"/>
      <c r="BC232" s="114"/>
      <c r="BD232" s="114"/>
      <c r="BE232" s="114">
        <v>100</v>
      </c>
      <c r="BF232" s="114"/>
      <c r="BG232" s="114"/>
      <c r="BH232" s="114"/>
      <c r="BI232" s="114"/>
      <c r="BJ232" s="114">
        <v>0</v>
      </c>
      <c r="BK232" s="114"/>
      <c r="BL232" s="114"/>
      <c r="BM232" s="114"/>
      <c r="BN232" s="114"/>
      <c r="BO232" s="114">
        <v>0</v>
      </c>
      <c r="BP232" s="114"/>
      <c r="BQ232" s="114"/>
      <c r="BR232" s="114"/>
      <c r="BS232" s="114"/>
      <c r="BT232" s="114">
        <v>0</v>
      </c>
      <c r="BU232" s="114"/>
      <c r="BV232" s="114"/>
      <c r="BW232" s="114"/>
      <c r="BX232" s="114"/>
    </row>
    <row r="233" spans="1:76" s="98" customFormat="1" ht="60" customHeight="1" x14ac:dyDescent="0.2">
      <c r="A233" s="88">
        <v>9</v>
      </c>
      <c r="B233" s="89"/>
      <c r="C233" s="89"/>
      <c r="D233" s="113" t="s">
        <v>302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3"/>
      <c r="Q233" s="36" t="s">
        <v>284</v>
      </c>
      <c r="R233" s="36"/>
      <c r="S233" s="36"/>
      <c r="T233" s="36"/>
      <c r="U233" s="36"/>
      <c r="V233" s="113" t="s">
        <v>252</v>
      </c>
      <c r="W233" s="92"/>
      <c r="X233" s="92"/>
      <c r="Y233" s="92"/>
      <c r="Z233" s="92"/>
      <c r="AA233" s="92"/>
      <c r="AB233" s="92"/>
      <c r="AC233" s="92"/>
      <c r="AD233" s="92"/>
      <c r="AE233" s="93"/>
      <c r="AF233" s="114">
        <v>0</v>
      </c>
      <c r="AG233" s="114"/>
      <c r="AH233" s="114"/>
      <c r="AI233" s="114"/>
      <c r="AJ233" s="114"/>
      <c r="AK233" s="114">
        <v>0</v>
      </c>
      <c r="AL233" s="114"/>
      <c r="AM233" s="114"/>
      <c r="AN233" s="114"/>
      <c r="AO233" s="114"/>
      <c r="AP233" s="114">
        <v>0</v>
      </c>
      <c r="AQ233" s="114"/>
      <c r="AR233" s="114"/>
      <c r="AS233" s="114"/>
      <c r="AT233" s="114"/>
      <c r="AU233" s="114">
        <v>0</v>
      </c>
      <c r="AV233" s="114"/>
      <c r="AW233" s="114"/>
      <c r="AX233" s="114"/>
      <c r="AY233" s="114"/>
      <c r="AZ233" s="114">
        <v>100</v>
      </c>
      <c r="BA233" s="114"/>
      <c r="BB233" s="114"/>
      <c r="BC233" s="114"/>
      <c r="BD233" s="114"/>
      <c r="BE233" s="114">
        <v>100</v>
      </c>
      <c r="BF233" s="114"/>
      <c r="BG233" s="114"/>
      <c r="BH233" s="114"/>
      <c r="BI233" s="114"/>
      <c r="BJ233" s="114">
        <v>0</v>
      </c>
      <c r="BK233" s="114"/>
      <c r="BL233" s="114"/>
      <c r="BM233" s="114"/>
      <c r="BN233" s="114"/>
      <c r="BO233" s="114">
        <v>0</v>
      </c>
      <c r="BP233" s="114"/>
      <c r="BQ233" s="114"/>
      <c r="BR233" s="114"/>
      <c r="BS233" s="114"/>
      <c r="BT233" s="114">
        <v>0</v>
      </c>
      <c r="BU233" s="114"/>
      <c r="BV233" s="114"/>
      <c r="BW233" s="114"/>
      <c r="BX233" s="114"/>
    </row>
    <row r="234" spans="1:76" s="98" customFormat="1" ht="45" customHeight="1" x14ac:dyDescent="0.2">
      <c r="A234" s="88">
        <v>10</v>
      </c>
      <c r="B234" s="89"/>
      <c r="C234" s="89"/>
      <c r="D234" s="113" t="s">
        <v>303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3"/>
      <c r="Q234" s="36" t="s">
        <v>284</v>
      </c>
      <c r="R234" s="36"/>
      <c r="S234" s="36"/>
      <c r="T234" s="36"/>
      <c r="U234" s="36"/>
      <c r="V234" s="113" t="s">
        <v>252</v>
      </c>
      <c r="W234" s="92"/>
      <c r="X234" s="92"/>
      <c r="Y234" s="92"/>
      <c r="Z234" s="92"/>
      <c r="AA234" s="92"/>
      <c r="AB234" s="92"/>
      <c r="AC234" s="92"/>
      <c r="AD234" s="92"/>
      <c r="AE234" s="93"/>
      <c r="AF234" s="114">
        <v>0</v>
      </c>
      <c r="AG234" s="114"/>
      <c r="AH234" s="114"/>
      <c r="AI234" s="114"/>
      <c r="AJ234" s="114"/>
      <c r="AK234" s="114">
        <v>0</v>
      </c>
      <c r="AL234" s="114"/>
      <c r="AM234" s="114"/>
      <c r="AN234" s="114"/>
      <c r="AO234" s="114"/>
      <c r="AP234" s="114">
        <v>0</v>
      </c>
      <c r="AQ234" s="114"/>
      <c r="AR234" s="114"/>
      <c r="AS234" s="114"/>
      <c r="AT234" s="114"/>
      <c r="AU234" s="114">
        <v>100</v>
      </c>
      <c r="AV234" s="114"/>
      <c r="AW234" s="114"/>
      <c r="AX234" s="114"/>
      <c r="AY234" s="114"/>
      <c r="AZ234" s="114">
        <v>0</v>
      </c>
      <c r="BA234" s="114"/>
      <c r="BB234" s="114"/>
      <c r="BC234" s="114"/>
      <c r="BD234" s="114"/>
      <c r="BE234" s="114">
        <v>100</v>
      </c>
      <c r="BF234" s="114"/>
      <c r="BG234" s="114"/>
      <c r="BH234" s="114"/>
      <c r="BI234" s="114"/>
      <c r="BJ234" s="114">
        <v>0</v>
      </c>
      <c r="BK234" s="114"/>
      <c r="BL234" s="114"/>
      <c r="BM234" s="114"/>
      <c r="BN234" s="114"/>
      <c r="BO234" s="114">
        <v>0</v>
      </c>
      <c r="BP234" s="114"/>
      <c r="BQ234" s="114"/>
      <c r="BR234" s="114"/>
      <c r="BS234" s="114"/>
      <c r="BT234" s="114">
        <v>0</v>
      </c>
      <c r="BU234" s="114"/>
      <c r="BV234" s="114"/>
      <c r="BW234" s="114"/>
      <c r="BX234" s="114"/>
    </row>
    <row r="235" spans="1:76" s="98" customFormat="1" ht="15" customHeight="1" x14ac:dyDescent="0.2">
      <c r="A235" s="88">
        <v>11</v>
      </c>
      <c r="B235" s="89"/>
      <c r="C235" s="89"/>
      <c r="D235" s="11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3"/>
      <c r="Q235" s="36"/>
      <c r="R235" s="36"/>
      <c r="S235" s="36"/>
      <c r="T235" s="36"/>
      <c r="U235" s="36"/>
      <c r="V235" s="113" t="s">
        <v>252</v>
      </c>
      <c r="W235" s="92"/>
      <c r="X235" s="92"/>
      <c r="Y235" s="92"/>
      <c r="Z235" s="92"/>
      <c r="AA235" s="92"/>
      <c r="AB235" s="92"/>
      <c r="AC235" s="92"/>
      <c r="AD235" s="92"/>
      <c r="AE235" s="93"/>
      <c r="AF235" s="114">
        <v>0</v>
      </c>
      <c r="AG235" s="114"/>
      <c r="AH235" s="114"/>
      <c r="AI235" s="114"/>
      <c r="AJ235" s="114"/>
      <c r="AK235" s="114">
        <v>0</v>
      </c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>
        <v>100</v>
      </c>
      <c r="AV235" s="114"/>
      <c r="AW235" s="114"/>
      <c r="AX235" s="114"/>
      <c r="AY235" s="114"/>
      <c r="AZ235" s="114">
        <v>0</v>
      </c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>
        <v>0</v>
      </c>
      <c r="BK235" s="114"/>
      <c r="BL235" s="114"/>
      <c r="BM235" s="114"/>
      <c r="BN235" s="114"/>
      <c r="BO235" s="114">
        <v>0</v>
      </c>
      <c r="BP235" s="114"/>
      <c r="BQ235" s="114"/>
      <c r="BR235" s="114"/>
      <c r="BS235" s="114"/>
      <c r="BT235" s="114"/>
      <c r="BU235" s="114"/>
      <c r="BV235" s="114"/>
      <c r="BW235" s="114"/>
      <c r="BX235" s="114"/>
    </row>
    <row r="236" spans="1:76" s="98" customFormat="1" ht="75" customHeight="1" x14ac:dyDescent="0.2">
      <c r="A236" s="88">
        <v>12</v>
      </c>
      <c r="B236" s="89"/>
      <c r="C236" s="89"/>
      <c r="D236" s="113" t="s">
        <v>304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3"/>
      <c r="Q236" s="36" t="s">
        <v>284</v>
      </c>
      <c r="R236" s="36"/>
      <c r="S236" s="36"/>
      <c r="T236" s="36"/>
      <c r="U236" s="36"/>
      <c r="V236" s="113" t="s">
        <v>252</v>
      </c>
      <c r="W236" s="92"/>
      <c r="X236" s="92"/>
      <c r="Y236" s="92"/>
      <c r="Z236" s="92"/>
      <c r="AA236" s="92"/>
      <c r="AB236" s="92"/>
      <c r="AC236" s="92"/>
      <c r="AD236" s="92"/>
      <c r="AE236" s="93"/>
      <c r="AF236" s="114">
        <v>0</v>
      </c>
      <c r="AG236" s="114"/>
      <c r="AH236" s="114"/>
      <c r="AI236" s="114"/>
      <c r="AJ236" s="114"/>
      <c r="AK236" s="114">
        <v>0</v>
      </c>
      <c r="AL236" s="114"/>
      <c r="AM236" s="114"/>
      <c r="AN236" s="114"/>
      <c r="AO236" s="114"/>
      <c r="AP236" s="114">
        <v>0</v>
      </c>
      <c r="AQ236" s="114"/>
      <c r="AR236" s="114"/>
      <c r="AS236" s="114"/>
      <c r="AT236" s="114"/>
      <c r="AU236" s="114">
        <v>100</v>
      </c>
      <c r="AV236" s="114"/>
      <c r="AW236" s="114"/>
      <c r="AX236" s="114"/>
      <c r="AY236" s="114"/>
      <c r="AZ236" s="114">
        <v>0</v>
      </c>
      <c r="BA236" s="114"/>
      <c r="BB236" s="114"/>
      <c r="BC236" s="114"/>
      <c r="BD236" s="114"/>
      <c r="BE236" s="114">
        <v>100</v>
      </c>
      <c r="BF236" s="114"/>
      <c r="BG236" s="114"/>
      <c r="BH236" s="114"/>
      <c r="BI236" s="114"/>
      <c r="BJ236" s="114">
        <v>0</v>
      </c>
      <c r="BK236" s="114"/>
      <c r="BL236" s="114"/>
      <c r="BM236" s="114"/>
      <c r="BN236" s="114"/>
      <c r="BO236" s="114">
        <v>0</v>
      </c>
      <c r="BP236" s="114"/>
      <c r="BQ236" s="114"/>
      <c r="BR236" s="114"/>
      <c r="BS236" s="114"/>
      <c r="BT236" s="114">
        <v>0</v>
      </c>
      <c r="BU236" s="114"/>
      <c r="BV236" s="114"/>
      <c r="BW236" s="114"/>
      <c r="BX236" s="114"/>
    </row>
    <row r="237" spans="1:76" s="98" customFormat="1" ht="105" customHeight="1" x14ac:dyDescent="0.2">
      <c r="A237" s="88">
        <v>13</v>
      </c>
      <c r="B237" s="89"/>
      <c r="C237" s="89"/>
      <c r="D237" s="113" t="s">
        <v>305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3"/>
      <c r="Q237" s="36" t="s">
        <v>284</v>
      </c>
      <c r="R237" s="36"/>
      <c r="S237" s="36"/>
      <c r="T237" s="36"/>
      <c r="U237" s="36"/>
      <c r="V237" s="113" t="s">
        <v>252</v>
      </c>
      <c r="W237" s="92"/>
      <c r="X237" s="92"/>
      <c r="Y237" s="92"/>
      <c r="Z237" s="92"/>
      <c r="AA237" s="92"/>
      <c r="AB237" s="92"/>
      <c r="AC237" s="92"/>
      <c r="AD237" s="92"/>
      <c r="AE237" s="93"/>
      <c r="AF237" s="114">
        <v>0</v>
      </c>
      <c r="AG237" s="114"/>
      <c r="AH237" s="114"/>
      <c r="AI237" s="114"/>
      <c r="AJ237" s="114"/>
      <c r="AK237" s="114">
        <v>0</v>
      </c>
      <c r="AL237" s="114"/>
      <c r="AM237" s="114"/>
      <c r="AN237" s="114"/>
      <c r="AO237" s="114"/>
      <c r="AP237" s="114">
        <v>0</v>
      </c>
      <c r="AQ237" s="114"/>
      <c r="AR237" s="114"/>
      <c r="AS237" s="114"/>
      <c r="AT237" s="114"/>
      <c r="AU237" s="114">
        <v>0</v>
      </c>
      <c r="AV237" s="114"/>
      <c r="AW237" s="114"/>
      <c r="AX237" s="114"/>
      <c r="AY237" s="114"/>
      <c r="AZ237" s="114">
        <v>100</v>
      </c>
      <c r="BA237" s="114"/>
      <c r="BB237" s="114"/>
      <c r="BC237" s="114"/>
      <c r="BD237" s="114"/>
      <c r="BE237" s="114">
        <v>100</v>
      </c>
      <c r="BF237" s="114"/>
      <c r="BG237" s="114"/>
      <c r="BH237" s="114"/>
      <c r="BI237" s="114"/>
      <c r="BJ237" s="114">
        <v>0</v>
      </c>
      <c r="BK237" s="114"/>
      <c r="BL237" s="114"/>
      <c r="BM237" s="114"/>
      <c r="BN237" s="114"/>
      <c r="BO237" s="114">
        <v>0</v>
      </c>
      <c r="BP237" s="114"/>
      <c r="BQ237" s="114"/>
      <c r="BR237" s="114"/>
      <c r="BS237" s="114"/>
      <c r="BT237" s="114">
        <v>0</v>
      </c>
      <c r="BU237" s="114"/>
      <c r="BV237" s="114"/>
      <c r="BW237" s="114"/>
      <c r="BX237" s="114"/>
    </row>
    <row r="238" spans="1:76" s="98" customFormat="1" ht="105" customHeight="1" x14ac:dyDescent="0.2">
      <c r="A238" s="88">
        <v>14</v>
      </c>
      <c r="B238" s="89"/>
      <c r="C238" s="89"/>
      <c r="D238" s="113" t="s">
        <v>306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3"/>
      <c r="Q238" s="36" t="s">
        <v>284</v>
      </c>
      <c r="R238" s="36"/>
      <c r="S238" s="36"/>
      <c r="T238" s="36"/>
      <c r="U238" s="36"/>
      <c r="V238" s="113" t="s">
        <v>252</v>
      </c>
      <c r="W238" s="92"/>
      <c r="X238" s="92"/>
      <c r="Y238" s="92"/>
      <c r="Z238" s="92"/>
      <c r="AA238" s="92"/>
      <c r="AB238" s="92"/>
      <c r="AC238" s="92"/>
      <c r="AD238" s="92"/>
      <c r="AE238" s="93"/>
      <c r="AF238" s="114">
        <v>0</v>
      </c>
      <c r="AG238" s="114"/>
      <c r="AH238" s="114"/>
      <c r="AI238" s="114"/>
      <c r="AJ238" s="114"/>
      <c r="AK238" s="114">
        <v>0</v>
      </c>
      <c r="AL238" s="114"/>
      <c r="AM238" s="114"/>
      <c r="AN238" s="114"/>
      <c r="AO238" s="114"/>
      <c r="AP238" s="114">
        <v>0</v>
      </c>
      <c r="AQ238" s="114"/>
      <c r="AR238" s="114"/>
      <c r="AS238" s="114"/>
      <c r="AT238" s="114"/>
      <c r="AU238" s="114">
        <v>0</v>
      </c>
      <c r="AV238" s="114"/>
      <c r="AW238" s="114"/>
      <c r="AX238" s="114"/>
      <c r="AY238" s="114"/>
      <c r="AZ238" s="114">
        <v>100</v>
      </c>
      <c r="BA238" s="114"/>
      <c r="BB238" s="114"/>
      <c r="BC238" s="114"/>
      <c r="BD238" s="114"/>
      <c r="BE238" s="114">
        <v>100</v>
      </c>
      <c r="BF238" s="114"/>
      <c r="BG238" s="114"/>
      <c r="BH238" s="114"/>
      <c r="BI238" s="114"/>
      <c r="BJ238" s="114">
        <v>0</v>
      </c>
      <c r="BK238" s="114"/>
      <c r="BL238" s="114"/>
      <c r="BM238" s="114"/>
      <c r="BN238" s="114"/>
      <c r="BO238" s="114">
        <v>0</v>
      </c>
      <c r="BP238" s="114"/>
      <c r="BQ238" s="114"/>
      <c r="BR238" s="114"/>
      <c r="BS238" s="114"/>
      <c r="BT238" s="114">
        <v>0</v>
      </c>
      <c r="BU238" s="114"/>
      <c r="BV238" s="114"/>
      <c r="BW238" s="114"/>
      <c r="BX238" s="114"/>
    </row>
    <row r="239" spans="1:76" s="98" customFormat="1" ht="105" customHeight="1" x14ac:dyDescent="0.2">
      <c r="A239" s="88">
        <v>15</v>
      </c>
      <c r="B239" s="89"/>
      <c r="C239" s="89"/>
      <c r="D239" s="113" t="s">
        <v>307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3"/>
      <c r="Q239" s="36" t="s">
        <v>284</v>
      </c>
      <c r="R239" s="36"/>
      <c r="S239" s="36"/>
      <c r="T239" s="36"/>
      <c r="U239" s="36"/>
      <c r="V239" s="113" t="s">
        <v>252</v>
      </c>
      <c r="W239" s="92"/>
      <c r="X239" s="92"/>
      <c r="Y239" s="92"/>
      <c r="Z239" s="92"/>
      <c r="AA239" s="92"/>
      <c r="AB239" s="92"/>
      <c r="AC239" s="92"/>
      <c r="AD239" s="92"/>
      <c r="AE239" s="93"/>
      <c r="AF239" s="114">
        <v>0</v>
      </c>
      <c r="AG239" s="114"/>
      <c r="AH239" s="114"/>
      <c r="AI239" s="114"/>
      <c r="AJ239" s="114"/>
      <c r="AK239" s="114">
        <v>0</v>
      </c>
      <c r="AL239" s="114"/>
      <c r="AM239" s="114"/>
      <c r="AN239" s="114"/>
      <c r="AO239" s="114"/>
      <c r="AP239" s="114">
        <v>0</v>
      </c>
      <c r="AQ239" s="114"/>
      <c r="AR239" s="114"/>
      <c r="AS239" s="114"/>
      <c r="AT239" s="114"/>
      <c r="AU239" s="114">
        <v>0</v>
      </c>
      <c r="AV239" s="114"/>
      <c r="AW239" s="114"/>
      <c r="AX239" s="114"/>
      <c r="AY239" s="114"/>
      <c r="AZ239" s="114">
        <v>100</v>
      </c>
      <c r="BA239" s="114"/>
      <c r="BB239" s="114"/>
      <c r="BC239" s="114"/>
      <c r="BD239" s="114"/>
      <c r="BE239" s="114">
        <v>100</v>
      </c>
      <c r="BF239" s="114"/>
      <c r="BG239" s="114"/>
      <c r="BH239" s="114"/>
      <c r="BI239" s="114"/>
      <c r="BJ239" s="114">
        <v>0</v>
      </c>
      <c r="BK239" s="114"/>
      <c r="BL239" s="114"/>
      <c r="BM239" s="114"/>
      <c r="BN239" s="114"/>
      <c r="BO239" s="114">
        <v>0</v>
      </c>
      <c r="BP239" s="114"/>
      <c r="BQ239" s="114"/>
      <c r="BR239" s="114"/>
      <c r="BS239" s="114"/>
      <c r="BT239" s="114">
        <v>0</v>
      </c>
      <c r="BU239" s="114"/>
      <c r="BV239" s="114"/>
      <c r="BW239" s="114"/>
      <c r="BX239" s="114"/>
    </row>
    <row r="240" spans="1:76" s="98" customFormat="1" ht="105" customHeight="1" x14ac:dyDescent="0.2">
      <c r="A240" s="88">
        <v>16</v>
      </c>
      <c r="B240" s="89"/>
      <c r="C240" s="89"/>
      <c r="D240" s="113" t="s">
        <v>308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3"/>
      <c r="Q240" s="36" t="s">
        <v>284</v>
      </c>
      <c r="R240" s="36"/>
      <c r="S240" s="36"/>
      <c r="T240" s="36"/>
      <c r="U240" s="36"/>
      <c r="V240" s="113" t="s">
        <v>252</v>
      </c>
      <c r="W240" s="92"/>
      <c r="X240" s="92"/>
      <c r="Y240" s="92"/>
      <c r="Z240" s="92"/>
      <c r="AA240" s="92"/>
      <c r="AB240" s="92"/>
      <c r="AC240" s="92"/>
      <c r="AD240" s="92"/>
      <c r="AE240" s="93"/>
      <c r="AF240" s="114">
        <v>0</v>
      </c>
      <c r="AG240" s="114"/>
      <c r="AH240" s="114"/>
      <c r="AI240" s="114"/>
      <c r="AJ240" s="114"/>
      <c r="AK240" s="114">
        <v>0</v>
      </c>
      <c r="AL240" s="114"/>
      <c r="AM240" s="114"/>
      <c r="AN240" s="114"/>
      <c r="AO240" s="114"/>
      <c r="AP240" s="114">
        <v>0</v>
      </c>
      <c r="AQ240" s="114"/>
      <c r="AR240" s="114"/>
      <c r="AS240" s="114"/>
      <c r="AT240" s="114"/>
      <c r="AU240" s="114">
        <v>0</v>
      </c>
      <c r="AV240" s="114"/>
      <c r="AW240" s="114"/>
      <c r="AX240" s="114"/>
      <c r="AY240" s="114"/>
      <c r="AZ240" s="114">
        <v>100</v>
      </c>
      <c r="BA240" s="114"/>
      <c r="BB240" s="114"/>
      <c r="BC240" s="114"/>
      <c r="BD240" s="114"/>
      <c r="BE240" s="114">
        <v>100</v>
      </c>
      <c r="BF240" s="114"/>
      <c r="BG240" s="114"/>
      <c r="BH240" s="114"/>
      <c r="BI240" s="114"/>
      <c r="BJ240" s="114">
        <v>0</v>
      </c>
      <c r="BK240" s="114"/>
      <c r="BL240" s="114"/>
      <c r="BM240" s="114"/>
      <c r="BN240" s="114"/>
      <c r="BO240" s="114">
        <v>0</v>
      </c>
      <c r="BP240" s="114"/>
      <c r="BQ240" s="114"/>
      <c r="BR240" s="114"/>
      <c r="BS240" s="114"/>
      <c r="BT240" s="114">
        <v>0</v>
      </c>
      <c r="BU240" s="114"/>
      <c r="BV240" s="114"/>
      <c r="BW240" s="114"/>
      <c r="BX240" s="114"/>
    </row>
    <row r="241" spans="1:76" s="98" customFormat="1" ht="75" customHeight="1" x14ac:dyDescent="0.2">
      <c r="A241" s="88">
        <v>0</v>
      </c>
      <c r="B241" s="89"/>
      <c r="C241" s="89"/>
      <c r="D241" s="113" t="s">
        <v>283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3"/>
      <c r="Q241" s="36" t="s">
        <v>284</v>
      </c>
      <c r="R241" s="36"/>
      <c r="S241" s="36"/>
      <c r="T241" s="36"/>
      <c r="U241" s="36"/>
      <c r="V241" s="113" t="s">
        <v>252</v>
      </c>
      <c r="W241" s="92"/>
      <c r="X241" s="92"/>
      <c r="Y241" s="92"/>
      <c r="Z241" s="92"/>
      <c r="AA241" s="92"/>
      <c r="AB241" s="92"/>
      <c r="AC241" s="92"/>
      <c r="AD241" s="92"/>
      <c r="AE241" s="93"/>
      <c r="AF241" s="114">
        <v>0</v>
      </c>
      <c r="AG241" s="114"/>
      <c r="AH241" s="114"/>
      <c r="AI241" s="114"/>
      <c r="AJ241" s="114"/>
      <c r="AK241" s="114">
        <v>100</v>
      </c>
      <c r="AL241" s="114"/>
      <c r="AM241" s="114"/>
      <c r="AN241" s="114"/>
      <c r="AO241" s="114"/>
      <c r="AP241" s="114">
        <v>100</v>
      </c>
      <c r="AQ241" s="114"/>
      <c r="AR241" s="114"/>
      <c r="AS241" s="114"/>
      <c r="AT241" s="114"/>
      <c r="AU241" s="114">
        <v>0</v>
      </c>
      <c r="AV241" s="114"/>
      <c r="AW241" s="114"/>
      <c r="AX241" s="114"/>
      <c r="AY241" s="114"/>
      <c r="AZ241" s="114">
        <v>0</v>
      </c>
      <c r="BA241" s="114"/>
      <c r="BB241" s="114"/>
      <c r="BC241" s="114"/>
      <c r="BD241" s="114"/>
      <c r="BE241" s="114">
        <v>0</v>
      </c>
      <c r="BF241" s="114"/>
      <c r="BG241" s="114"/>
      <c r="BH241" s="114"/>
      <c r="BI241" s="114"/>
      <c r="BJ241" s="114">
        <v>0</v>
      </c>
      <c r="BK241" s="114"/>
      <c r="BL241" s="114"/>
      <c r="BM241" s="114"/>
      <c r="BN241" s="114"/>
      <c r="BO241" s="114">
        <v>0</v>
      </c>
      <c r="BP241" s="114"/>
      <c r="BQ241" s="114"/>
      <c r="BR241" s="114"/>
      <c r="BS241" s="114"/>
      <c r="BT241" s="114">
        <v>0</v>
      </c>
      <c r="BU241" s="114"/>
      <c r="BV241" s="114"/>
      <c r="BW241" s="114"/>
      <c r="BX241" s="114"/>
    </row>
    <row r="242" spans="1:76" s="98" customFormat="1" ht="15" customHeight="1" x14ac:dyDescent="0.2">
      <c r="A242" s="88">
        <v>0</v>
      </c>
      <c r="B242" s="89"/>
      <c r="C242" s="89"/>
      <c r="D242" s="11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3"/>
      <c r="Q242" s="36"/>
      <c r="R242" s="36"/>
      <c r="S242" s="36"/>
      <c r="T242" s="36"/>
      <c r="U242" s="36"/>
      <c r="V242" s="113" t="s">
        <v>252</v>
      </c>
      <c r="W242" s="92"/>
      <c r="X242" s="92"/>
      <c r="Y242" s="92"/>
      <c r="Z242" s="92"/>
      <c r="AA242" s="92"/>
      <c r="AB242" s="92"/>
      <c r="AC242" s="92"/>
      <c r="AD242" s="92"/>
      <c r="AE242" s="93"/>
      <c r="AF242" s="114">
        <v>0</v>
      </c>
      <c r="AG242" s="114"/>
      <c r="AH242" s="114"/>
      <c r="AI242" s="114"/>
      <c r="AJ242" s="114"/>
      <c r="AK242" s="114">
        <v>0</v>
      </c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>
        <v>0</v>
      </c>
      <c r="AV242" s="114"/>
      <c r="AW242" s="114"/>
      <c r="AX242" s="114"/>
      <c r="AY242" s="114"/>
      <c r="AZ242" s="114">
        <v>0</v>
      </c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>
        <v>0</v>
      </c>
      <c r="BK242" s="114"/>
      <c r="BL242" s="114"/>
      <c r="BM242" s="114"/>
      <c r="BN242" s="114"/>
      <c r="BO242" s="114">
        <v>0</v>
      </c>
      <c r="BP242" s="114"/>
      <c r="BQ242" s="114"/>
      <c r="BR242" s="114"/>
      <c r="BS242" s="114"/>
      <c r="BT242" s="114"/>
      <c r="BU242" s="114"/>
      <c r="BV242" s="114"/>
      <c r="BW242" s="114"/>
      <c r="BX242" s="114"/>
    </row>
    <row r="243" spans="1:76" s="98" customFormat="1" ht="15" customHeight="1" x14ac:dyDescent="0.2">
      <c r="A243" s="88">
        <v>0</v>
      </c>
      <c r="B243" s="89"/>
      <c r="C243" s="89"/>
      <c r="D243" s="11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3"/>
      <c r="Q243" s="36"/>
      <c r="R243" s="36"/>
      <c r="S243" s="36"/>
      <c r="T243" s="36"/>
      <c r="U243" s="36"/>
      <c r="V243" s="113" t="s">
        <v>252</v>
      </c>
      <c r="W243" s="92"/>
      <c r="X243" s="92"/>
      <c r="Y243" s="92"/>
      <c r="Z243" s="92"/>
      <c r="AA243" s="92"/>
      <c r="AB243" s="92"/>
      <c r="AC243" s="92"/>
      <c r="AD243" s="92"/>
      <c r="AE243" s="93"/>
      <c r="AF243" s="114">
        <v>0</v>
      </c>
      <c r="AG243" s="114"/>
      <c r="AH243" s="114"/>
      <c r="AI243" s="114"/>
      <c r="AJ243" s="114"/>
      <c r="AK243" s="114">
        <v>0</v>
      </c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>
        <v>0</v>
      </c>
      <c r="AV243" s="114"/>
      <c r="AW243" s="114"/>
      <c r="AX243" s="114"/>
      <c r="AY243" s="114"/>
      <c r="AZ243" s="114">
        <v>0</v>
      </c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>
        <v>0</v>
      </c>
      <c r="BK243" s="114"/>
      <c r="BL243" s="114"/>
      <c r="BM243" s="114"/>
      <c r="BN243" s="114"/>
      <c r="BO243" s="114">
        <v>0</v>
      </c>
      <c r="BP243" s="114"/>
      <c r="BQ243" s="114"/>
      <c r="BR243" s="114"/>
      <c r="BS243" s="114"/>
      <c r="BT243" s="114"/>
      <c r="BU243" s="114"/>
      <c r="BV243" s="114"/>
      <c r="BW243" s="114"/>
      <c r="BX243" s="114"/>
    </row>
    <row r="244" spans="1:76" s="98" customFormat="1" ht="15" customHeight="1" x14ac:dyDescent="0.2">
      <c r="A244" s="88">
        <v>0</v>
      </c>
      <c r="B244" s="89"/>
      <c r="C244" s="89"/>
      <c r="D244" s="113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3"/>
      <c r="Q244" s="36"/>
      <c r="R244" s="36"/>
      <c r="S244" s="36"/>
      <c r="T244" s="36"/>
      <c r="U244" s="36"/>
      <c r="V244" s="113" t="s">
        <v>252</v>
      </c>
      <c r="W244" s="92"/>
      <c r="X244" s="92"/>
      <c r="Y244" s="92"/>
      <c r="Z244" s="92"/>
      <c r="AA244" s="92"/>
      <c r="AB244" s="92"/>
      <c r="AC244" s="92"/>
      <c r="AD244" s="92"/>
      <c r="AE244" s="93"/>
      <c r="AF244" s="114">
        <v>0</v>
      </c>
      <c r="AG244" s="114"/>
      <c r="AH244" s="114"/>
      <c r="AI244" s="114"/>
      <c r="AJ244" s="114"/>
      <c r="AK244" s="114">
        <v>0</v>
      </c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>
        <v>0</v>
      </c>
      <c r="AV244" s="114"/>
      <c r="AW244" s="114"/>
      <c r="AX244" s="114"/>
      <c r="AY244" s="114"/>
      <c r="AZ244" s="114">
        <v>0</v>
      </c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>
        <v>0</v>
      </c>
      <c r="BK244" s="114"/>
      <c r="BL244" s="114"/>
      <c r="BM244" s="114"/>
      <c r="BN244" s="114"/>
      <c r="BO244" s="114">
        <v>0</v>
      </c>
      <c r="BP244" s="114"/>
      <c r="BQ244" s="114"/>
      <c r="BR244" s="114"/>
      <c r="BS244" s="114"/>
      <c r="BT244" s="114"/>
      <c r="BU244" s="114"/>
      <c r="BV244" s="114"/>
      <c r="BW244" s="114"/>
      <c r="BX244" s="114"/>
    </row>
    <row r="245" spans="1:76" s="98" customFormat="1" ht="45" customHeight="1" x14ac:dyDescent="0.2">
      <c r="A245" s="88">
        <v>0</v>
      </c>
      <c r="B245" s="89"/>
      <c r="C245" s="89"/>
      <c r="D245" s="113" t="s">
        <v>285</v>
      </c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3"/>
      <c r="Q245" s="36" t="s">
        <v>284</v>
      </c>
      <c r="R245" s="36"/>
      <c r="S245" s="36"/>
      <c r="T245" s="36"/>
      <c r="U245" s="36"/>
      <c r="V245" s="113" t="s">
        <v>252</v>
      </c>
      <c r="W245" s="92"/>
      <c r="X245" s="92"/>
      <c r="Y245" s="92"/>
      <c r="Z245" s="92"/>
      <c r="AA245" s="92"/>
      <c r="AB245" s="92"/>
      <c r="AC245" s="92"/>
      <c r="AD245" s="92"/>
      <c r="AE245" s="93"/>
      <c r="AF245" s="114">
        <v>0</v>
      </c>
      <c r="AG245" s="114"/>
      <c r="AH245" s="114"/>
      <c r="AI245" s="114"/>
      <c r="AJ245" s="114"/>
      <c r="AK245" s="114">
        <v>100</v>
      </c>
      <c r="AL245" s="114"/>
      <c r="AM245" s="114"/>
      <c r="AN245" s="114"/>
      <c r="AO245" s="114"/>
      <c r="AP245" s="114">
        <v>100</v>
      </c>
      <c r="AQ245" s="114"/>
      <c r="AR245" s="114"/>
      <c r="AS245" s="114"/>
      <c r="AT245" s="114"/>
      <c r="AU245" s="114">
        <v>0</v>
      </c>
      <c r="AV245" s="114"/>
      <c r="AW245" s="114"/>
      <c r="AX245" s="114"/>
      <c r="AY245" s="114"/>
      <c r="AZ245" s="114">
        <v>0</v>
      </c>
      <c r="BA245" s="114"/>
      <c r="BB245" s="114"/>
      <c r="BC245" s="114"/>
      <c r="BD245" s="114"/>
      <c r="BE245" s="114">
        <v>0</v>
      </c>
      <c r="BF245" s="114"/>
      <c r="BG245" s="114"/>
      <c r="BH245" s="114"/>
      <c r="BI245" s="114"/>
      <c r="BJ245" s="114">
        <v>0</v>
      </c>
      <c r="BK245" s="114"/>
      <c r="BL245" s="114"/>
      <c r="BM245" s="114"/>
      <c r="BN245" s="114"/>
      <c r="BO245" s="114">
        <v>0</v>
      </c>
      <c r="BP245" s="114"/>
      <c r="BQ245" s="114"/>
      <c r="BR245" s="114"/>
      <c r="BS245" s="114"/>
      <c r="BT245" s="114">
        <v>0</v>
      </c>
      <c r="BU245" s="114"/>
      <c r="BV245" s="114"/>
      <c r="BW245" s="114"/>
      <c r="BX245" s="114"/>
    </row>
    <row r="246" spans="1:76" s="98" customFormat="1" ht="45" customHeight="1" x14ac:dyDescent="0.2">
      <c r="A246" s="88">
        <v>0</v>
      </c>
      <c r="B246" s="89"/>
      <c r="C246" s="89"/>
      <c r="D246" s="113" t="s">
        <v>286</v>
      </c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3"/>
      <c r="Q246" s="36" t="s">
        <v>284</v>
      </c>
      <c r="R246" s="36"/>
      <c r="S246" s="36"/>
      <c r="T246" s="36"/>
      <c r="U246" s="36"/>
      <c r="V246" s="113" t="s">
        <v>252</v>
      </c>
      <c r="W246" s="92"/>
      <c r="X246" s="92"/>
      <c r="Y246" s="92"/>
      <c r="Z246" s="92"/>
      <c r="AA246" s="92"/>
      <c r="AB246" s="92"/>
      <c r="AC246" s="92"/>
      <c r="AD246" s="92"/>
      <c r="AE246" s="93"/>
      <c r="AF246" s="114">
        <v>0</v>
      </c>
      <c r="AG246" s="114"/>
      <c r="AH246" s="114"/>
      <c r="AI246" s="114"/>
      <c r="AJ246" s="114"/>
      <c r="AK246" s="114">
        <v>100</v>
      </c>
      <c r="AL246" s="114"/>
      <c r="AM246" s="114"/>
      <c r="AN246" s="114"/>
      <c r="AO246" s="114"/>
      <c r="AP246" s="114">
        <v>100</v>
      </c>
      <c r="AQ246" s="114"/>
      <c r="AR246" s="114"/>
      <c r="AS246" s="114"/>
      <c r="AT246" s="114"/>
      <c r="AU246" s="114">
        <v>0</v>
      </c>
      <c r="AV246" s="114"/>
      <c r="AW246" s="114"/>
      <c r="AX246" s="114"/>
      <c r="AY246" s="114"/>
      <c r="AZ246" s="114">
        <v>0</v>
      </c>
      <c r="BA246" s="114"/>
      <c r="BB246" s="114"/>
      <c r="BC246" s="114"/>
      <c r="BD246" s="114"/>
      <c r="BE246" s="114">
        <v>0</v>
      </c>
      <c r="BF246" s="114"/>
      <c r="BG246" s="114"/>
      <c r="BH246" s="114"/>
      <c r="BI246" s="114"/>
      <c r="BJ246" s="114">
        <v>0</v>
      </c>
      <c r="BK246" s="114"/>
      <c r="BL246" s="114"/>
      <c r="BM246" s="114"/>
      <c r="BN246" s="114"/>
      <c r="BO246" s="114">
        <v>0</v>
      </c>
      <c r="BP246" s="114"/>
      <c r="BQ246" s="114"/>
      <c r="BR246" s="114"/>
      <c r="BS246" s="114"/>
      <c r="BT246" s="114">
        <v>0</v>
      </c>
      <c r="BU246" s="114"/>
      <c r="BV246" s="114"/>
      <c r="BW246" s="114"/>
      <c r="BX246" s="114"/>
    </row>
    <row r="247" spans="1:76" s="98" customFormat="1" ht="45" customHeight="1" x14ac:dyDescent="0.2">
      <c r="A247" s="88">
        <v>0</v>
      </c>
      <c r="B247" s="89"/>
      <c r="C247" s="89"/>
      <c r="D247" s="113" t="s">
        <v>287</v>
      </c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3"/>
      <c r="Q247" s="36" t="s">
        <v>284</v>
      </c>
      <c r="R247" s="36"/>
      <c r="S247" s="36"/>
      <c r="T247" s="36"/>
      <c r="U247" s="36"/>
      <c r="V247" s="113" t="s">
        <v>252</v>
      </c>
      <c r="W247" s="92"/>
      <c r="X247" s="92"/>
      <c r="Y247" s="92"/>
      <c r="Z247" s="92"/>
      <c r="AA247" s="92"/>
      <c r="AB247" s="92"/>
      <c r="AC247" s="92"/>
      <c r="AD247" s="92"/>
      <c r="AE247" s="93"/>
      <c r="AF247" s="114">
        <v>0</v>
      </c>
      <c r="AG247" s="114"/>
      <c r="AH247" s="114"/>
      <c r="AI247" s="114"/>
      <c r="AJ247" s="114"/>
      <c r="AK247" s="114">
        <v>100</v>
      </c>
      <c r="AL247" s="114"/>
      <c r="AM247" s="114"/>
      <c r="AN247" s="114"/>
      <c r="AO247" s="114"/>
      <c r="AP247" s="114">
        <v>100</v>
      </c>
      <c r="AQ247" s="114"/>
      <c r="AR247" s="114"/>
      <c r="AS247" s="114"/>
      <c r="AT247" s="114"/>
      <c r="AU247" s="114">
        <v>0</v>
      </c>
      <c r="AV247" s="114"/>
      <c r="AW247" s="114"/>
      <c r="AX247" s="114"/>
      <c r="AY247" s="114"/>
      <c r="AZ247" s="114">
        <v>0</v>
      </c>
      <c r="BA247" s="114"/>
      <c r="BB247" s="114"/>
      <c r="BC247" s="114"/>
      <c r="BD247" s="114"/>
      <c r="BE247" s="114">
        <v>0</v>
      </c>
      <c r="BF247" s="114"/>
      <c r="BG247" s="114"/>
      <c r="BH247" s="114"/>
      <c r="BI247" s="114"/>
      <c r="BJ247" s="114">
        <v>0</v>
      </c>
      <c r="BK247" s="114"/>
      <c r="BL247" s="114"/>
      <c r="BM247" s="114"/>
      <c r="BN247" s="114"/>
      <c r="BO247" s="114">
        <v>0</v>
      </c>
      <c r="BP247" s="114"/>
      <c r="BQ247" s="114"/>
      <c r="BR247" s="114"/>
      <c r="BS247" s="114"/>
      <c r="BT247" s="114">
        <v>0</v>
      </c>
      <c r="BU247" s="114"/>
      <c r="BV247" s="114"/>
      <c r="BW247" s="114"/>
      <c r="BX247" s="114"/>
    </row>
    <row r="248" spans="1:76" s="98" customFormat="1" ht="45" customHeight="1" x14ac:dyDescent="0.2">
      <c r="A248" s="88">
        <v>0</v>
      </c>
      <c r="B248" s="89"/>
      <c r="C248" s="89"/>
      <c r="D248" s="113" t="s">
        <v>288</v>
      </c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3"/>
      <c r="Q248" s="36" t="s">
        <v>284</v>
      </c>
      <c r="R248" s="36"/>
      <c r="S248" s="36"/>
      <c r="T248" s="36"/>
      <c r="U248" s="36"/>
      <c r="V248" s="113" t="s">
        <v>252</v>
      </c>
      <c r="W248" s="92"/>
      <c r="X248" s="92"/>
      <c r="Y248" s="92"/>
      <c r="Z248" s="92"/>
      <c r="AA248" s="92"/>
      <c r="AB248" s="92"/>
      <c r="AC248" s="92"/>
      <c r="AD248" s="92"/>
      <c r="AE248" s="93"/>
      <c r="AF248" s="114">
        <v>0</v>
      </c>
      <c r="AG248" s="114"/>
      <c r="AH248" s="114"/>
      <c r="AI248" s="114"/>
      <c r="AJ248" s="114"/>
      <c r="AK248" s="114">
        <v>100</v>
      </c>
      <c r="AL248" s="114"/>
      <c r="AM248" s="114"/>
      <c r="AN248" s="114"/>
      <c r="AO248" s="114"/>
      <c r="AP248" s="114">
        <v>100</v>
      </c>
      <c r="AQ248" s="114"/>
      <c r="AR248" s="114"/>
      <c r="AS248" s="114"/>
      <c r="AT248" s="114"/>
      <c r="AU248" s="114">
        <v>0</v>
      </c>
      <c r="AV248" s="114"/>
      <c r="AW248" s="114"/>
      <c r="AX248" s="114"/>
      <c r="AY248" s="114"/>
      <c r="AZ248" s="114">
        <v>0</v>
      </c>
      <c r="BA248" s="114"/>
      <c r="BB248" s="114"/>
      <c r="BC248" s="114"/>
      <c r="BD248" s="114"/>
      <c r="BE248" s="114">
        <v>0</v>
      </c>
      <c r="BF248" s="114"/>
      <c r="BG248" s="114"/>
      <c r="BH248" s="114"/>
      <c r="BI248" s="114"/>
      <c r="BJ248" s="114">
        <v>0</v>
      </c>
      <c r="BK248" s="114"/>
      <c r="BL248" s="114"/>
      <c r="BM248" s="114"/>
      <c r="BN248" s="114"/>
      <c r="BO248" s="114">
        <v>0</v>
      </c>
      <c r="BP248" s="114"/>
      <c r="BQ248" s="114"/>
      <c r="BR248" s="114"/>
      <c r="BS248" s="114"/>
      <c r="BT248" s="114">
        <v>0</v>
      </c>
      <c r="BU248" s="114"/>
      <c r="BV248" s="114"/>
      <c r="BW248" s="114"/>
      <c r="BX248" s="114"/>
    </row>
    <row r="249" spans="1:76" s="98" customFormat="1" ht="45" customHeight="1" x14ac:dyDescent="0.2">
      <c r="A249" s="88">
        <v>0</v>
      </c>
      <c r="B249" s="89"/>
      <c r="C249" s="89"/>
      <c r="D249" s="113" t="s">
        <v>289</v>
      </c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3"/>
      <c r="Q249" s="36" t="s">
        <v>284</v>
      </c>
      <c r="R249" s="36"/>
      <c r="S249" s="36"/>
      <c r="T249" s="36"/>
      <c r="U249" s="36"/>
      <c r="V249" s="113" t="s">
        <v>252</v>
      </c>
      <c r="W249" s="92"/>
      <c r="X249" s="92"/>
      <c r="Y249" s="92"/>
      <c r="Z249" s="92"/>
      <c r="AA249" s="92"/>
      <c r="AB249" s="92"/>
      <c r="AC249" s="92"/>
      <c r="AD249" s="92"/>
      <c r="AE249" s="93"/>
      <c r="AF249" s="114">
        <v>0</v>
      </c>
      <c r="AG249" s="114"/>
      <c r="AH249" s="114"/>
      <c r="AI249" s="114"/>
      <c r="AJ249" s="114"/>
      <c r="AK249" s="114">
        <v>100</v>
      </c>
      <c r="AL249" s="114"/>
      <c r="AM249" s="114"/>
      <c r="AN249" s="114"/>
      <c r="AO249" s="114"/>
      <c r="AP249" s="114">
        <v>100</v>
      </c>
      <c r="AQ249" s="114"/>
      <c r="AR249" s="114"/>
      <c r="AS249" s="114"/>
      <c r="AT249" s="114"/>
      <c r="AU249" s="114">
        <v>0</v>
      </c>
      <c r="AV249" s="114"/>
      <c r="AW249" s="114"/>
      <c r="AX249" s="114"/>
      <c r="AY249" s="114"/>
      <c r="AZ249" s="114">
        <v>0</v>
      </c>
      <c r="BA249" s="114"/>
      <c r="BB249" s="114"/>
      <c r="BC249" s="114"/>
      <c r="BD249" s="114"/>
      <c r="BE249" s="114">
        <v>0</v>
      </c>
      <c r="BF249" s="114"/>
      <c r="BG249" s="114"/>
      <c r="BH249" s="114"/>
      <c r="BI249" s="114"/>
      <c r="BJ249" s="114">
        <v>0</v>
      </c>
      <c r="BK249" s="114"/>
      <c r="BL249" s="114"/>
      <c r="BM249" s="114"/>
      <c r="BN249" s="114"/>
      <c r="BO249" s="114">
        <v>0</v>
      </c>
      <c r="BP249" s="114"/>
      <c r="BQ249" s="114"/>
      <c r="BR249" s="114"/>
      <c r="BS249" s="114"/>
      <c r="BT249" s="114">
        <v>0</v>
      </c>
      <c r="BU249" s="114"/>
      <c r="BV249" s="114"/>
      <c r="BW249" s="114"/>
      <c r="BX249" s="114"/>
    </row>
    <row r="250" spans="1:76" s="98" customFormat="1" ht="75" customHeight="1" x14ac:dyDescent="0.2">
      <c r="A250" s="88">
        <v>0</v>
      </c>
      <c r="B250" s="89"/>
      <c r="C250" s="89"/>
      <c r="D250" s="113" t="s">
        <v>290</v>
      </c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3"/>
      <c r="Q250" s="36" t="s">
        <v>284</v>
      </c>
      <c r="R250" s="36"/>
      <c r="S250" s="36"/>
      <c r="T250" s="36"/>
      <c r="U250" s="36"/>
      <c r="V250" s="113" t="s">
        <v>252</v>
      </c>
      <c r="W250" s="92"/>
      <c r="X250" s="92"/>
      <c r="Y250" s="92"/>
      <c r="Z250" s="92"/>
      <c r="AA250" s="92"/>
      <c r="AB250" s="92"/>
      <c r="AC250" s="92"/>
      <c r="AD250" s="92"/>
      <c r="AE250" s="93"/>
      <c r="AF250" s="114">
        <v>0</v>
      </c>
      <c r="AG250" s="114"/>
      <c r="AH250" s="114"/>
      <c r="AI250" s="114"/>
      <c r="AJ250" s="114"/>
      <c r="AK250" s="114">
        <v>100</v>
      </c>
      <c r="AL250" s="114"/>
      <c r="AM250" s="114"/>
      <c r="AN250" s="114"/>
      <c r="AO250" s="114"/>
      <c r="AP250" s="114">
        <v>100</v>
      </c>
      <c r="AQ250" s="114"/>
      <c r="AR250" s="114"/>
      <c r="AS250" s="114"/>
      <c r="AT250" s="114"/>
      <c r="AU250" s="114">
        <v>0</v>
      </c>
      <c r="AV250" s="114"/>
      <c r="AW250" s="114"/>
      <c r="AX250" s="114"/>
      <c r="AY250" s="114"/>
      <c r="AZ250" s="114">
        <v>0</v>
      </c>
      <c r="BA250" s="114"/>
      <c r="BB250" s="114"/>
      <c r="BC250" s="114"/>
      <c r="BD250" s="114"/>
      <c r="BE250" s="114">
        <v>0</v>
      </c>
      <c r="BF250" s="114"/>
      <c r="BG250" s="114"/>
      <c r="BH250" s="114"/>
      <c r="BI250" s="114"/>
      <c r="BJ250" s="114">
        <v>0</v>
      </c>
      <c r="BK250" s="114"/>
      <c r="BL250" s="114"/>
      <c r="BM250" s="114"/>
      <c r="BN250" s="114"/>
      <c r="BO250" s="114">
        <v>0</v>
      </c>
      <c r="BP250" s="114"/>
      <c r="BQ250" s="114"/>
      <c r="BR250" s="114"/>
      <c r="BS250" s="114"/>
      <c r="BT250" s="114">
        <v>0</v>
      </c>
      <c r="BU250" s="114"/>
      <c r="BV250" s="114"/>
      <c r="BW250" s="114"/>
      <c r="BX250" s="114"/>
    </row>
    <row r="251" spans="1:76" s="98" customFormat="1" ht="75" customHeight="1" x14ac:dyDescent="0.2">
      <c r="A251" s="88">
        <v>0</v>
      </c>
      <c r="B251" s="89"/>
      <c r="C251" s="89"/>
      <c r="D251" s="113" t="s">
        <v>291</v>
      </c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3"/>
      <c r="Q251" s="36" t="s">
        <v>284</v>
      </c>
      <c r="R251" s="36"/>
      <c r="S251" s="36"/>
      <c r="T251" s="36"/>
      <c r="U251" s="36"/>
      <c r="V251" s="113" t="s">
        <v>252</v>
      </c>
      <c r="W251" s="92"/>
      <c r="X251" s="92"/>
      <c r="Y251" s="92"/>
      <c r="Z251" s="92"/>
      <c r="AA251" s="92"/>
      <c r="AB251" s="92"/>
      <c r="AC251" s="92"/>
      <c r="AD251" s="92"/>
      <c r="AE251" s="93"/>
      <c r="AF251" s="114">
        <v>0</v>
      </c>
      <c r="AG251" s="114"/>
      <c r="AH251" s="114"/>
      <c r="AI251" s="114"/>
      <c r="AJ251" s="114"/>
      <c r="AK251" s="114">
        <v>100</v>
      </c>
      <c r="AL251" s="114"/>
      <c r="AM251" s="114"/>
      <c r="AN251" s="114"/>
      <c r="AO251" s="114"/>
      <c r="AP251" s="114">
        <v>100</v>
      </c>
      <c r="AQ251" s="114"/>
      <c r="AR251" s="114"/>
      <c r="AS251" s="114"/>
      <c r="AT251" s="114"/>
      <c r="AU251" s="114">
        <v>0</v>
      </c>
      <c r="AV251" s="114"/>
      <c r="AW251" s="114"/>
      <c r="AX251" s="114"/>
      <c r="AY251" s="114"/>
      <c r="AZ251" s="114">
        <v>0</v>
      </c>
      <c r="BA251" s="114"/>
      <c r="BB251" s="114"/>
      <c r="BC251" s="114"/>
      <c r="BD251" s="114"/>
      <c r="BE251" s="114">
        <v>0</v>
      </c>
      <c r="BF251" s="114"/>
      <c r="BG251" s="114"/>
      <c r="BH251" s="114"/>
      <c r="BI251" s="114"/>
      <c r="BJ251" s="114">
        <v>0</v>
      </c>
      <c r="BK251" s="114"/>
      <c r="BL251" s="114"/>
      <c r="BM251" s="114"/>
      <c r="BN251" s="114"/>
      <c r="BO251" s="114">
        <v>0</v>
      </c>
      <c r="BP251" s="114"/>
      <c r="BQ251" s="114"/>
      <c r="BR251" s="114"/>
      <c r="BS251" s="114"/>
      <c r="BT251" s="114">
        <v>0</v>
      </c>
      <c r="BU251" s="114"/>
      <c r="BV251" s="114"/>
      <c r="BW251" s="114"/>
      <c r="BX251" s="114"/>
    </row>
    <row r="252" spans="1:76" s="98" customFormat="1" ht="45" customHeight="1" x14ac:dyDescent="0.2">
      <c r="A252" s="88">
        <v>0</v>
      </c>
      <c r="B252" s="89"/>
      <c r="C252" s="89"/>
      <c r="D252" s="113" t="s">
        <v>292</v>
      </c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3"/>
      <c r="Q252" s="36" t="s">
        <v>284</v>
      </c>
      <c r="R252" s="36"/>
      <c r="S252" s="36"/>
      <c r="T252" s="36"/>
      <c r="U252" s="36"/>
      <c r="V252" s="113" t="s">
        <v>252</v>
      </c>
      <c r="W252" s="92"/>
      <c r="X252" s="92"/>
      <c r="Y252" s="92"/>
      <c r="Z252" s="92"/>
      <c r="AA252" s="92"/>
      <c r="AB252" s="92"/>
      <c r="AC252" s="92"/>
      <c r="AD252" s="92"/>
      <c r="AE252" s="93"/>
      <c r="AF252" s="114">
        <v>0</v>
      </c>
      <c r="AG252" s="114"/>
      <c r="AH252" s="114"/>
      <c r="AI252" s="114"/>
      <c r="AJ252" s="114"/>
      <c r="AK252" s="114">
        <v>0</v>
      </c>
      <c r="AL252" s="114"/>
      <c r="AM252" s="114"/>
      <c r="AN252" s="114"/>
      <c r="AO252" s="114"/>
      <c r="AP252" s="114">
        <v>0</v>
      </c>
      <c r="AQ252" s="114"/>
      <c r="AR252" s="114"/>
      <c r="AS252" s="114"/>
      <c r="AT252" s="114"/>
      <c r="AU252" s="114">
        <v>0</v>
      </c>
      <c r="AV252" s="114"/>
      <c r="AW252" s="114"/>
      <c r="AX252" s="114"/>
      <c r="AY252" s="114"/>
      <c r="AZ252" s="114">
        <v>0</v>
      </c>
      <c r="BA252" s="114"/>
      <c r="BB252" s="114"/>
      <c r="BC252" s="114"/>
      <c r="BD252" s="114"/>
      <c r="BE252" s="114">
        <v>0</v>
      </c>
      <c r="BF252" s="114"/>
      <c r="BG252" s="114"/>
      <c r="BH252" s="114"/>
      <c r="BI252" s="114"/>
      <c r="BJ252" s="114">
        <v>0</v>
      </c>
      <c r="BK252" s="114"/>
      <c r="BL252" s="114"/>
      <c r="BM252" s="114"/>
      <c r="BN252" s="114"/>
      <c r="BO252" s="114">
        <v>0</v>
      </c>
      <c r="BP252" s="114"/>
      <c r="BQ252" s="114"/>
      <c r="BR252" s="114"/>
      <c r="BS252" s="114"/>
      <c r="BT252" s="114">
        <v>0</v>
      </c>
      <c r="BU252" s="114"/>
      <c r="BV252" s="114"/>
      <c r="BW252" s="114"/>
      <c r="BX252" s="114"/>
    </row>
    <row r="253" spans="1:76" s="98" customFormat="1" ht="60" customHeight="1" x14ac:dyDescent="0.2">
      <c r="A253" s="88">
        <v>0</v>
      </c>
      <c r="B253" s="89"/>
      <c r="C253" s="89"/>
      <c r="D253" s="113" t="s">
        <v>293</v>
      </c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3"/>
      <c r="Q253" s="36" t="s">
        <v>284</v>
      </c>
      <c r="R253" s="36"/>
      <c r="S253" s="36"/>
      <c r="T253" s="36"/>
      <c r="U253" s="36"/>
      <c r="V253" s="113" t="s">
        <v>252</v>
      </c>
      <c r="W253" s="92"/>
      <c r="X253" s="92"/>
      <c r="Y253" s="92"/>
      <c r="Z253" s="92"/>
      <c r="AA253" s="92"/>
      <c r="AB253" s="92"/>
      <c r="AC253" s="92"/>
      <c r="AD253" s="92"/>
      <c r="AE253" s="93"/>
      <c r="AF253" s="114">
        <v>100</v>
      </c>
      <c r="AG253" s="114"/>
      <c r="AH253" s="114"/>
      <c r="AI253" s="114"/>
      <c r="AJ253" s="114"/>
      <c r="AK253" s="114">
        <v>0</v>
      </c>
      <c r="AL253" s="114"/>
      <c r="AM253" s="114"/>
      <c r="AN253" s="114"/>
      <c r="AO253" s="114"/>
      <c r="AP253" s="114">
        <v>100</v>
      </c>
      <c r="AQ253" s="114"/>
      <c r="AR253" s="114"/>
      <c r="AS253" s="114"/>
      <c r="AT253" s="114"/>
      <c r="AU253" s="114">
        <v>0</v>
      </c>
      <c r="AV253" s="114"/>
      <c r="AW253" s="114"/>
      <c r="AX253" s="114"/>
      <c r="AY253" s="114"/>
      <c r="AZ253" s="114">
        <v>0</v>
      </c>
      <c r="BA253" s="114"/>
      <c r="BB253" s="114"/>
      <c r="BC253" s="114"/>
      <c r="BD253" s="114"/>
      <c r="BE253" s="114">
        <v>0</v>
      </c>
      <c r="BF253" s="114"/>
      <c r="BG253" s="114"/>
      <c r="BH253" s="114"/>
      <c r="BI253" s="114"/>
      <c r="BJ253" s="114">
        <v>0</v>
      </c>
      <c r="BK253" s="114"/>
      <c r="BL253" s="114"/>
      <c r="BM253" s="114"/>
      <c r="BN253" s="114"/>
      <c r="BO253" s="114">
        <v>0</v>
      </c>
      <c r="BP253" s="114"/>
      <c r="BQ253" s="114"/>
      <c r="BR253" s="114"/>
      <c r="BS253" s="114"/>
      <c r="BT253" s="114">
        <v>0</v>
      </c>
      <c r="BU253" s="114"/>
      <c r="BV253" s="114"/>
      <c r="BW253" s="114"/>
      <c r="BX253" s="114"/>
    </row>
    <row r="254" spans="1:76" s="98" customFormat="1" ht="75" customHeight="1" x14ac:dyDescent="0.2">
      <c r="A254" s="88">
        <v>1</v>
      </c>
      <c r="B254" s="89"/>
      <c r="C254" s="89"/>
      <c r="D254" s="113" t="s">
        <v>294</v>
      </c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3"/>
      <c r="Q254" s="36" t="s">
        <v>284</v>
      </c>
      <c r="R254" s="36"/>
      <c r="S254" s="36"/>
      <c r="T254" s="36"/>
      <c r="U254" s="36"/>
      <c r="V254" s="113" t="s">
        <v>252</v>
      </c>
      <c r="W254" s="92"/>
      <c r="X254" s="92"/>
      <c r="Y254" s="92"/>
      <c r="Z254" s="92"/>
      <c r="AA254" s="92"/>
      <c r="AB254" s="92"/>
      <c r="AC254" s="92"/>
      <c r="AD254" s="92"/>
      <c r="AE254" s="93"/>
      <c r="AF254" s="114">
        <v>100</v>
      </c>
      <c r="AG254" s="114"/>
      <c r="AH254" s="114"/>
      <c r="AI254" s="114"/>
      <c r="AJ254" s="114"/>
      <c r="AK254" s="114">
        <v>0</v>
      </c>
      <c r="AL254" s="114"/>
      <c r="AM254" s="114"/>
      <c r="AN254" s="114"/>
      <c r="AO254" s="114"/>
      <c r="AP254" s="114">
        <v>100</v>
      </c>
      <c r="AQ254" s="114"/>
      <c r="AR254" s="114"/>
      <c r="AS254" s="114"/>
      <c r="AT254" s="114"/>
      <c r="AU254" s="114">
        <v>100</v>
      </c>
      <c r="AV254" s="114"/>
      <c r="AW254" s="114"/>
      <c r="AX254" s="114"/>
      <c r="AY254" s="114"/>
      <c r="AZ254" s="114">
        <v>0</v>
      </c>
      <c r="BA254" s="114"/>
      <c r="BB254" s="114"/>
      <c r="BC254" s="114"/>
      <c r="BD254" s="114"/>
      <c r="BE254" s="114">
        <v>100</v>
      </c>
      <c r="BF254" s="114"/>
      <c r="BG254" s="114"/>
      <c r="BH254" s="114"/>
      <c r="BI254" s="114"/>
      <c r="BJ254" s="114">
        <v>0</v>
      </c>
      <c r="BK254" s="114"/>
      <c r="BL254" s="114"/>
      <c r="BM254" s="114"/>
      <c r="BN254" s="114"/>
      <c r="BO254" s="114">
        <v>0</v>
      </c>
      <c r="BP254" s="114"/>
      <c r="BQ254" s="114"/>
      <c r="BR254" s="114"/>
      <c r="BS254" s="114"/>
      <c r="BT254" s="114">
        <v>0</v>
      </c>
      <c r="BU254" s="114"/>
      <c r="BV254" s="114"/>
      <c r="BW254" s="114"/>
      <c r="BX254" s="114"/>
    </row>
    <row r="255" spans="1:76" s="98" customFormat="1" ht="60" customHeight="1" x14ac:dyDescent="0.2">
      <c r="A255" s="88">
        <v>2</v>
      </c>
      <c r="B255" s="89"/>
      <c r="C255" s="89"/>
      <c r="D255" s="113" t="s">
        <v>295</v>
      </c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3"/>
      <c r="Q255" s="36" t="s">
        <v>284</v>
      </c>
      <c r="R255" s="36"/>
      <c r="S255" s="36"/>
      <c r="T255" s="36"/>
      <c r="U255" s="36"/>
      <c r="V255" s="113" t="s">
        <v>252</v>
      </c>
      <c r="W255" s="92"/>
      <c r="X255" s="92"/>
      <c r="Y255" s="92"/>
      <c r="Z255" s="92"/>
      <c r="AA255" s="92"/>
      <c r="AB255" s="92"/>
      <c r="AC255" s="92"/>
      <c r="AD255" s="92"/>
      <c r="AE255" s="93"/>
      <c r="AF255" s="114">
        <v>0</v>
      </c>
      <c r="AG255" s="114"/>
      <c r="AH255" s="114"/>
      <c r="AI255" s="114"/>
      <c r="AJ255" s="114"/>
      <c r="AK255" s="114">
        <v>3.04</v>
      </c>
      <c r="AL255" s="114"/>
      <c r="AM255" s="114"/>
      <c r="AN255" s="114"/>
      <c r="AO255" s="114"/>
      <c r="AP255" s="114">
        <v>3.04</v>
      </c>
      <c r="AQ255" s="114"/>
      <c r="AR255" s="114"/>
      <c r="AS255" s="114"/>
      <c r="AT255" s="114"/>
      <c r="AU255" s="114">
        <v>0</v>
      </c>
      <c r="AV255" s="114"/>
      <c r="AW255" s="114"/>
      <c r="AX255" s="114"/>
      <c r="AY255" s="114"/>
      <c r="AZ255" s="114">
        <v>6</v>
      </c>
      <c r="BA255" s="114"/>
      <c r="BB255" s="114"/>
      <c r="BC255" s="114"/>
      <c r="BD255" s="114"/>
      <c r="BE255" s="114">
        <v>6</v>
      </c>
      <c r="BF255" s="114"/>
      <c r="BG255" s="114"/>
      <c r="BH255" s="114"/>
      <c r="BI255" s="114"/>
      <c r="BJ255" s="114">
        <v>0</v>
      </c>
      <c r="BK255" s="114"/>
      <c r="BL255" s="114"/>
      <c r="BM255" s="114"/>
      <c r="BN255" s="114"/>
      <c r="BO255" s="114">
        <v>6.5</v>
      </c>
      <c r="BP255" s="114"/>
      <c r="BQ255" s="114"/>
      <c r="BR255" s="114"/>
      <c r="BS255" s="114"/>
      <c r="BT255" s="114">
        <v>6.5</v>
      </c>
      <c r="BU255" s="114"/>
      <c r="BV255" s="114"/>
      <c r="BW255" s="114"/>
      <c r="BX255" s="114"/>
    </row>
    <row r="256" spans="1:76" s="98" customFormat="1" ht="60" customHeight="1" x14ac:dyDescent="0.2">
      <c r="A256" s="88">
        <v>3</v>
      </c>
      <c r="B256" s="89"/>
      <c r="C256" s="89"/>
      <c r="D256" s="113" t="s">
        <v>296</v>
      </c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3"/>
      <c r="Q256" s="36" t="s">
        <v>284</v>
      </c>
      <c r="R256" s="36"/>
      <c r="S256" s="36"/>
      <c r="T256" s="36"/>
      <c r="U256" s="36"/>
      <c r="V256" s="113" t="s">
        <v>252</v>
      </c>
      <c r="W256" s="92"/>
      <c r="X256" s="92"/>
      <c r="Y256" s="92"/>
      <c r="Z256" s="92"/>
      <c r="AA256" s="92"/>
      <c r="AB256" s="92"/>
      <c r="AC256" s="92"/>
      <c r="AD256" s="92"/>
      <c r="AE256" s="93"/>
      <c r="AF256" s="114">
        <v>100</v>
      </c>
      <c r="AG256" s="114"/>
      <c r="AH256" s="114"/>
      <c r="AI256" s="114"/>
      <c r="AJ256" s="114"/>
      <c r="AK256" s="114">
        <v>0</v>
      </c>
      <c r="AL256" s="114"/>
      <c r="AM256" s="114"/>
      <c r="AN256" s="114"/>
      <c r="AO256" s="114"/>
      <c r="AP256" s="114">
        <v>100</v>
      </c>
      <c r="AQ256" s="114"/>
      <c r="AR256" s="114"/>
      <c r="AS256" s="114"/>
      <c r="AT256" s="114"/>
      <c r="AU256" s="114">
        <v>0</v>
      </c>
      <c r="AV256" s="114"/>
      <c r="AW256" s="114"/>
      <c r="AX256" s="114"/>
      <c r="AY256" s="114"/>
      <c r="AZ256" s="114">
        <v>0</v>
      </c>
      <c r="BA256" s="114"/>
      <c r="BB256" s="114"/>
      <c r="BC256" s="114"/>
      <c r="BD256" s="114"/>
      <c r="BE256" s="114">
        <v>0</v>
      </c>
      <c r="BF256" s="114"/>
      <c r="BG256" s="114"/>
      <c r="BH256" s="114"/>
      <c r="BI256" s="114"/>
      <c r="BJ256" s="114">
        <v>0</v>
      </c>
      <c r="BK256" s="114"/>
      <c r="BL256" s="114"/>
      <c r="BM256" s="114"/>
      <c r="BN256" s="114"/>
      <c r="BO256" s="114">
        <v>0</v>
      </c>
      <c r="BP256" s="114"/>
      <c r="BQ256" s="114"/>
      <c r="BR256" s="114"/>
      <c r="BS256" s="114"/>
      <c r="BT256" s="114">
        <v>0</v>
      </c>
      <c r="BU256" s="114"/>
      <c r="BV256" s="114"/>
      <c r="BW256" s="114"/>
      <c r="BX256" s="114"/>
    </row>
    <row r="257" spans="1:76" s="98" customFormat="1" ht="45" customHeight="1" x14ac:dyDescent="0.2">
      <c r="A257" s="88">
        <v>4</v>
      </c>
      <c r="B257" s="89"/>
      <c r="C257" s="89"/>
      <c r="D257" s="113" t="s">
        <v>297</v>
      </c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3"/>
      <c r="Q257" s="36" t="s">
        <v>284</v>
      </c>
      <c r="R257" s="36"/>
      <c r="S257" s="36"/>
      <c r="T257" s="36"/>
      <c r="U257" s="36"/>
      <c r="V257" s="113" t="s">
        <v>252</v>
      </c>
      <c r="W257" s="92"/>
      <c r="X257" s="92"/>
      <c r="Y257" s="92"/>
      <c r="Z257" s="92"/>
      <c r="AA257" s="92"/>
      <c r="AB257" s="92"/>
      <c r="AC257" s="92"/>
      <c r="AD257" s="92"/>
      <c r="AE257" s="93"/>
      <c r="AF257" s="114">
        <v>100</v>
      </c>
      <c r="AG257" s="114"/>
      <c r="AH257" s="114"/>
      <c r="AI257" s="114"/>
      <c r="AJ257" s="114"/>
      <c r="AK257" s="114">
        <v>0</v>
      </c>
      <c r="AL257" s="114"/>
      <c r="AM257" s="114"/>
      <c r="AN257" s="114"/>
      <c r="AO257" s="114"/>
      <c r="AP257" s="114">
        <v>100</v>
      </c>
      <c r="AQ257" s="114"/>
      <c r="AR257" s="114"/>
      <c r="AS257" s="114"/>
      <c r="AT257" s="114"/>
      <c r="AU257" s="114">
        <v>0</v>
      </c>
      <c r="AV257" s="114"/>
      <c r="AW257" s="114"/>
      <c r="AX257" s="114"/>
      <c r="AY257" s="114"/>
      <c r="AZ257" s="114">
        <v>0</v>
      </c>
      <c r="BA257" s="114"/>
      <c r="BB257" s="114"/>
      <c r="BC257" s="114"/>
      <c r="BD257" s="114"/>
      <c r="BE257" s="114">
        <v>0</v>
      </c>
      <c r="BF257" s="114"/>
      <c r="BG257" s="114"/>
      <c r="BH257" s="114"/>
      <c r="BI257" s="114"/>
      <c r="BJ257" s="114">
        <v>0</v>
      </c>
      <c r="BK257" s="114"/>
      <c r="BL257" s="114"/>
      <c r="BM257" s="114"/>
      <c r="BN257" s="114"/>
      <c r="BO257" s="114">
        <v>0</v>
      </c>
      <c r="BP257" s="114"/>
      <c r="BQ257" s="114"/>
      <c r="BR257" s="114"/>
      <c r="BS257" s="114"/>
      <c r="BT257" s="114">
        <v>0</v>
      </c>
      <c r="BU257" s="114"/>
      <c r="BV257" s="114"/>
      <c r="BW257" s="114"/>
      <c r="BX257" s="114"/>
    </row>
    <row r="258" spans="1:76" s="98" customFormat="1" ht="60" customHeight="1" x14ac:dyDescent="0.2">
      <c r="A258" s="88">
        <v>5</v>
      </c>
      <c r="B258" s="89"/>
      <c r="C258" s="89"/>
      <c r="D258" s="113" t="s">
        <v>298</v>
      </c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3"/>
      <c r="Q258" s="36" t="s">
        <v>284</v>
      </c>
      <c r="R258" s="36"/>
      <c r="S258" s="36"/>
      <c r="T258" s="36"/>
      <c r="U258" s="36"/>
      <c r="V258" s="113" t="s">
        <v>252</v>
      </c>
      <c r="W258" s="92"/>
      <c r="X258" s="92"/>
      <c r="Y258" s="92"/>
      <c r="Z258" s="92"/>
      <c r="AA258" s="92"/>
      <c r="AB258" s="92"/>
      <c r="AC258" s="92"/>
      <c r="AD258" s="92"/>
      <c r="AE258" s="93"/>
      <c r="AF258" s="114">
        <v>100</v>
      </c>
      <c r="AG258" s="114"/>
      <c r="AH258" s="114"/>
      <c r="AI258" s="114"/>
      <c r="AJ258" s="114"/>
      <c r="AK258" s="114">
        <v>0</v>
      </c>
      <c r="AL258" s="114"/>
      <c r="AM258" s="114"/>
      <c r="AN258" s="114"/>
      <c r="AO258" s="114"/>
      <c r="AP258" s="114">
        <v>100</v>
      </c>
      <c r="AQ258" s="114"/>
      <c r="AR258" s="114"/>
      <c r="AS258" s="114"/>
      <c r="AT258" s="114"/>
      <c r="AU258" s="114">
        <v>0</v>
      </c>
      <c r="AV258" s="114"/>
      <c r="AW258" s="114"/>
      <c r="AX258" s="114"/>
      <c r="AY258" s="114"/>
      <c r="AZ258" s="114">
        <v>0</v>
      </c>
      <c r="BA258" s="114"/>
      <c r="BB258" s="114"/>
      <c r="BC258" s="114"/>
      <c r="BD258" s="114"/>
      <c r="BE258" s="114">
        <v>0</v>
      </c>
      <c r="BF258" s="114"/>
      <c r="BG258" s="114"/>
      <c r="BH258" s="114"/>
      <c r="BI258" s="114"/>
      <c r="BJ258" s="114">
        <v>0</v>
      </c>
      <c r="BK258" s="114"/>
      <c r="BL258" s="114"/>
      <c r="BM258" s="114"/>
      <c r="BN258" s="114"/>
      <c r="BO258" s="114">
        <v>0</v>
      </c>
      <c r="BP258" s="114"/>
      <c r="BQ258" s="114"/>
      <c r="BR258" s="114"/>
      <c r="BS258" s="114"/>
      <c r="BT258" s="114">
        <v>0</v>
      </c>
      <c r="BU258" s="114"/>
      <c r="BV258" s="114"/>
      <c r="BW258" s="114"/>
      <c r="BX258" s="114"/>
    </row>
    <row r="259" spans="1:76" s="98" customFormat="1" ht="60" customHeight="1" x14ac:dyDescent="0.2">
      <c r="A259" s="88">
        <v>6</v>
      </c>
      <c r="B259" s="89"/>
      <c r="C259" s="89"/>
      <c r="D259" s="113" t="s">
        <v>299</v>
      </c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3"/>
      <c r="Q259" s="36" t="s">
        <v>284</v>
      </c>
      <c r="R259" s="36"/>
      <c r="S259" s="36"/>
      <c r="T259" s="36"/>
      <c r="U259" s="36"/>
      <c r="V259" s="113" t="s">
        <v>252</v>
      </c>
      <c r="W259" s="92"/>
      <c r="X259" s="92"/>
      <c r="Y259" s="92"/>
      <c r="Z259" s="92"/>
      <c r="AA259" s="92"/>
      <c r="AB259" s="92"/>
      <c r="AC259" s="92"/>
      <c r="AD259" s="92"/>
      <c r="AE259" s="93"/>
      <c r="AF259" s="114">
        <v>0</v>
      </c>
      <c r="AG259" s="114"/>
      <c r="AH259" s="114"/>
      <c r="AI259" s="114"/>
      <c r="AJ259" s="114"/>
      <c r="AK259" s="114">
        <v>0</v>
      </c>
      <c r="AL259" s="114"/>
      <c r="AM259" s="114"/>
      <c r="AN259" s="114"/>
      <c r="AO259" s="114"/>
      <c r="AP259" s="114">
        <v>0</v>
      </c>
      <c r="AQ259" s="114"/>
      <c r="AR259" s="114"/>
      <c r="AS259" s="114"/>
      <c r="AT259" s="114"/>
      <c r="AU259" s="114">
        <v>100</v>
      </c>
      <c r="AV259" s="114"/>
      <c r="AW259" s="114"/>
      <c r="AX259" s="114"/>
      <c r="AY259" s="114"/>
      <c r="AZ259" s="114">
        <v>100</v>
      </c>
      <c r="BA259" s="114"/>
      <c r="BB259" s="114"/>
      <c r="BC259" s="114"/>
      <c r="BD259" s="114"/>
      <c r="BE259" s="114">
        <v>100</v>
      </c>
      <c r="BF259" s="114"/>
      <c r="BG259" s="114"/>
      <c r="BH259" s="114"/>
      <c r="BI259" s="114"/>
      <c r="BJ259" s="114">
        <v>0</v>
      </c>
      <c r="BK259" s="114"/>
      <c r="BL259" s="114"/>
      <c r="BM259" s="114"/>
      <c r="BN259" s="114"/>
      <c r="BO259" s="114">
        <v>0</v>
      </c>
      <c r="BP259" s="114"/>
      <c r="BQ259" s="114"/>
      <c r="BR259" s="114"/>
      <c r="BS259" s="114"/>
      <c r="BT259" s="114">
        <v>0</v>
      </c>
      <c r="BU259" s="114"/>
      <c r="BV259" s="114"/>
      <c r="BW259" s="114"/>
      <c r="BX259" s="114"/>
    </row>
    <row r="260" spans="1:76" s="98" customFormat="1" ht="75" customHeight="1" x14ac:dyDescent="0.2">
      <c r="A260" s="88">
        <v>7</v>
      </c>
      <c r="B260" s="89"/>
      <c r="C260" s="89"/>
      <c r="D260" s="113" t="s">
        <v>300</v>
      </c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3"/>
      <c r="Q260" s="36" t="s">
        <v>284</v>
      </c>
      <c r="R260" s="36"/>
      <c r="S260" s="36"/>
      <c r="T260" s="36"/>
      <c r="U260" s="36"/>
      <c r="V260" s="113" t="s">
        <v>252</v>
      </c>
      <c r="W260" s="92"/>
      <c r="X260" s="92"/>
      <c r="Y260" s="92"/>
      <c r="Z260" s="92"/>
      <c r="AA260" s="92"/>
      <c r="AB260" s="92"/>
      <c r="AC260" s="92"/>
      <c r="AD260" s="92"/>
      <c r="AE260" s="93"/>
      <c r="AF260" s="114">
        <v>0</v>
      </c>
      <c r="AG260" s="114"/>
      <c r="AH260" s="114"/>
      <c r="AI260" s="114"/>
      <c r="AJ260" s="114"/>
      <c r="AK260" s="114">
        <v>0</v>
      </c>
      <c r="AL260" s="114"/>
      <c r="AM260" s="114"/>
      <c r="AN260" s="114"/>
      <c r="AO260" s="114"/>
      <c r="AP260" s="114">
        <v>0</v>
      </c>
      <c r="AQ260" s="114"/>
      <c r="AR260" s="114"/>
      <c r="AS260" s="114"/>
      <c r="AT260" s="114"/>
      <c r="AU260" s="114">
        <v>100</v>
      </c>
      <c r="AV260" s="114"/>
      <c r="AW260" s="114"/>
      <c r="AX260" s="114"/>
      <c r="AY260" s="114"/>
      <c r="AZ260" s="114">
        <v>0</v>
      </c>
      <c r="BA260" s="114"/>
      <c r="BB260" s="114"/>
      <c r="BC260" s="114"/>
      <c r="BD260" s="114"/>
      <c r="BE260" s="114">
        <v>100</v>
      </c>
      <c r="BF260" s="114"/>
      <c r="BG260" s="114"/>
      <c r="BH260" s="114"/>
      <c r="BI260" s="114"/>
      <c r="BJ260" s="114">
        <v>0</v>
      </c>
      <c r="BK260" s="114"/>
      <c r="BL260" s="114"/>
      <c r="BM260" s="114"/>
      <c r="BN260" s="114"/>
      <c r="BO260" s="114">
        <v>0</v>
      </c>
      <c r="BP260" s="114"/>
      <c r="BQ260" s="114"/>
      <c r="BR260" s="114"/>
      <c r="BS260" s="114"/>
      <c r="BT260" s="114">
        <v>0</v>
      </c>
      <c r="BU260" s="114"/>
      <c r="BV260" s="114"/>
      <c r="BW260" s="114"/>
      <c r="BX260" s="114"/>
    </row>
    <row r="261" spans="1:76" s="98" customFormat="1" ht="75" customHeight="1" x14ac:dyDescent="0.2">
      <c r="A261" s="88">
        <v>8</v>
      </c>
      <c r="B261" s="89"/>
      <c r="C261" s="89"/>
      <c r="D261" s="113" t="s">
        <v>301</v>
      </c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3"/>
      <c r="Q261" s="36" t="s">
        <v>284</v>
      </c>
      <c r="R261" s="36"/>
      <c r="S261" s="36"/>
      <c r="T261" s="36"/>
      <c r="U261" s="36"/>
      <c r="V261" s="113" t="s">
        <v>276</v>
      </c>
      <c r="W261" s="92"/>
      <c r="X261" s="92"/>
      <c r="Y261" s="92"/>
      <c r="Z261" s="92"/>
      <c r="AA261" s="92"/>
      <c r="AB261" s="92"/>
      <c r="AC261" s="92"/>
      <c r="AD261" s="92"/>
      <c r="AE261" s="93"/>
      <c r="AF261" s="114">
        <v>0</v>
      </c>
      <c r="AG261" s="114"/>
      <c r="AH261" s="114"/>
      <c r="AI261" s="114"/>
      <c r="AJ261" s="114"/>
      <c r="AK261" s="114">
        <v>0</v>
      </c>
      <c r="AL261" s="114"/>
      <c r="AM261" s="114"/>
      <c r="AN261" s="114"/>
      <c r="AO261" s="114"/>
      <c r="AP261" s="114">
        <v>0</v>
      </c>
      <c r="AQ261" s="114"/>
      <c r="AR261" s="114"/>
      <c r="AS261" s="114"/>
      <c r="AT261" s="114"/>
      <c r="AU261" s="114">
        <v>100</v>
      </c>
      <c r="AV261" s="114"/>
      <c r="AW261" s="114"/>
      <c r="AX261" s="114"/>
      <c r="AY261" s="114"/>
      <c r="AZ261" s="114">
        <v>0</v>
      </c>
      <c r="BA261" s="114"/>
      <c r="BB261" s="114"/>
      <c r="BC261" s="114"/>
      <c r="BD261" s="114"/>
      <c r="BE261" s="114">
        <v>100</v>
      </c>
      <c r="BF261" s="114"/>
      <c r="BG261" s="114"/>
      <c r="BH261" s="114"/>
      <c r="BI261" s="114"/>
      <c r="BJ261" s="114">
        <v>0</v>
      </c>
      <c r="BK261" s="114"/>
      <c r="BL261" s="114"/>
      <c r="BM261" s="114"/>
      <c r="BN261" s="114"/>
      <c r="BO261" s="114">
        <v>0</v>
      </c>
      <c r="BP261" s="114"/>
      <c r="BQ261" s="114"/>
      <c r="BR261" s="114"/>
      <c r="BS261" s="114"/>
      <c r="BT261" s="114">
        <v>0</v>
      </c>
      <c r="BU261" s="114"/>
      <c r="BV261" s="114"/>
      <c r="BW261" s="114"/>
      <c r="BX261" s="114"/>
    </row>
    <row r="262" spans="1:76" s="98" customFormat="1" ht="60" customHeight="1" x14ac:dyDescent="0.2">
      <c r="A262" s="88">
        <v>9</v>
      </c>
      <c r="B262" s="89"/>
      <c r="C262" s="89"/>
      <c r="D262" s="113" t="s">
        <v>302</v>
      </c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3"/>
      <c r="Q262" s="36" t="s">
        <v>284</v>
      </c>
      <c r="R262" s="36"/>
      <c r="S262" s="36"/>
      <c r="T262" s="36"/>
      <c r="U262" s="36"/>
      <c r="V262" s="113" t="s">
        <v>252</v>
      </c>
      <c r="W262" s="92"/>
      <c r="X262" s="92"/>
      <c r="Y262" s="92"/>
      <c r="Z262" s="92"/>
      <c r="AA262" s="92"/>
      <c r="AB262" s="92"/>
      <c r="AC262" s="92"/>
      <c r="AD262" s="92"/>
      <c r="AE262" s="93"/>
      <c r="AF262" s="114">
        <v>0</v>
      </c>
      <c r="AG262" s="114"/>
      <c r="AH262" s="114"/>
      <c r="AI262" s="114"/>
      <c r="AJ262" s="114"/>
      <c r="AK262" s="114">
        <v>0</v>
      </c>
      <c r="AL262" s="114"/>
      <c r="AM262" s="114"/>
      <c r="AN262" s="114"/>
      <c r="AO262" s="114"/>
      <c r="AP262" s="114">
        <v>0</v>
      </c>
      <c r="AQ262" s="114"/>
      <c r="AR262" s="114"/>
      <c r="AS262" s="114"/>
      <c r="AT262" s="114"/>
      <c r="AU262" s="114">
        <v>0</v>
      </c>
      <c r="AV262" s="114"/>
      <c r="AW262" s="114"/>
      <c r="AX262" s="114"/>
      <c r="AY262" s="114"/>
      <c r="AZ262" s="114">
        <v>100</v>
      </c>
      <c r="BA262" s="114"/>
      <c r="BB262" s="114"/>
      <c r="BC262" s="114"/>
      <c r="BD262" s="114"/>
      <c r="BE262" s="114">
        <v>100</v>
      </c>
      <c r="BF262" s="114"/>
      <c r="BG262" s="114"/>
      <c r="BH262" s="114"/>
      <c r="BI262" s="114"/>
      <c r="BJ262" s="114">
        <v>0</v>
      </c>
      <c r="BK262" s="114"/>
      <c r="BL262" s="114"/>
      <c r="BM262" s="114"/>
      <c r="BN262" s="114"/>
      <c r="BO262" s="114">
        <v>0</v>
      </c>
      <c r="BP262" s="114"/>
      <c r="BQ262" s="114"/>
      <c r="BR262" s="114"/>
      <c r="BS262" s="114"/>
      <c r="BT262" s="114">
        <v>0</v>
      </c>
      <c r="BU262" s="114"/>
      <c r="BV262" s="114"/>
      <c r="BW262" s="114"/>
      <c r="BX262" s="114"/>
    </row>
    <row r="263" spans="1:76" s="98" customFormat="1" ht="45" customHeight="1" x14ac:dyDescent="0.2">
      <c r="A263" s="88">
        <v>10</v>
      </c>
      <c r="B263" s="89"/>
      <c r="C263" s="89"/>
      <c r="D263" s="113" t="s">
        <v>303</v>
      </c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3"/>
      <c r="Q263" s="36" t="s">
        <v>284</v>
      </c>
      <c r="R263" s="36"/>
      <c r="S263" s="36"/>
      <c r="T263" s="36"/>
      <c r="U263" s="36"/>
      <c r="V263" s="113" t="s">
        <v>252</v>
      </c>
      <c r="W263" s="92"/>
      <c r="X263" s="92"/>
      <c r="Y263" s="92"/>
      <c r="Z263" s="92"/>
      <c r="AA263" s="92"/>
      <c r="AB263" s="92"/>
      <c r="AC263" s="92"/>
      <c r="AD263" s="92"/>
      <c r="AE263" s="93"/>
      <c r="AF263" s="114">
        <v>0</v>
      </c>
      <c r="AG263" s="114"/>
      <c r="AH263" s="114"/>
      <c r="AI263" s="114"/>
      <c r="AJ263" s="114"/>
      <c r="AK263" s="114">
        <v>0</v>
      </c>
      <c r="AL263" s="114"/>
      <c r="AM263" s="114"/>
      <c r="AN263" s="114"/>
      <c r="AO263" s="114"/>
      <c r="AP263" s="114">
        <v>0</v>
      </c>
      <c r="AQ263" s="114"/>
      <c r="AR263" s="114"/>
      <c r="AS263" s="114"/>
      <c r="AT263" s="114"/>
      <c r="AU263" s="114">
        <v>100</v>
      </c>
      <c r="AV263" s="114"/>
      <c r="AW263" s="114"/>
      <c r="AX263" s="114"/>
      <c r="AY263" s="114"/>
      <c r="AZ263" s="114">
        <v>0</v>
      </c>
      <c r="BA263" s="114"/>
      <c r="BB263" s="114"/>
      <c r="BC263" s="114"/>
      <c r="BD263" s="114"/>
      <c r="BE263" s="114">
        <v>100</v>
      </c>
      <c r="BF263" s="114"/>
      <c r="BG263" s="114"/>
      <c r="BH263" s="114"/>
      <c r="BI263" s="114"/>
      <c r="BJ263" s="114">
        <v>0</v>
      </c>
      <c r="BK263" s="114"/>
      <c r="BL263" s="114"/>
      <c r="BM263" s="114"/>
      <c r="BN263" s="114"/>
      <c r="BO263" s="114">
        <v>0</v>
      </c>
      <c r="BP263" s="114"/>
      <c r="BQ263" s="114"/>
      <c r="BR263" s="114"/>
      <c r="BS263" s="114"/>
      <c r="BT263" s="114">
        <v>0</v>
      </c>
      <c r="BU263" s="114"/>
      <c r="BV263" s="114"/>
      <c r="BW263" s="114"/>
      <c r="BX263" s="114"/>
    </row>
    <row r="264" spans="1:76" s="98" customFormat="1" ht="15" customHeight="1" x14ac:dyDescent="0.2">
      <c r="A264" s="88">
        <v>11</v>
      </c>
      <c r="B264" s="89"/>
      <c r="C264" s="89"/>
      <c r="D264" s="113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3"/>
      <c r="Q264" s="36"/>
      <c r="R264" s="36"/>
      <c r="S264" s="36"/>
      <c r="T264" s="36"/>
      <c r="U264" s="36"/>
      <c r="V264" s="113" t="s">
        <v>252</v>
      </c>
      <c r="W264" s="92"/>
      <c r="X264" s="92"/>
      <c r="Y264" s="92"/>
      <c r="Z264" s="92"/>
      <c r="AA264" s="92"/>
      <c r="AB264" s="92"/>
      <c r="AC264" s="92"/>
      <c r="AD264" s="92"/>
      <c r="AE264" s="93"/>
      <c r="AF264" s="114">
        <v>0</v>
      </c>
      <c r="AG264" s="114"/>
      <c r="AH264" s="114"/>
      <c r="AI264" s="114"/>
      <c r="AJ264" s="114"/>
      <c r="AK264" s="114">
        <v>0</v>
      </c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>
        <v>100</v>
      </c>
      <c r="AV264" s="114"/>
      <c r="AW264" s="114"/>
      <c r="AX264" s="114"/>
      <c r="AY264" s="114"/>
      <c r="AZ264" s="114">
        <v>0</v>
      </c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>
        <v>0</v>
      </c>
      <c r="BK264" s="114"/>
      <c r="BL264" s="114"/>
      <c r="BM264" s="114"/>
      <c r="BN264" s="114"/>
      <c r="BO264" s="114">
        <v>0</v>
      </c>
      <c r="BP264" s="114"/>
      <c r="BQ264" s="114"/>
      <c r="BR264" s="114"/>
      <c r="BS264" s="114"/>
      <c r="BT264" s="114"/>
      <c r="BU264" s="114"/>
      <c r="BV264" s="114"/>
      <c r="BW264" s="114"/>
      <c r="BX264" s="114"/>
    </row>
    <row r="265" spans="1:76" s="98" customFormat="1" ht="75" customHeight="1" x14ac:dyDescent="0.2">
      <c r="A265" s="88">
        <v>12</v>
      </c>
      <c r="B265" s="89"/>
      <c r="C265" s="89"/>
      <c r="D265" s="113" t="s">
        <v>304</v>
      </c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3"/>
      <c r="Q265" s="36" t="s">
        <v>284</v>
      </c>
      <c r="R265" s="36"/>
      <c r="S265" s="36"/>
      <c r="T265" s="36"/>
      <c r="U265" s="36"/>
      <c r="V265" s="113" t="s">
        <v>252</v>
      </c>
      <c r="W265" s="92"/>
      <c r="X265" s="92"/>
      <c r="Y265" s="92"/>
      <c r="Z265" s="92"/>
      <c r="AA265" s="92"/>
      <c r="AB265" s="92"/>
      <c r="AC265" s="92"/>
      <c r="AD265" s="92"/>
      <c r="AE265" s="93"/>
      <c r="AF265" s="114">
        <v>0</v>
      </c>
      <c r="AG265" s="114"/>
      <c r="AH265" s="114"/>
      <c r="AI265" s="114"/>
      <c r="AJ265" s="114"/>
      <c r="AK265" s="114">
        <v>0</v>
      </c>
      <c r="AL265" s="114"/>
      <c r="AM265" s="114"/>
      <c r="AN265" s="114"/>
      <c r="AO265" s="114"/>
      <c r="AP265" s="114">
        <v>0</v>
      </c>
      <c r="AQ265" s="114"/>
      <c r="AR265" s="114"/>
      <c r="AS265" s="114"/>
      <c r="AT265" s="114"/>
      <c r="AU265" s="114">
        <v>100</v>
      </c>
      <c r="AV265" s="114"/>
      <c r="AW265" s="114"/>
      <c r="AX265" s="114"/>
      <c r="AY265" s="114"/>
      <c r="AZ265" s="114">
        <v>0</v>
      </c>
      <c r="BA265" s="114"/>
      <c r="BB265" s="114"/>
      <c r="BC265" s="114"/>
      <c r="BD265" s="114"/>
      <c r="BE265" s="114">
        <v>100</v>
      </c>
      <c r="BF265" s="114"/>
      <c r="BG265" s="114"/>
      <c r="BH265" s="114"/>
      <c r="BI265" s="114"/>
      <c r="BJ265" s="114">
        <v>0</v>
      </c>
      <c r="BK265" s="114"/>
      <c r="BL265" s="114"/>
      <c r="BM265" s="114"/>
      <c r="BN265" s="114"/>
      <c r="BO265" s="114">
        <v>0</v>
      </c>
      <c r="BP265" s="114"/>
      <c r="BQ265" s="114"/>
      <c r="BR265" s="114"/>
      <c r="BS265" s="114"/>
      <c r="BT265" s="114">
        <v>0</v>
      </c>
      <c r="BU265" s="114"/>
      <c r="BV265" s="114"/>
      <c r="BW265" s="114"/>
      <c r="BX265" s="114"/>
    </row>
    <row r="266" spans="1:76" s="98" customFormat="1" ht="105" customHeight="1" x14ac:dyDescent="0.2">
      <c r="A266" s="88">
        <v>13</v>
      </c>
      <c r="B266" s="89"/>
      <c r="C266" s="89"/>
      <c r="D266" s="113" t="s">
        <v>305</v>
      </c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3"/>
      <c r="Q266" s="36" t="s">
        <v>284</v>
      </c>
      <c r="R266" s="36"/>
      <c r="S266" s="36"/>
      <c r="T266" s="36"/>
      <c r="U266" s="36"/>
      <c r="V266" s="113" t="s">
        <v>252</v>
      </c>
      <c r="W266" s="92"/>
      <c r="X266" s="92"/>
      <c r="Y266" s="92"/>
      <c r="Z266" s="92"/>
      <c r="AA266" s="92"/>
      <c r="AB266" s="92"/>
      <c r="AC266" s="92"/>
      <c r="AD266" s="92"/>
      <c r="AE266" s="93"/>
      <c r="AF266" s="114">
        <v>0</v>
      </c>
      <c r="AG266" s="114"/>
      <c r="AH266" s="114"/>
      <c r="AI266" s="114"/>
      <c r="AJ266" s="114"/>
      <c r="AK266" s="114">
        <v>0</v>
      </c>
      <c r="AL266" s="114"/>
      <c r="AM266" s="114"/>
      <c r="AN266" s="114"/>
      <c r="AO266" s="114"/>
      <c r="AP266" s="114">
        <v>0</v>
      </c>
      <c r="AQ266" s="114"/>
      <c r="AR266" s="114"/>
      <c r="AS266" s="114"/>
      <c r="AT266" s="114"/>
      <c r="AU266" s="114">
        <v>0</v>
      </c>
      <c r="AV266" s="114"/>
      <c r="AW266" s="114"/>
      <c r="AX266" s="114"/>
      <c r="AY266" s="114"/>
      <c r="AZ266" s="114">
        <v>100</v>
      </c>
      <c r="BA266" s="114"/>
      <c r="BB266" s="114"/>
      <c r="BC266" s="114"/>
      <c r="BD266" s="114"/>
      <c r="BE266" s="114">
        <v>100</v>
      </c>
      <c r="BF266" s="114"/>
      <c r="BG266" s="114"/>
      <c r="BH266" s="114"/>
      <c r="BI266" s="114"/>
      <c r="BJ266" s="114">
        <v>0</v>
      </c>
      <c r="BK266" s="114"/>
      <c r="BL266" s="114"/>
      <c r="BM266" s="114"/>
      <c r="BN266" s="114"/>
      <c r="BO266" s="114">
        <v>0</v>
      </c>
      <c r="BP266" s="114"/>
      <c r="BQ266" s="114"/>
      <c r="BR266" s="114"/>
      <c r="BS266" s="114"/>
      <c r="BT266" s="114">
        <v>0</v>
      </c>
      <c r="BU266" s="114"/>
      <c r="BV266" s="114"/>
      <c r="BW266" s="114"/>
      <c r="BX266" s="114"/>
    </row>
    <row r="267" spans="1:76" s="98" customFormat="1" ht="105" customHeight="1" x14ac:dyDescent="0.2">
      <c r="A267" s="88">
        <v>14</v>
      </c>
      <c r="B267" s="89"/>
      <c r="C267" s="89"/>
      <c r="D267" s="113" t="s">
        <v>306</v>
      </c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3"/>
      <c r="Q267" s="36" t="s">
        <v>284</v>
      </c>
      <c r="R267" s="36"/>
      <c r="S267" s="36"/>
      <c r="T267" s="36"/>
      <c r="U267" s="36"/>
      <c r="V267" s="113" t="s">
        <v>252</v>
      </c>
      <c r="W267" s="92"/>
      <c r="X267" s="92"/>
      <c r="Y267" s="92"/>
      <c r="Z267" s="92"/>
      <c r="AA267" s="92"/>
      <c r="AB267" s="92"/>
      <c r="AC267" s="92"/>
      <c r="AD267" s="92"/>
      <c r="AE267" s="93"/>
      <c r="AF267" s="114">
        <v>0</v>
      </c>
      <c r="AG267" s="114"/>
      <c r="AH267" s="114"/>
      <c r="AI267" s="114"/>
      <c r="AJ267" s="114"/>
      <c r="AK267" s="114">
        <v>0</v>
      </c>
      <c r="AL267" s="114"/>
      <c r="AM267" s="114"/>
      <c r="AN267" s="114"/>
      <c r="AO267" s="114"/>
      <c r="AP267" s="114">
        <v>0</v>
      </c>
      <c r="AQ267" s="114"/>
      <c r="AR267" s="114"/>
      <c r="AS267" s="114"/>
      <c r="AT267" s="114"/>
      <c r="AU267" s="114">
        <v>0</v>
      </c>
      <c r="AV267" s="114"/>
      <c r="AW267" s="114"/>
      <c r="AX267" s="114"/>
      <c r="AY267" s="114"/>
      <c r="AZ267" s="114">
        <v>100</v>
      </c>
      <c r="BA267" s="114"/>
      <c r="BB267" s="114"/>
      <c r="BC267" s="114"/>
      <c r="BD267" s="114"/>
      <c r="BE267" s="114">
        <v>100</v>
      </c>
      <c r="BF267" s="114"/>
      <c r="BG267" s="114"/>
      <c r="BH267" s="114"/>
      <c r="BI267" s="114"/>
      <c r="BJ267" s="114">
        <v>0</v>
      </c>
      <c r="BK267" s="114"/>
      <c r="BL267" s="114"/>
      <c r="BM267" s="114"/>
      <c r="BN267" s="114"/>
      <c r="BO267" s="114">
        <v>0</v>
      </c>
      <c r="BP267" s="114"/>
      <c r="BQ267" s="114"/>
      <c r="BR267" s="114"/>
      <c r="BS267" s="114"/>
      <c r="BT267" s="114">
        <v>0</v>
      </c>
      <c r="BU267" s="114"/>
      <c r="BV267" s="114"/>
      <c r="BW267" s="114"/>
      <c r="BX267" s="114"/>
    </row>
    <row r="268" spans="1:76" s="98" customFormat="1" ht="105" customHeight="1" x14ac:dyDescent="0.2">
      <c r="A268" s="88">
        <v>15</v>
      </c>
      <c r="B268" s="89"/>
      <c r="C268" s="89"/>
      <c r="D268" s="113" t="s">
        <v>307</v>
      </c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3"/>
      <c r="Q268" s="36" t="s">
        <v>284</v>
      </c>
      <c r="R268" s="36"/>
      <c r="S268" s="36"/>
      <c r="T268" s="36"/>
      <c r="U268" s="36"/>
      <c r="V268" s="113" t="s">
        <v>252</v>
      </c>
      <c r="W268" s="92"/>
      <c r="X268" s="92"/>
      <c r="Y268" s="92"/>
      <c r="Z268" s="92"/>
      <c r="AA268" s="92"/>
      <c r="AB268" s="92"/>
      <c r="AC268" s="92"/>
      <c r="AD268" s="92"/>
      <c r="AE268" s="93"/>
      <c r="AF268" s="114">
        <v>0</v>
      </c>
      <c r="AG268" s="114"/>
      <c r="AH268" s="114"/>
      <c r="AI268" s="114"/>
      <c r="AJ268" s="114"/>
      <c r="AK268" s="114">
        <v>0</v>
      </c>
      <c r="AL268" s="114"/>
      <c r="AM268" s="114"/>
      <c r="AN268" s="114"/>
      <c r="AO268" s="114"/>
      <c r="AP268" s="114">
        <v>0</v>
      </c>
      <c r="AQ268" s="114"/>
      <c r="AR268" s="114"/>
      <c r="AS268" s="114"/>
      <c r="AT268" s="114"/>
      <c r="AU268" s="114">
        <v>0</v>
      </c>
      <c r="AV268" s="114"/>
      <c r="AW268" s="114"/>
      <c r="AX268" s="114"/>
      <c r="AY268" s="114"/>
      <c r="AZ268" s="114">
        <v>100</v>
      </c>
      <c r="BA268" s="114"/>
      <c r="BB268" s="114"/>
      <c r="BC268" s="114"/>
      <c r="BD268" s="114"/>
      <c r="BE268" s="114">
        <v>100</v>
      </c>
      <c r="BF268" s="114"/>
      <c r="BG268" s="114"/>
      <c r="BH268" s="114"/>
      <c r="BI268" s="114"/>
      <c r="BJ268" s="114">
        <v>0</v>
      </c>
      <c r="BK268" s="114"/>
      <c r="BL268" s="114"/>
      <c r="BM268" s="114"/>
      <c r="BN268" s="114"/>
      <c r="BO268" s="114">
        <v>0</v>
      </c>
      <c r="BP268" s="114"/>
      <c r="BQ268" s="114"/>
      <c r="BR268" s="114"/>
      <c r="BS268" s="114"/>
      <c r="BT268" s="114">
        <v>0</v>
      </c>
      <c r="BU268" s="114"/>
      <c r="BV268" s="114"/>
      <c r="BW268" s="114"/>
      <c r="BX268" s="114"/>
    </row>
    <row r="269" spans="1:76" s="98" customFormat="1" ht="105" customHeight="1" x14ac:dyDescent="0.2">
      <c r="A269" s="88">
        <v>16</v>
      </c>
      <c r="B269" s="89"/>
      <c r="C269" s="89"/>
      <c r="D269" s="113" t="s">
        <v>308</v>
      </c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3"/>
      <c r="Q269" s="36" t="s">
        <v>284</v>
      </c>
      <c r="R269" s="36"/>
      <c r="S269" s="36"/>
      <c r="T269" s="36"/>
      <c r="U269" s="36"/>
      <c r="V269" s="113" t="s">
        <v>252</v>
      </c>
      <c r="W269" s="92"/>
      <c r="X269" s="92"/>
      <c r="Y269" s="92"/>
      <c r="Z269" s="92"/>
      <c r="AA269" s="92"/>
      <c r="AB269" s="92"/>
      <c r="AC269" s="92"/>
      <c r="AD269" s="92"/>
      <c r="AE269" s="93"/>
      <c r="AF269" s="114">
        <v>0</v>
      </c>
      <c r="AG269" s="114"/>
      <c r="AH269" s="114"/>
      <c r="AI269" s="114"/>
      <c r="AJ269" s="114"/>
      <c r="AK269" s="114">
        <v>0</v>
      </c>
      <c r="AL269" s="114"/>
      <c r="AM269" s="114"/>
      <c r="AN269" s="114"/>
      <c r="AO269" s="114"/>
      <c r="AP269" s="114">
        <v>0</v>
      </c>
      <c r="AQ269" s="114"/>
      <c r="AR269" s="114"/>
      <c r="AS269" s="114"/>
      <c r="AT269" s="114"/>
      <c r="AU269" s="114">
        <v>0</v>
      </c>
      <c r="AV269" s="114"/>
      <c r="AW269" s="114"/>
      <c r="AX269" s="114"/>
      <c r="AY269" s="114"/>
      <c r="AZ269" s="114">
        <v>100</v>
      </c>
      <c r="BA269" s="114"/>
      <c r="BB269" s="114"/>
      <c r="BC269" s="114"/>
      <c r="BD269" s="114"/>
      <c r="BE269" s="114">
        <v>100</v>
      </c>
      <c r="BF269" s="114"/>
      <c r="BG269" s="114"/>
      <c r="BH269" s="114"/>
      <c r="BI269" s="114"/>
      <c r="BJ269" s="114">
        <v>0</v>
      </c>
      <c r="BK269" s="114"/>
      <c r="BL269" s="114"/>
      <c r="BM269" s="114"/>
      <c r="BN269" s="114"/>
      <c r="BO269" s="114">
        <v>0</v>
      </c>
      <c r="BP269" s="114"/>
      <c r="BQ269" s="114"/>
      <c r="BR269" s="114"/>
      <c r="BS269" s="114"/>
      <c r="BT269" s="114">
        <v>0</v>
      </c>
      <c r="BU269" s="114"/>
      <c r="BV269" s="114"/>
      <c r="BW269" s="114"/>
      <c r="BX269" s="114"/>
    </row>
    <row r="271" spans="1:76" ht="14.25" customHeight="1" x14ac:dyDescent="12.75">
      <c r="A271" s="42" t="s">
        <v>367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6" ht="23.1" customHeight="1" x14ac:dyDescent="0.2">
      <c r="A272" s="60" t="s">
        <v>6</v>
      </c>
      <c r="B272" s="61"/>
      <c r="C272" s="61"/>
      <c r="D272" s="36" t="s">
        <v>9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 t="s">
        <v>8</v>
      </c>
      <c r="R272" s="36"/>
      <c r="S272" s="36"/>
      <c r="T272" s="36"/>
      <c r="U272" s="36"/>
      <c r="V272" s="36" t="s">
        <v>7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0" t="s">
        <v>358</v>
      </c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2"/>
      <c r="AU272" s="30" t="s">
        <v>363</v>
      </c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2"/>
    </row>
    <row r="273" spans="1:79" ht="28.5" customHeight="1" x14ac:dyDescent="0.2">
      <c r="A273" s="63"/>
      <c r="B273" s="64"/>
      <c r="C273" s="6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 t="s">
        <v>4</v>
      </c>
      <c r="AG273" s="36"/>
      <c r="AH273" s="36"/>
      <c r="AI273" s="36"/>
      <c r="AJ273" s="36"/>
      <c r="AK273" s="36" t="s">
        <v>3</v>
      </c>
      <c r="AL273" s="36"/>
      <c r="AM273" s="36"/>
      <c r="AN273" s="36"/>
      <c r="AO273" s="36"/>
      <c r="AP273" s="36" t="s">
        <v>123</v>
      </c>
      <c r="AQ273" s="36"/>
      <c r="AR273" s="36"/>
      <c r="AS273" s="36"/>
      <c r="AT273" s="36"/>
      <c r="AU273" s="36" t="s">
        <v>4</v>
      </c>
      <c r="AV273" s="36"/>
      <c r="AW273" s="36"/>
      <c r="AX273" s="36"/>
      <c r="AY273" s="36"/>
      <c r="AZ273" s="36" t="s">
        <v>3</v>
      </c>
      <c r="BA273" s="36"/>
      <c r="BB273" s="36"/>
      <c r="BC273" s="36"/>
      <c r="BD273" s="36"/>
      <c r="BE273" s="36" t="s">
        <v>90</v>
      </c>
      <c r="BF273" s="36"/>
      <c r="BG273" s="36"/>
      <c r="BH273" s="36"/>
      <c r="BI273" s="36"/>
    </row>
    <row r="274" spans="1:79" ht="15" customHeight="1" x14ac:dyDescent="0.2">
      <c r="A274" s="30">
        <v>1</v>
      </c>
      <c r="B274" s="31"/>
      <c r="C274" s="31"/>
      <c r="D274" s="36">
        <v>2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>
        <v>3</v>
      </c>
      <c r="R274" s="36"/>
      <c r="S274" s="36"/>
      <c r="T274" s="36"/>
      <c r="U274" s="36"/>
      <c r="V274" s="36">
        <v>4</v>
      </c>
      <c r="W274" s="36"/>
      <c r="X274" s="36"/>
      <c r="Y274" s="36"/>
      <c r="Z274" s="36"/>
      <c r="AA274" s="36"/>
      <c r="AB274" s="36"/>
      <c r="AC274" s="36"/>
      <c r="AD274" s="36"/>
      <c r="AE274" s="36"/>
      <c r="AF274" s="36">
        <v>5</v>
      </c>
      <c r="AG274" s="36"/>
      <c r="AH274" s="36"/>
      <c r="AI274" s="36"/>
      <c r="AJ274" s="36"/>
      <c r="AK274" s="36">
        <v>6</v>
      </c>
      <c r="AL274" s="36"/>
      <c r="AM274" s="36"/>
      <c r="AN274" s="36"/>
      <c r="AO274" s="36"/>
      <c r="AP274" s="36">
        <v>7</v>
      </c>
      <c r="AQ274" s="36"/>
      <c r="AR274" s="36"/>
      <c r="AS274" s="36"/>
      <c r="AT274" s="36"/>
      <c r="AU274" s="36">
        <v>8</v>
      </c>
      <c r="AV274" s="36"/>
      <c r="AW274" s="36"/>
      <c r="AX274" s="36"/>
      <c r="AY274" s="36"/>
      <c r="AZ274" s="36">
        <v>9</v>
      </c>
      <c r="BA274" s="36"/>
      <c r="BB274" s="36"/>
      <c r="BC274" s="36"/>
      <c r="BD274" s="36"/>
      <c r="BE274" s="36">
        <v>10</v>
      </c>
      <c r="BF274" s="36"/>
      <c r="BG274" s="36"/>
      <c r="BH274" s="36"/>
      <c r="BI274" s="36"/>
    </row>
    <row r="275" spans="1:79" ht="15.75" hidden="1" customHeight="1" x14ac:dyDescent="0.2">
      <c r="A275" s="33" t="s">
        <v>154</v>
      </c>
      <c r="B275" s="34"/>
      <c r="C275" s="34"/>
      <c r="D275" s="36" t="s">
        <v>57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 t="s">
        <v>70</v>
      </c>
      <c r="R275" s="36"/>
      <c r="S275" s="36"/>
      <c r="T275" s="36"/>
      <c r="U275" s="36"/>
      <c r="V275" s="36" t="s">
        <v>71</v>
      </c>
      <c r="W275" s="36"/>
      <c r="X275" s="36"/>
      <c r="Y275" s="36"/>
      <c r="Z275" s="36"/>
      <c r="AA275" s="36"/>
      <c r="AB275" s="36"/>
      <c r="AC275" s="36"/>
      <c r="AD275" s="36"/>
      <c r="AE275" s="36"/>
      <c r="AF275" s="38" t="s">
        <v>107</v>
      </c>
      <c r="AG275" s="38"/>
      <c r="AH275" s="38"/>
      <c r="AI275" s="38"/>
      <c r="AJ275" s="38"/>
      <c r="AK275" s="37" t="s">
        <v>108</v>
      </c>
      <c r="AL275" s="37"/>
      <c r="AM275" s="37"/>
      <c r="AN275" s="37"/>
      <c r="AO275" s="37"/>
      <c r="AP275" s="44" t="s">
        <v>196</v>
      </c>
      <c r="AQ275" s="44"/>
      <c r="AR275" s="44"/>
      <c r="AS275" s="44"/>
      <c r="AT275" s="44"/>
      <c r="AU275" s="38" t="s">
        <v>109</v>
      </c>
      <c r="AV275" s="38"/>
      <c r="AW275" s="38"/>
      <c r="AX275" s="38"/>
      <c r="AY275" s="38"/>
      <c r="AZ275" s="37" t="s">
        <v>110</v>
      </c>
      <c r="BA275" s="37"/>
      <c r="BB275" s="37"/>
      <c r="BC275" s="37"/>
      <c r="BD275" s="37"/>
      <c r="BE275" s="44" t="s">
        <v>196</v>
      </c>
      <c r="BF275" s="44"/>
      <c r="BG275" s="44"/>
      <c r="BH275" s="44"/>
      <c r="BI275" s="44"/>
      <c r="CA275" t="s">
        <v>39</v>
      </c>
    </row>
    <row r="276" spans="1:79" s="6" customFormat="1" ht="14.25" x14ac:dyDescent="0.2">
      <c r="A276" s="86">
        <v>0</v>
      </c>
      <c r="B276" s="84"/>
      <c r="C276" s="84"/>
      <c r="D276" s="110" t="s">
        <v>195</v>
      </c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CA276" s="6" t="s">
        <v>40</v>
      </c>
    </row>
    <row r="277" spans="1:79" s="98" customFormat="1" ht="71.25" customHeight="1" x14ac:dyDescent="0.2">
      <c r="A277" s="88">
        <v>0</v>
      </c>
      <c r="B277" s="89"/>
      <c r="C277" s="89"/>
      <c r="D277" s="113" t="s">
        <v>197</v>
      </c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3"/>
      <c r="Q277" s="36" t="s">
        <v>198</v>
      </c>
      <c r="R277" s="36"/>
      <c r="S277" s="36"/>
      <c r="T277" s="36"/>
      <c r="U277" s="36"/>
      <c r="V277" s="113" t="s">
        <v>199</v>
      </c>
      <c r="W277" s="92"/>
      <c r="X277" s="92"/>
      <c r="Y277" s="92"/>
      <c r="Z277" s="92"/>
      <c r="AA277" s="92"/>
      <c r="AB277" s="92"/>
      <c r="AC277" s="92"/>
      <c r="AD277" s="92"/>
      <c r="AE277" s="93"/>
      <c r="AF277" s="114">
        <v>0</v>
      </c>
      <c r="AG277" s="114"/>
      <c r="AH277" s="114"/>
      <c r="AI277" s="114"/>
      <c r="AJ277" s="114"/>
      <c r="AK277" s="114">
        <v>0</v>
      </c>
      <c r="AL277" s="114"/>
      <c r="AM277" s="114"/>
      <c r="AN277" s="114"/>
      <c r="AO277" s="114"/>
      <c r="AP277" s="114">
        <v>0</v>
      </c>
      <c r="AQ277" s="114"/>
      <c r="AR277" s="114"/>
      <c r="AS277" s="114"/>
      <c r="AT277" s="114"/>
      <c r="AU277" s="114">
        <v>0</v>
      </c>
      <c r="AV277" s="114"/>
      <c r="AW277" s="114"/>
      <c r="AX277" s="114"/>
      <c r="AY277" s="114"/>
      <c r="AZ277" s="114">
        <v>0</v>
      </c>
      <c r="BA277" s="114"/>
      <c r="BB277" s="114"/>
      <c r="BC277" s="114"/>
      <c r="BD277" s="114"/>
      <c r="BE277" s="114">
        <v>0</v>
      </c>
      <c r="BF277" s="114"/>
      <c r="BG277" s="114"/>
      <c r="BH277" s="114"/>
      <c r="BI277" s="114"/>
    </row>
    <row r="278" spans="1:79" s="98" customFormat="1" ht="45" customHeight="1" x14ac:dyDescent="0.2">
      <c r="A278" s="88">
        <v>1</v>
      </c>
      <c r="B278" s="89"/>
      <c r="C278" s="89"/>
      <c r="D278" s="113" t="s">
        <v>200</v>
      </c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3"/>
      <c r="Q278" s="36" t="s">
        <v>198</v>
      </c>
      <c r="R278" s="36"/>
      <c r="S278" s="36"/>
      <c r="T278" s="36"/>
      <c r="U278" s="36"/>
      <c r="V278" s="113" t="s">
        <v>201</v>
      </c>
      <c r="W278" s="92"/>
      <c r="X278" s="92"/>
      <c r="Y278" s="92"/>
      <c r="Z278" s="92"/>
      <c r="AA278" s="92"/>
      <c r="AB278" s="92"/>
      <c r="AC278" s="92"/>
      <c r="AD278" s="92"/>
      <c r="AE278" s="93"/>
      <c r="AF278" s="114">
        <v>0</v>
      </c>
      <c r="AG278" s="114"/>
      <c r="AH278" s="114"/>
      <c r="AI278" s="114"/>
      <c r="AJ278" s="114"/>
      <c r="AK278" s="114">
        <v>0</v>
      </c>
      <c r="AL278" s="114"/>
      <c r="AM278" s="114"/>
      <c r="AN278" s="114"/>
      <c r="AO278" s="114"/>
      <c r="AP278" s="114">
        <v>0</v>
      </c>
      <c r="AQ278" s="114"/>
      <c r="AR278" s="114"/>
      <c r="AS278" s="114"/>
      <c r="AT278" s="114"/>
      <c r="AU278" s="114">
        <v>0</v>
      </c>
      <c r="AV278" s="114"/>
      <c r="AW278" s="114"/>
      <c r="AX278" s="114"/>
      <c r="AY278" s="114"/>
      <c r="AZ278" s="114">
        <v>0</v>
      </c>
      <c r="BA278" s="114"/>
      <c r="BB278" s="114"/>
      <c r="BC278" s="114"/>
      <c r="BD278" s="114"/>
      <c r="BE278" s="114">
        <v>0</v>
      </c>
      <c r="BF278" s="114"/>
      <c r="BG278" s="114"/>
      <c r="BH278" s="114"/>
      <c r="BI278" s="114"/>
    </row>
    <row r="279" spans="1:79" s="98" customFormat="1" ht="15" customHeight="1" x14ac:dyDescent="0.2">
      <c r="A279" s="88">
        <v>2</v>
      </c>
      <c r="B279" s="89"/>
      <c r="C279" s="89"/>
      <c r="D279" s="113" t="s">
        <v>202</v>
      </c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3"/>
      <c r="Q279" s="36" t="s">
        <v>203</v>
      </c>
      <c r="R279" s="36"/>
      <c r="S279" s="36"/>
      <c r="T279" s="36"/>
      <c r="U279" s="36"/>
      <c r="V279" s="113" t="s">
        <v>204</v>
      </c>
      <c r="W279" s="92"/>
      <c r="X279" s="92"/>
      <c r="Y279" s="92"/>
      <c r="Z279" s="92"/>
      <c r="AA279" s="92"/>
      <c r="AB279" s="92"/>
      <c r="AC279" s="92"/>
      <c r="AD279" s="92"/>
      <c r="AE279" s="93"/>
      <c r="AF279" s="114">
        <v>3</v>
      </c>
      <c r="AG279" s="114"/>
      <c r="AH279" s="114"/>
      <c r="AI279" s="114"/>
      <c r="AJ279" s="114"/>
      <c r="AK279" s="114">
        <v>0</v>
      </c>
      <c r="AL279" s="114"/>
      <c r="AM279" s="114"/>
      <c r="AN279" s="114"/>
      <c r="AO279" s="114"/>
      <c r="AP279" s="114">
        <v>3</v>
      </c>
      <c r="AQ279" s="114"/>
      <c r="AR279" s="114"/>
      <c r="AS279" s="114"/>
      <c r="AT279" s="114"/>
      <c r="AU279" s="114">
        <v>3</v>
      </c>
      <c r="AV279" s="114"/>
      <c r="AW279" s="114"/>
      <c r="AX279" s="114"/>
      <c r="AY279" s="114"/>
      <c r="AZ279" s="114">
        <v>0</v>
      </c>
      <c r="BA279" s="114"/>
      <c r="BB279" s="114"/>
      <c r="BC279" s="114"/>
      <c r="BD279" s="114"/>
      <c r="BE279" s="114">
        <v>3</v>
      </c>
      <c r="BF279" s="114"/>
      <c r="BG279" s="114"/>
      <c r="BH279" s="114"/>
      <c r="BI279" s="114"/>
    </row>
    <row r="280" spans="1:79" s="98" customFormat="1" ht="15" customHeight="1" x14ac:dyDescent="0.2">
      <c r="A280" s="88">
        <v>3</v>
      </c>
      <c r="B280" s="89"/>
      <c r="C280" s="89"/>
      <c r="D280" s="113" t="s">
        <v>205</v>
      </c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3"/>
      <c r="Q280" s="36" t="s">
        <v>203</v>
      </c>
      <c r="R280" s="36"/>
      <c r="S280" s="36"/>
      <c r="T280" s="36"/>
      <c r="U280" s="36"/>
      <c r="V280" s="113" t="s">
        <v>204</v>
      </c>
      <c r="W280" s="92"/>
      <c r="X280" s="92"/>
      <c r="Y280" s="92"/>
      <c r="Z280" s="92"/>
      <c r="AA280" s="92"/>
      <c r="AB280" s="92"/>
      <c r="AC280" s="92"/>
      <c r="AD280" s="92"/>
      <c r="AE280" s="93"/>
      <c r="AF280" s="114">
        <v>2</v>
      </c>
      <c r="AG280" s="114"/>
      <c r="AH280" s="114"/>
      <c r="AI280" s="114"/>
      <c r="AJ280" s="114"/>
      <c r="AK280" s="114">
        <v>0</v>
      </c>
      <c r="AL280" s="114"/>
      <c r="AM280" s="114"/>
      <c r="AN280" s="114"/>
      <c r="AO280" s="114"/>
      <c r="AP280" s="114">
        <v>2</v>
      </c>
      <c r="AQ280" s="114"/>
      <c r="AR280" s="114"/>
      <c r="AS280" s="114"/>
      <c r="AT280" s="114"/>
      <c r="AU280" s="114">
        <v>2</v>
      </c>
      <c r="AV280" s="114"/>
      <c r="AW280" s="114"/>
      <c r="AX280" s="114"/>
      <c r="AY280" s="114"/>
      <c r="AZ280" s="114">
        <v>0</v>
      </c>
      <c r="BA280" s="114"/>
      <c r="BB280" s="114"/>
      <c r="BC280" s="114"/>
      <c r="BD280" s="114"/>
      <c r="BE280" s="114">
        <v>2</v>
      </c>
      <c r="BF280" s="114"/>
      <c r="BG280" s="114"/>
      <c r="BH280" s="114"/>
      <c r="BI280" s="114"/>
    </row>
    <row r="281" spans="1:79" s="98" customFormat="1" ht="15" customHeight="1" x14ac:dyDescent="0.2">
      <c r="A281" s="88">
        <v>4</v>
      </c>
      <c r="B281" s="89"/>
      <c r="C281" s="89"/>
      <c r="D281" s="113" t="s">
        <v>206</v>
      </c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3"/>
      <c r="Q281" s="36" t="s">
        <v>203</v>
      </c>
      <c r="R281" s="36"/>
      <c r="S281" s="36"/>
      <c r="T281" s="36"/>
      <c r="U281" s="36"/>
      <c r="V281" s="113" t="s">
        <v>204</v>
      </c>
      <c r="W281" s="92"/>
      <c r="X281" s="92"/>
      <c r="Y281" s="92"/>
      <c r="Z281" s="92"/>
      <c r="AA281" s="92"/>
      <c r="AB281" s="92"/>
      <c r="AC281" s="92"/>
      <c r="AD281" s="92"/>
      <c r="AE281" s="93"/>
      <c r="AF281" s="114">
        <v>0</v>
      </c>
      <c r="AG281" s="114"/>
      <c r="AH281" s="114"/>
      <c r="AI281" s="114"/>
      <c r="AJ281" s="114"/>
      <c r="AK281" s="114">
        <v>0</v>
      </c>
      <c r="AL281" s="114"/>
      <c r="AM281" s="114"/>
      <c r="AN281" s="114"/>
      <c r="AO281" s="114"/>
      <c r="AP281" s="114">
        <v>0</v>
      </c>
      <c r="AQ281" s="114"/>
      <c r="AR281" s="114"/>
      <c r="AS281" s="114"/>
      <c r="AT281" s="114"/>
      <c r="AU281" s="114">
        <v>0</v>
      </c>
      <c r="AV281" s="114"/>
      <c r="AW281" s="114"/>
      <c r="AX281" s="114"/>
      <c r="AY281" s="114"/>
      <c r="AZ281" s="114">
        <v>0</v>
      </c>
      <c r="BA281" s="114"/>
      <c r="BB281" s="114"/>
      <c r="BC281" s="114"/>
      <c r="BD281" s="114"/>
      <c r="BE281" s="114">
        <v>0</v>
      </c>
      <c r="BF281" s="114"/>
      <c r="BG281" s="114"/>
      <c r="BH281" s="114"/>
      <c r="BI281" s="114"/>
    </row>
    <row r="282" spans="1:79" s="98" customFormat="1" ht="15" customHeight="1" x14ac:dyDescent="0.2">
      <c r="A282" s="88">
        <v>5</v>
      </c>
      <c r="B282" s="89"/>
      <c r="C282" s="89"/>
      <c r="D282" s="113" t="s">
        <v>207</v>
      </c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3"/>
      <c r="Q282" s="36" t="s">
        <v>203</v>
      </c>
      <c r="R282" s="36"/>
      <c r="S282" s="36"/>
      <c r="T282" s="36"/>
      <c r="U282" s="36"/>
      <c r="V282" s="113" t="s">
        <v>208</v>
      </c>
      <c r="W282" s="92"/>
      <c r="X282" s="92"/>
      <c r="Y282" s="92"/>
      <c r="Z282" s="92"/>
      <c r="AA282" s="92"/>
      <c r="AB282" s="92"/>
      <c r="AC282" s="92"/>
      <c r="AD282" s="92"/>
      <c r="AE282" s="93"/>
      <c r="AF282" s="114">
        <v>0</v>
      </c>
      <c r="AG282" s="114"/>
      <c r="AH282" s="114"/>
      <c r="AI282" s="114"/>
      <c r="AJ282" s="114"/>
      <c r="AK282" s="114">
        <v>0</v>
      </c>
      <c r="AL282" s="114"/>
      <c r="AM282" s="114"/>
      <c r="AN282" s="114"/>
      <c r="AO282" s="114"/>
      <c r="AP282" s="114">
        <v>0</v>
      </c>
      <c r="AQ282" s="114"/>
      <c r="AR282" s="114"/>
      <c r="AS282" s="114"/>
      <c r="AT282" s="114"/>
      <c r="AU282" s="114">
        <v>0</v>
      </c>
      <c r="AV282" s="114"/>
      <c r="AW282" s="114"/>
      <c r="AX282" s="114"/>
      <c r="AY282" s="114"/>
      <c r="AZ282" s="114">
        <v>20</v>
      </c>
      <c r="BA282" s="114"/>
      <c r="BB282" s="114"/>
      <c r="BC282" s="114"/>
      <c r="BD282" s="114"/>
      <c r="BE282" s="114">
        <v>20</v>
      </c>
      <c r="BF282" s="114"/>
      <c r="BG282" s="114"/>
      <c r="BH282" s="114"/>
      <c r="BI282" s="114"/>
    </row>
    <row r="283" spans="1:79" s="98" customFormat="1" ht="15" customHeight="1" x14ac:dyDescent="0.2">
      <c r="A283" s="88">
        <v>6</v>
      </c>
      <c r="B283" s="89"/>
      <c r="C283" s="89"/>
      <c r="D283" s="113" t="s">
        <v>209</v>
      </c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3"/>
      <c r="Q283" s="36" t="s">
        <v>203</v>
      </c>
      <c r="R283" s="36"/>
      <c r="S283" s="36"/>
      <c r="T283" s="36"/>
      <c r="U283" s="36"/>
      <c r="V283" s="113" t="s">
        <v>208</v>
      </c>
      <c r="W283" s="92"/>
      <c r="X283" s="92"/>
      <c r="Y283" s="92"/>
      <c r="Z283" s="92"/>
      <c r="AA283" s="92"/>
      <c r="AB283" s="92"/>
      <c r="AC283" s="92"/>
      <c r="AD283" s="92"/>
      <c r="AE283" s="93"/>
      <c r="AF283" s="114">
        <v>0</v>
      </c>
      <c r="AG283" s="114"/>
      <c r="AH283" s="114"/>
      <c r="AI283" s="114"/>
      <c r="AJ283" s="114"/>
      <c r="AK283" s="114">
        <v>0</v>
      </c>
      <c r="AL283" s="114"/>
      <c r="AM283" s="114"/>
      <c r="AN283" s="114"/>
      <c r="AO283" s="114"/>
      <c r="AP283" s="114">
        <v>0</v>
      </c>
      <c r="AQ283" s="114"/>
      <c r="AR283" s="114"/>
      <c r="AS283" s="114"/>
      <c r="AT283" s="114"/>
      <c r="AU283" s="114">
        <v>0</v>
      </c>
      <c r="AV283" s="114"/>
      <c r="AW283" s="114"/>
      <c r="AX283" s="114"/>
      <c r="AY283" s="114"/>
      <c r="AZ283" s="114">
        <v>0</v>
      </c>
      <c r="BA283" s="114"/>
      <c r="BB283" s="114"/>
      <c r="BC283" s="114"/>
      <c r="BD283" s="114"/>
      <c r="BE283" s="114">
        <v>0</v>
      </c>
      <c r="BF283" s="114"/>
      <c r="BG283" s="114"/>
      <c r="BH283" s="114"/>
      <c r="BI283" s="114"/>
    </row>
    <row r="284" spans="1:79" s="98" customFormat="1" ht="30" customHeight="1" x14ac:dyDescent="0.2">
      <c r="A284" s="88">
        <v>7</v>
      </c>
      <c r="B284" s="89"/>
      <c r="C284" s="89"/>
      <c r="D284" s="113" t="s">
        <v>210</v>
      </c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3"/>
      <c r="Q284" s="36" t="s">
        <v>203</v>
      </c>
      <c r="R284" s="36"/>
      <c r="S284" s="36"/>
      <c r="T284" s="36"/>
      <c r="U284" s="36"/>
      <c r="V284" s="113" t="s">
        <v>208</v>
      </c>
      <c r="W284" s="92"/>
      <c r="X284" s="92"/>
      <c r="Y284" s="92"/>
      <c r="Z284" s="92"/>
      <c r="AA284" s="92"/>
      <c r="AB284" s="92"/>
      <c r="AC284" s="92"/>
      <c r="AD284" s="92"/>
      <c r="AE284" s="93"/>
      <c r="AF284" s="114">
        <v>0</v>
      </c>
      <c r="AG284" s="114"/>
      <c r="AH284" s="114"/>
      <c r="AI284" s="114"/>
      <c r="AJ284" s="114"/>
      <c r="AK284" s="114">
        <v>0</v>
      </c>
      <c r="AL284" s="114"/>
      <c r="AM284" s="114"/>
      <c r="AN284" s="114"/>
      <c r="AO284" s="114"/>
      <c r="AP284" s="114">
        <v>0</v>
      </c>
      <c r="AQ284" s="114"/>
      <c r="AR284" s="114"/>
      <c r="AS284" s="114"/>
      <c r="AT284" s="114"/>
      <c r="AU284" s="114">
        <v>0</v>
      </c>
      <c r="AV284" s="114"/>
      <c r="AW284" s="114"/>
      <c r="AX284" s="114"/>
      <c r="AY284" s="114"/>
      <c r="AZ284" s="114">
        <v>0</v>
      </c>
      <c r="BA284" s="114"/>
      <c r="BB284" s="114"/>
      <c r="BC284" s="114"/>
      <c r="BD284" s="114"/>
      <c r="BE284" s="114">
        <v>0</v>
      </c>
      <c r="BF284" s="114"/>
      <c r="BG284" s="114"/>
      <c r="BH284" s="114"/>
      <c r="BI284" s="114"/>
    </row>
    <row r="285" spans="1:79" s="98" customFormat="1" ht="15" customHeight="1" x14ac:dyDescent="0.2">
      <c r="A285" s="88">
        <v>8</v>
      </c>
      <c r="B285" s="89"/>
      <c r="C285" s="89"/>
      <c r="D285" s="113" t="s">
        <v>211</v>
      </c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3"/>
      <c r="Q285" s="36" t="s">
        <v>203</v>
      </c>
      <c r="R285" s="36"/>
      <c r="S285" s="36"/>
      <c r="T285" s="36"/>
      <c r="U285" s="36"/>
      <c r="V285" s="113" t="s">
        <v>208</v>
      </c>
      <c r="W285" s="92"/>
      <c r="X285" s="92"/>
      <c r="Y285" s="92"/>
      <c r="Z285" s="92"/>
      <c r="AA285" s="92"/>
      <c r="AB285" s="92"/>
      <c r="AC285" s="92"/>
      <c r="AD285" s="92"/>
      <c r="AE285" s="93"/>
      <c r="AF285" s="114">
        <v>8</v>
      </c>
      <c r="AG285" s="114"/>
      <c r="AH285" s="114"/>
      <c r="AI285" s="114"/>
      <c r="AJ285" s="114"/>
      <c r="AK285" s="114">
        <v>0</v>
      </c>
      <c r="AL285" s="114"/>
      <c r="AM285" s="114"/>
      <c r="AN285" s="114"/>
      <c r="AO285" s="114"/>
      <c r="AP285" s="114">
        <v>8</v>
      </c>
      <c r="AQ285" s="114"/>
      <c r="AR285" s="114"/>
      <c r="AS285" s="114"/>
      <c r="AT285" s="114"/>
      <c r="AU285" s="114">
        <v>8</v>
      </c>
      <c r="AV285" s="114"/>
      <c r="AW285" s="114"/>
      <c r="AX285" s="114"/>
      <c r="AY285" s="114"/>
      <c r="AZ285" s="114">
        <v>0</v>
      </c>
      <c r="BA285" s="114"/>
      <c r="BB285" s="114"/>
      <c r="BC285" s="114"/>
      <c r="BD285" s="114"/>
      <c r="BE285" s="114">
        <v>8</v>
      </c>
      <c r="BF285" s="114"/>
      <c r="BG285" s="114"/>
      <c r="BH285" s="114"/>
      <c r="BI285" s="114"/>
    </row>
    <row r="286" spans="1:79" s="98" customFormat="1" ht="30" customHeight="1" x14ac:dyDescent="0.2">
      <c r="A286" s="88">
        <v>9</v>
      </c>
      <c r="B286" s="89"/>
      <c r="C286" s="89"/>
      <c r="D286" s="113" t="s">
        <v>212</v>
      </c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3"/>
      <c r="Q286" s="36" t="s">
        <v>203</v>
      </c>
      <c r="R286" s="36"/>
      <c r="S286" s="36"/>
      <c r="T286" s="36"/>
      <c r="U286" s="36"/>
      <c r="V286" s="113" t="s">
        <v>208</v>
      </c>
      <c r="W286" s="92"/>
      <c r="X286" s="92"/>
      <c r="Y286" s="92"/>
      <c r="Z286" s="92"/>
      <c r="AA286" s="92"/>
      <c r="AB286" s="92"/>
      <c r="AC286" s="92"/>
      <c r="AD286" s="92"/>
      <c r="AE286" s="93"/>
      <c r="AF286" s="114">
        <v>0</v>
      </c>
      <c r="AG286" s="114"/>
      <c r="AH286" s="114"/>
      <c r="AI286" s="114"/>
      <c r="AJ286" s="114"/>
      <c r="AK286" s="114">
        <v>0</v>
      </c>
      <c r="AL286" s="114"/>
      <c r="AM286" s="114"/>
      <c r="AN286" s="114"/>
      <c r="AO286" s="114"/>
      <c r="AP286" s="114">
        <v>0</v>
      </c>
      <c r="AQ286" s="114"/>
      <c r="AR286" s="114"/>
      <c r="AS286" s="114"/>
      <c r="AT286" s="114"/>
      <c r="AU286" s="114">
        <v>0</v>
      </c>
      <c r="AV286" s="114"/>
      <c r="AW286" s="114"/>
      <c r="AX286" s="114"/>
      <c r="AY286" s="114"/>
      <c r="AZ286" s="114">
        <v>0</v>
      </c>
      <c r="BA286" s="114"/>
      <c r="BB286" s="114"/>
      <c r="BC286" s="114"/>
      <c r="BD286" s="114"/>
      <c r="BE286" s="114">
        <v>0</v>
      </c>
      <c r="BF286" s="114"/>
      <c r="BG286" s="114"/>
      <c r="BH286" s="114"/>
      <c r="BI286" s="114"/>
    </row>
    <row r="287" spans="1:79" s="98" customFormat="1" ht="30" customHeight="1" x14ac:dyDescent="0.2">
      <c r="A287" s="88">
        <v>10</v>
      </c>
      <c r="B287" s="89"/>
      <c r="C287" s="89"/>
      <c r="D287" s="113" t="s">
        <v>213</v>
      </c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3"/>
      <c r="Q287" s="36" t="s">
        <v>203</v>
      </c>
      <c r="R287" s="36"/>
      <c r="S287" s="36"/>
      <c r="T287" s="36"/>
      <c r="U287" s="36"/>
      <c r="V287" s="113" t="s">
        <v>204</v>
      </c>
      <c r="W287" s="92"/>
      <c r="X287" s="92"/>
      <c r="Y287" s="92"/>
      <c r="Z287" s="92"/>
      <c r="AA287" s="92"/>
      <c r="AB287" s="92"/>
      <c r="AC287" s="92"/>
      <c r="AD287" s="92"/>
      <c r="AE287" s="93"/>
      <c r="AF287" s="114">
        <v>0</v>
      </c>
      <c r="AG287" s="114"/>
      <c r="AH287" s="114"/>
      <c r="AI287" s="114"/>
      <c r="AJ287" s="114"/>
      <c r="AK287" s="114">
        <v>0</v>
      </c>
      <c r="AL287" s="114"/>
      <c r="AM287" s="114"/>
      <c r="AN287" s="114"/>
      <c r="AO287" s="114"/>
      <c r="AP287" s="114">
        <v>0</v>
      </c>
      <c r="AQ287" s="114"/>
      <c r="AR287" s="114"/>
      <c r="AS287" s="114"/>
      <c r="AT287" s="114"/>
      <c r="AU287" s="114">
        <v>0</v>
      </c>
      <c r="AV287" s="114"/>
      <c r="AW287" s="114"/>
      <c r="AX287" s="114"/>
      <c r="AY287" s="114"/>
      <c r="AZ287" s="114">
        <v>0</v>
      </c>
      <c r="BA287" s="114"/>
      <c r="BB287" s="114"/>
      <c r="BC287" s="114"/>
      <c r="BD287" s="114"/>
      <c r="BE287" s="114">
        <v>0</v>
      </c>
      <c r="BF287" s="114"/>
      <c r="BG287" s="114"/>
      <c r="BH287" s="114"/>
      <c r="BI287" s="114"/>
    </row>
    <row r="288" spans="1:79" s="98" customFormat="1" ht="15" customHeight="1" x14ac:dyDescent="0.2">
      <c r="A288" s="88">
        <v>11</v>
      </c>
      <c r="B288" s="89"/>
      <c r="C288" s="89"/>
      <c r="D288" s="113" t="s">
        <v>214</v>
      </c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3"/>
      <c r="Q288" s="36" t="s">
        <v>203</v>
      </c>
      <c r="R288" s="36"/>
      <c r="S288" s="36"/>
      <c r="T288" s="36"/>
      <c r="U288" s="36"/>
      <c r="V288" s="113" t="s">
        <v>204</v>
      </c>
      <c r="W288" s="92"/>
      <c r="X288" s="92"/>
      <c r="Y288" s="92"/>
      <c r="Z288" s="92"/>
      <c r="AA288" s="92"/>
      <c r="AB288" s="92"/>
      <c r="AC288" s="92"/>
      <c r="AD288" s="92"/>
      <c r="AE288" s="93"/>
      <c r="AF288" s="114">
        <v>0</v>
      </c>
      <c r="AG288" s="114"/>
      <c r="AH288" s="114"/>
      <c r="AI288" s="114"/>
      <c r="AJ288" s="114"/>
      <c r="AK288" s="114">
        <v>0</v>
      </c>
      <c r="AL288" s="114"/>
      <c r="AM288" s="114"/>
      <c r="AN288" s="114"/>
      <c r="AO288" s="114"/>
      <c r="AP288" s="114">
        <v>0</v>
      </c>
      <c r="AQ288" s="114"/>
      <c r="AR288" s="114"/>
      <c r="AS288" s="114"/>
      <c r="AT288" s="114"/>
      <c r="AU288" s="114">
        <v>0</v>
      </c>
      <c r="AV288" s="114"/>
      <c r="AW288" s="114"/>
      <c r="AX288" s="114"/>
      <c r="AY288" s="114"/>
      <c r="AZ288" s="114">
        <v>0</v>
      </c>
      <c r="BA288" s="114"/>
      <c r="BB288" s="114"/>
      <c r="BC288" s="114"/>
      <c r="BD288" s="114"/>
      <c r="BE288" s="114">
        <v>0</v>
      </c>
      <c r="BF288" s="114"/>
      <c r="BG288" s="114"/>
      <c r="BH288" s="114"/>
      <c r="BI288" s="114"/>
    </row>
    <row r="289" spans="1:61" s="98" customFormat="1" ht="30" customHeight="1" x14ac:dyDescent="0.2">
      <c r="A289" s="88">
        <v>12</v>
      </c>
      <c r="B289" s="89"/>
      <c r="C289" s="89"/>
      <c r="D289" s="113" t="s">
        <v>215</v>
      </c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3"/>
      <c r="Q289" s="36" t="s">
        <v>198</v>
      </c>
      <c r="R289" s="36"/>
      <c r="S289" s="36"/>
      <c r="T289" s="36"/>
      <c r="U289" s="36"/>
      <c r="V289" s="113" t="s">
        <v>201</v>
      </c>
      <c r="W289" s="92"/>
      <c r="X289" s="92"/>
      <c r="Y289" s="92"/>
      <c r="Z289" s="92"/>
      <c r="AA289" s="92"/>
      <c r="AB289" s="92"/>
      <c r="AC289" s="92"/>
      <c r="AD289" s="92"/>
      <c r="AE289" s="93"/>
      <c r="AF289" s="114">
        <v>0</v>
      </c>
      <c r="AG289" s="114"/>
      <c r="AH289" s="114"/>
      <c r="AI289" s="114"/>
      <c r="AJ289" s="114"/>
      <c r="AK289" s="114">
        <v>0</v>
      </c>
      <c r="AL289" s="114"/>
      <c r="AM289" s="114"/>
      <c r="AN289" s="114"/>
      <c r="AO289" s="114"/>
      <c r="AP289" s="114">
        <v>0</v>
      </c>
      <c r="AQ289" s="114"/>
      <c r="AR289" s="114"/>
      <c r="AS289" s="114"/>
      <c r="AT289" s="114"/>
      <c r="AU289" s="114">
        <v>0</v>
      </c>
      <c r="AV289" s="114"/>
      <c r="AW289" s="114"/>
      <c r="AX289" s="114"/>
      <c r="AY289" s="114"/>
      <c r="AZ289" s="114">
        <v>0</v>
      </c>
      <c r="BA289" s="114"/>
      <c r="BB289" s="114"/>
      <c r="BC289" s="114"/>
      <c r="BD289" s="114"/>
      <c r="BE289" s="114">
        <v>0</v>
      </c>
      <c r="BF289" s="114"/>
      <c r="BG289" s="114"/>
      <c r="BH289" s="114"/>
      <c r="BI289" s="114"/>
    </row>
    <row r="290" spans="1:61" s="98" customFormat="1" ht="30" customHeight="1" x14ac:dyDescent="0.2">
      <c r="A290" s="88">
        <v>13</v>
      </c>
      <c r="B290" s="89"/>
      <c r="C290" s="89"/>
      <c r="D290" s="113" t="s">
        <v>216</v>
      </c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3"/>
      <c r="Q290" s="36" t="s">
        <v>198</v>
      </c>
      <c r="R290" s="36"/>
      <c r="S290" s="36"/>
      <c r="T290" s="36"/>
      <c r="U290" s="36"/>
      <c r="V290" s="113"/>
      <c r="W290" s="92"/>
      <c r="X290" s="92"/>
      <c r="Y290" s="92"/>
      <c r="Z290" s="92"/>
      <c r="AA290" s="92"/>
      <c r="AB290" s="92"/>
      <c r="AC290" s="92"/>
      <c r="AD290" s="92"/>
      <c r="AE290" s="93"/>
      <c r="AF290" s="114">
        <v>0</v>
      </c>
      <c r="AG290" s="114"/>
      <c r="AH290" s="114"/>
      <c r="AI290" s="114"/>
      <c r="AJ290" s="114"/>
      <c r="AK290" s="114">
        <v>0</v>
      </c>
      <c r="AL290" s="114"/>
      <c r="AM290" s="114"/>
      <c r="AN290" s="114"/>
      <c r="AO290" s="114"/>
      <c r="AP290" s="114">
        <v>0</v>
      </c>
      <c r="AQ290" s="114"/>
      <c r="AR290" s="114"/>
      <c r="AS290" s="114"/>
      <c r="AT290" s="114"/>
      <c r="AU290" s="114">
        <v>0</v>
      </c>
      <c r="AV290" s="114"/>
      <c r="AW290" s="114"/>
      <c r="AX290" s="114"/>
      <c r="AY290" s="114"/>
      <c r="AZ290" s="114">
        <v>0</v>
      </c>
      <c r="BA290" s="114"/>
      <c r="BB290" s="114"/>
      <c r="BC290" s="114"/>
      <c r="BD290" s="114"/>
      <c r="BE290" s="114">
        <v>0</v>
      </c>
      <c r="BF290" s="114"/>
      <c r="BG290" s="114"/>
      <c r="BH290" s="114"/>
      <c r="BI290" s="114"/>
    </row>
    <row r="291" spans="1:61" s="98" customFormat="1" ht="75" customHeight="1" x14ac:dyDescent="0.2">
      <c r="A291" s="88">
        <v>14</v>
      </c>
      <c r="B291" s="89"/>
      <c r="C291" s="89"/>
      <c r="D291" s="113" t="s">
        <v>217</v>
      </c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3"/>
      <c r="Q291" s="36" t="s">
        <v>198</v>
      </c>
      <c r="R291" s="36"/>
      <c r="S291" s="36"/>
      <c r="T291" s="36"/>
      <c r="U291" s="36"/>
      <c r="V291" s="113" t="s">
        <v>218</v>
      </c>
      <c r="W291" s="92"/>
      <c r="X291" s="92"/>
      <c r="Y291" s="92"/>
      <c r="Z291" s="92"/>
      <c r="AA291" s="92"/>
      <c r="AB291" s="92"/>
      <c r="AC291" s="92"/>
      <c r="AD291" s="92"/>
      <c r="AE291" s="93"/>
      <c r="AF291" s="114">
        <v>0</v>
      </c>
      <c r="AG291" s="114"/>
      <c r="AH291" s="114"/>
      <c r="AI291" s="114"/>
      <c r="AJ291" s="114"/>
      <c r="AK291" s="114">
        <v>0</v>
      </c>
      <c r="AL291" s="114"/>
      <c r="AM291" s="114"/>
      <c r="AN291" s="114"/>
      <c r="AO291" s="114"/>
      <c r="AP291" s="114">
        <v>0</v>
      </c>
      <c r="AQ291" s="114"/>
      <c r="AR291" s="114"/>
      <c r="AS291" s="114"/>
      <c r="AT291" s="114"/>
      <c r="AU291" s="114">
        <v>0</v>
      </c>
      <c r="AV291" s="114"/>
      <c r="AW291" s="114"/>
      <c r="AX291" s="114"/>
      <c r="AY291" s="114"/>
      <c r="AZ291" s="114">
        <v>0</v>
      </c>
      <c r="BA291" s="114"/>
      <c r="BB291" s="114"/>
      <c r="BC291" s="114"/>
      <c r="BD291" s="114"/>
      <c r="BE291" s="114">
        <v>0</v>
      </c>
      <c r="BF291" s="114"/>
      <c r="BG291" s="114"/>
      <c r="BH291" s="114"/>
      <c r="BI291" s="114"/>
    </row>
    <row r="292" spans="1:61" s="98" customFormat="1" ht="75" customHeight="1" x14ac:dyDescent="0.2">
      <c r="A292" s="88">
        <v>15</v>
      </c>
      <c r="B292" s="89"/>
      <c r="C292" s="89"/>
      <c r="D292" s="113" t="s">
        <v>219</v>
      </c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3"/>
      <c r="Q292" s="36" t="s">
        <v>198</v>
      </c>
      <c r="R292" s="36"/>
      <c r="S292" s="36"/>
      <c r="T292" s="36"/>
      <c r="U292" s="36"/>
      <c r="V292" s="113" t="s">
        <v>218</v>
      </c>
      <c r="W292" s="92"/>
      <c r="X292" s="92"/>
      <c r="Y292" s="92"/>
      <c r="Z292" s="92"/>
      <c r="AA292" s="92"/>
      <c r="AB292" s="92"/>
      <c r="AC292" s="92"/>
      <c r="AD292" s="92"/>
      <c r="AE292" s="93"/>
      <c r="AF292" s="114">
        <v>0</v>
      </c>
      <c r="AG292" s="114"/>
      <c r="AH292" s="114"/>
      <c r="AI292" s="114"/>
      <c r="AJ292" s="114"/>
      <c r="AK292" s="114">
        <v>0</v>
      </c>
      <c r="AL292" s="114"/>
      <c r="AM292" s="114"/>
      <c r="AN292" s="114"/>
      <c r="AO292" s="114"/>
      <c r="AP292" s="114">
        <v>0</v>
      </c>
      <c r="AQ292" s="114"/>
      <c r="AR292" s="114"/>
      <c r="AS292" s="114"/>
      <c r="AT292" s="114"/>
      <c r="AU292" s="114">
        <v>0</v>
      </c>
      <c r="AV292" s="114"/>
      <c r="AW292" s="114"/>
      <c r="AX292" s="114"/>
      <c r="AY292" s="114"/>
      <c r="AZ292" s="114">
        <v>0</v>
      </c>
      <c r="BA292" s="114"/>
      <c r="BB292" s="114"/>
      <c r="BC292" s="114"/>
      <c r="BD292" s="114"/>
      <c r="BE292" s="114">
        <v>0</v>
      </c>
      <c r="BF292" s="114"/>
      <c r="BG292" s="114"/>
      <c r="BH292" s="114"/>
      <c r="BI292" s="114"/>
    </row>
    <row r="293" spans="1:61" s="98" customFormat="1" ht="75" customHeight="1" x14ac:dyDescent="0.2">
      <c r="A293" s="88">
        <v>16</v>
      </c>
      <c r="B293" s="89"/>
      <c r="C293" s="89"/>
      <c r="D293" s="113" t="s">
        <v>220</v>
      </c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3"/>
      <c r="Q293" s="36" t="s">
        <v>198</v>
      </c>
      <c r="R293" s="36"/>
      <c r="S293" s="36"/>
      <c r="T293" s="36"/>
      <c r="U293" s="36"/>
      <c r="V293" s="113" t="s">
        <v>218</v>
      </c>
      <c r="W293" s="92"/>
      <c r="X293" s="92"/>
      <c r="Y293" s="92"/>
      <c r="Z293" s="92"/>
      <c r="AA293" s="92"/>
      <c r="AB293" s="92"/>
      <c r="AC293" s="92"/>
      <c r="AD293" s="92"/>
      <c r="AE293" s="93"/>
      <c r="AF293" s="114">
        <v>0</v>
      </c>
      <c r="AG293" s="114"/>
      <c r="AH293" s="114"/>
      <c r="AI293" s="114"/>
      <c r="AJ293" s="114"/>
      <c r="AK293" s="114">
        <v>0</v>
      </c>
      <c r="AL293" s="114"/>
      <c r="AM293" s="114"/>
      <c r="AN293" s="114"/>
      <c r="AO293" s="114"/>
      <c r="AP293" s="114">
        <v>0</v>
      </c>
      <c r="AQ293" s="114"/>
      <c r="AR293" s="114"/>
      <c r="AS293" s="114"/>
      <c r="AT293" s="114"/>
      <c r="AU293" s="114">
        <v>0</v>
      </c>
      <c r="AV293" s="114"/>
      <c r="AW293" s="114"/>
      <c r="AX293" s="114"/>
      <c r="AY293" s="114"/>
      <c r="AZ293" s="114">
        <v>0</v>
      </c>
      <c r="BA293" s="114"/>
      <c r="BB293" s="114"/>
      <c r="BC293" s="114"/>
      <c r="BD293" s="114"/>
      <c r="BE293" s="114">
        <v>0</v>
      </c>
      <c r="BF293" s="114"/>
      <c r="BG293" s="114"/>
      <c r="BH293" s="114"/>
      <c r="BI293" s="114"/>
    </row>
    <row r="294" spans="1:61" s="98" customFormat="1" ht="75" customHeight="1" x14ac:dyDescent="0.2">
      <c r="A294" s="88">
        <v>17</v>
      </c>
      <c r="B294" s="89"/>
      <c r="C294" s="89"/>
      <c r="D294" s="113" t="s">
        <v>221</v>
      </c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3"/>
      <c r="Q294" s="36" t="s">
        <v>198</v>
      </c>
      <c r="R294" s="36"/>
      <c r="S294" s="36"/>
      <c r="T294" s="36"/>
      <c r="U294" s="36"/>
      <c r="V294" s="113" t="s">
        <v>218</v>
      </c>
      <c r="W294" s="92"/>
      <c r="X294" s="92"/>
      <c r="Y294" s="92"/>
      <c r="Z294" s="92"/>
      <c r="AA294" s="92"/>
      <c r="AB294" s="92"/>
      <c r="AC294" s="92"/>
      <c r="AD294" s="92"/>
      <c r="AE294" s="93"/>
      <c r="AF294" s="114">
        <v>0</v>
      </c>
      <c r="AG294" s="114"/>
      <c r="AH294" s="114"/>
      <c r="AI294" s="114"/>
      <c r="AJ294" s="114"/>
      <c r="AK294" s="114">
        <v>0</v>
      </c>
      <c r="AL294" s="114"/>
      <c r="AM294" s="114"/>
      <c r="AN294" s="114"/>
      <c r="AO294" s="114"/>
      <c r="AP294" s="114">
        <v>0</v>
      </c>
      <c r="AQ294" s="114"/>
      <c r="AR294" s="114"/>
      <c r="AS294" s="114"/>
      <c r="AT294" s="114"/>
      <c r="AU294" s="114">
        <v>0</v>
      </c>
      <c r="AV294" s="114"/>
      <c r="AW294" s="114"/>
      <c r="AX294" s="114"/>
      <c r="AY294" s="114"/>
      <c r="AZ294" s="114">
        <v>0</v>
      </c>
      <c r="BA294" s="114"/>
      <c r="BB294" s="114"/>
      <c r="BC294" s="114"/>
      <c r="BD294" s="114"/>
      <c r="BE294" s="114">
        <v>0</v>
      </c>
      <c r="BF294" s="114"/>
      <c r="BG294" s="114"/>
      <c r="BH294" s="114"/>
      <c r="BI294" s="114"/>
    </row>
    <row r="295" spans="1:61" s="98" customFormat="1" ht="75" customHeight="1" x14ac:dyDescent="0.2">
      <c r="A295" s="88">
        <v>19</v>
      </c>
      <c r="B295" s="89"/>
      <c r="C295" s="89"/>
      <c r="D295" s="113" t="s">
        <v>222</v>
      </c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3"/>
      <c r="Q295" s="36" t="s">
        <v>198</v>
      </c>
      <c r="R295" s="36"/>
      <c r="S295" s="36"/>
      <c r="T295" s="36"/>
      <c r="U295" s="36"/>
      <c r="V295" s="113" t="s">
        <v>218</v>
      </c>
      <c r="W295" s="92"/>
      <c r="X295" s="92"/>
      <c r="Y295" s="92"/>
      <c r="Z295" s="92"/>
      <c r="AA295" s="92"/>
      <c r="AB295" s="92"/>
      <c r="AC295" s="92"/>
      <c r="AD295" s="92"/>
      <c r="AE295" s="93"/>
      <c r="AF295" s="114">
        <v>0</v>
      </c>
      <c r="AG295" s="114"/>
      <c r="AH295" s="114"/>
      <c r="AI295" s="114"/>
      <c r="AJ295" s="114"/>
      <c r="AK295" s="114">
        <v>0</v>
      </c>
      <c r="AL295" s="114"/>
      <c r="AM295" s="114"/>
      <c r="AN295" s="114"/>
      <c r="AO295" s="114"/>
      <c r="AP295" s="114">
        <v>0</v>
      </c>
      <c r="AQ295" s="114"/>
      <c r="AR295" s="114"/>
      <c r="AS295" s="114"/>
      <c r="AT295" s="114"/>
      <c r="AU295" s="114">
        <v>0</v>
      </c>
      <c r="AV295" s="114"/>
      <c r="AW295" s="114"/>
      <c r="AX295" s="114"/>
      <c r="AY295" s="114"/>
      <c r="AZ295" s="114">
        <v>0</v>
      </c>
      <c r="BA295" s="114"/>
      <c r="BB295" s="114"/>
      <c r="BC295" s="114"/>
      <c r="BD295" s="114"/>
      <c r="BE295" s="114">
        <v>0</v>
      </c>
      <c r="BF295" s="114"/>
      <c r="BG295" s="114"/>
      <c r="BH295" s="114"/>
      <c r="BI295" s="114"/>
    </row>
    <row r="296" spans="1:61" s="98" customFormat="1" ht="75" customHeight="1" x14ac:dyDescent="0.2">
      <c r="A296" s="88">
        <v>20</v>
      </c>
      <c r="B296" s="89"/>
      <c r="C296" s="89"/>
      <c r="D296" s="113" t="s">
        <v>223</v>
      </c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3"/>
      <c r="Q296" s="36" t="s">
        <v>198</v>
      </c>
      <c r="R296" s="36"/>
      <c r="S296" s="36"/>
      <c r="T296" s="36"/>
      <c r="U296" s="36"/>
      <c r="V296" s="113" t="s">
        <v>218</v>
      </c>
      <c r="W296" s="92"/>
      <c r="X296" s="92"/>
      <c r="Y296" s="92"/>
      <c r="Z296" s="92"/>
      <c r="AA296" s="92"/>
      <c r="AB296" s="92"/>
      <c r="AC296" s="92"/>
      <c r="AD296" s="92"/>
      <c r="AE296" s="93"/>
      <c r="AF296" s="114">
        <v>0</v>
      </c>
      <c r="AG296" s="114"/>
      <c r="AH296" s="114"/>
      <c r="AI296" s="114"/>
      <c r="AJ296" s="114"/>
      <c r="AK296" s="114">
        <v>0</v>
      </c>
      <c r="AL296" s="114"/>
      <c r="AM296" s="114"/>
      <c r="AN296" s="114"/>
      <c r="AO296" s="114"/>
      <c r="AP296" s="114">
        <v>0</v>
      </c>
      <c r="AQ296" s="114"/>
      <c r="AR296" s="114"/>
      <c r="AS296" s="114"/>
      <c r="AT296" s="114"/>
      <c r="AU296" s="114">
        <v>0</v>
      </c>
      <c r="AV296" s="114"/>
      <c r="AW296" s="114"/>
      <c r="AX296" s="114"/>
      <c r="AY296" s="114"/>
      <c r="AZ296" s="114">
        <v>0</v>
      </c>
      <c r="BA296" s="114"/>
      <c r="BB296" s="114"/>
      <c r="BC296" s="114"/>
      <c r="BD296" s="114"/>
      <c r="BE296" s="114">
        <v>0</v>
      </c>
      <c r="BF296" s="114"/>
      <c r="BG296" s="114"/>
      <c r="BH296" s="114"/>
      <c r="BI296" s="114"/>
    </row>
    <row r="297" spans="1:61" s="98" customFormat="1" ht="30" customHeight="1" x14ac:dyDescent="0.2">
      <c r="A297" s="88">
        <v>21</v>
      </c>
      <c r="B297" s="89"/>
      <c r="C297" s="89"/>
      <c r="D297" s="113" t="s">
        <v>224</v>
      </c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3"/>
      <c r="Q297" s="36" t="s">
        <v>198</v>
      </c>
      <c r="R297" s="36"/>
      <c r="S297" s="36"/>
      <c r="T297" s="36"/>
      <c r="U297" s="36"/>
      <c r="V297" s="113" t="s">
        <v>225</v>
      </c>
      <c r="W297" s="92"/>
      <c r="X297" s="92"/>
      <c r="Y297" s="92"/>
      <c r="Z297" s="92"/>
      <c r="AA297" s="92"/>
      <c r="AB297" s="92"/>
      <c r="AC297" s="92"/>
      <c r="AD297" s="92"/>
      <c r="AE297" s="93"/>
      <c r="AF297" s="114">
        <v>0</v>
      </c>
      <c r="AG297" s="114"/>
      <c r="AH297" s="114"/>
      <c r="AI297" s="114"/>
      <c r="AJ297" s="114"/>
      <c r="AK297" s="114">
        <v>0</v>
      </c>
      <c r="AL297" s="114"/>
      <c r="AM297" s="114"/>
      <c r="AN297" s="114"/>
      <c r="AO297" s="114"/>
      <c r="AP297" s="114">
        <v>0</v>
      </c>
      <c r="AQ297" s="114"/>
      <c r="AR297" s="114"/>
      <c r="AS297" s="114"/>
      <c r="AT297" s="114"/>
      <c r="AU297" s="114">
        <v>0</v>
      </c>
      <c r="AV297" s="114"/>
      <c r="AW297" s="114"/>
      <c r="AX297" s="114"/>
      <c r="AY297" s="114"/>
      <c r="AZ297" s="114">
        <v>0</v>
      </c>
      <c r="BA297" s="114"/>
      <c r="BB297" s="114"/>
      <c r="BC297" s="114"/>
      <c r="BD297" s="114"/>
      <c r="BE297" s="114">
        <v>0</v>
      </c>
      <c r="BF297" s="114"/>
      <c r="BG297" s="114"/>
      <c r="BH297" s="114"/>
      <c r="BI297" s="114"/>
    </row>
    <row r="298" spans="1:61" s="98" customFormat="1" ht="90" customHeight="1" x14ac:dyDescent="0.2">
      <c r="A298" s="88">
        <v>22</v>
      </c>
      <c r="B298" s="89"/>
      <c r="C298" s="89"/>
      <c r="D298" s="113" t="s">
        <v>226</v>
      </c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3"/>
      <c r="Q298" s="36" t="s">
        <v>198</v>
      </c>
      <c r="R298" s="36"/>
      <c r="S298" s="36"/>
      <c r="T298" s="36"/>
      <c r="U298" s="36"/>
      <c r="V298" s="113" t="s">
        <v>225</v>
      </c>
      <c r="W298" s="92"/>
      <c r="X298" s="92"/>
      <c r="Y298" s="92"/>
      <c r="Z298" s="92"/>
      <c r="AA298" s="92"/>
      <c r="AB298" s="92"/>
      <c r="AC298" s="92"/>
      <c r="AD298" s="92"/>
      <c r="AE298" s="93"/>
      <c r="AF298" s="114">
        <v>0</v>
      </c>
      <c r="AG298" s="114"/>
      <c r="AH298" s="114"/>
      <c r="AI298" s="114"/>
      <c r="AJ298" s="114"/>
      <c r="AK298" s="114">
        <v>0</v>
      </c>
      <c r="AL298" s="114"/>
      <c r="AM298" s="114"/>
      <c r="AN298" s="114"/>
      <c r="AO298" s="114"/>
      <c r="AP298" s="114">
        <v>0</v>
      </c>
      <c r="AQ298" s="114"/>
      <c r="AR298" s="114"/>
      <c r="AS298" s="114"/>
      <c r="AT298" s="114"/>
      <c r="AU298" s="114">
        <v>0</v>
      </c>
      <c r="AV298" s="114"/>
      <c r="AW298" s="114"/>
      <c r="AX298" s="114"/>
      <c r="AY298" s="114"/>
      <c r="AZ298" s="114">
        <v>0</v>
      </c>
      <c r="BA298" s="114"/>
      <c r="BB298" s="114"/>
      <c r="BC298" s="114"/>
      <c r="BD298" s="114"/>
      <c r="BE298" s="114">
        <v>0</v>
      </c>
      <c r="BF298" s="114"/>
      <c r="BG298" s="114"/>
      <c r="BH298" s="114"/>
      <c r="BI298" s="114"/>
    </row>
    <row r="299" spans="1:61" s="98" customFormat="1" ht="90" customHeight="1" x14ac:dyDescent="0.2">
      <c r="A299" s="88">
        <v>23</v>
      </c>
      <c r="B299" s="89"/>
      <c r="C299" s="89"/>
      <c r="D299" s="113" t="s">
        <v>227</v>
      </c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3"/>
      <c r="Q299" s="36" t="s">
        <v>198</v>
      </c>
      <c r="R299" s="36"/>
      <c r="S299" s="36"/>
      <c r="T299" s="36"/>
      <c r="U299" s="36"/>
      <c r="V299" s="113" t="s">
        <v>225</v>
      </c>
      <c r="W299" s="92"/>
      <c r="X299" s="92"/>
      <c r="Y299" s="92"/>
      <c r="Z299" s="92"/>
      <c r="AA299" s="92"/>
      <c r="AB299" s="92"/>
      <c r="AC299" s="92"/>
      <c r="AD299" s="92"/>
      <c r="AE299" s="93"/>
      <c r="AF299" s="114">
        <v>0</v>
      </c>
      <c r="AG299" s="114"/>
      <c r="AH299" s="114"/>
      <c r="AI299" s="114"/>
      <c r="AJ299" s="114"/>
      <c r="AK299" s="114">
        <v>0</v>
      </c>
      <c r="AL299" s="114"/>
      <c r="AM299" s="114"/>
      <c r="AN299" s="114"/>
      <c r="AO299" s="114"/>
      <c r="AP299" s="114">
        <v>0</v>
      </c>
      <c r="AQ299" s="114"/>
      <c r="AR299" s="114"/>
      <c r="AS299" s="114"/>
      <c r="AT299" s="114"/>
      <c r="AU299" s="114">
        <v>0</v>
      </c>
      <c r="AV299" s="114"/>
      <c r="AW299" s="114"/>
      <c r="AX299" s="114"/>
      <c r="AY299" s="114"/>
      <c r="AZ299" s="114">
        <v>0</v>
      </c>
      <c r="BA299" s="114"/>
      <c r="BB299" s="114"/>
      <c r="BC299" s="114"/>
      <c r="BD299" s="114"/>
      <c r="BE299" s="114">
        <v>0</v>
      </c>
      <c r="BF299" s="114"/>
      <c r="BG299" s="114"/>
      <c r="BH299" s="114"/>
      <c r="BI299" s="114"/>
    </row>
    <row r="300" spans="1:61" s="98" customFormat="1" ht="45" customHeight="1" x14ac:dyDescent="0.2">
      <c r="A300" s="88">
        <v>24</v>
      </c>
      <c r="B300" s="89"/>
      <c r="C300" s="89"/>
      <c r="D300" s="113" t="s">
        <v>228</v>
      </c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3"/>
      <c r="Q300" s="36" t="s">
        <v>198</v>
      </c>
      <c r="R300" s="36"/>
      <c r="S300" s="36"/>
      <c r="T300" s="36"/>
      <c r="U300" s="36"/>
      <c r="V300" s="113" t="s">
        <v>225</v>
      </c>
      <c r="W300" s="92"/>
      <c r="X300" s="92"/>
      <c r="Y300" s="92"/>
      <c r="Z300" s="92"/>
      <c r="AA300" s="92"/>
      <c r="AB300" s="92"/>
      <c r="AC300" s="92"/>
      <c r="AD300" s="92"/>
      <c r="AE300" s="93"/>
      <c r="AF300" s="114">
        <v>0</v>
      </c>
      <c r="AG300" s="114"/>
      <c r="AH300" s="114"/>
      <c r="AI300" s="114"/>
      <c r="AJ300" s="114"/>
      <c r="AK300" s="114">
        <v>0</v>
      </c>
      <c r="AL300" s="114"/>
      <c r="AM300" s="114"/>
      <c r="AN300" s="114"/>
      <c r="AO300" s="114"/>
      <c r="AP300" s="114">
        <v>0</v>
      </c>
      <c r="AQ300" s="114"/>
      <c r="AR300" s="114"/>
      <c r="AS300" s="114"/>
      <c r="AT300" s="114"/>
      <c r="AU300" s="114">
        <v>0</v>
      </c>
      <c r="AV300" s="114"/>
      <c r="AW300" s="114"/>
      <c r="AX300" s="114"/>
      <c r="AY300" s="114"/>
      <c r="AZ300" s="114">
        <v>0</v>
      </c>
      <c r="BA300" s="114"/>
      <c r="BB300" s="114"/>
      <c r="BC300" s="114"/>
      <c r="BD300" s="114"/>
      <c r="BE300" s="114">
        <v>0</v>
      </c>
      <c r="BF300" s="114"/>
      <c r="BG300" s="114"/>
      <c r="BH300" s="114"/>
      <c r="BI300" s="114"/>
    </row>
    <row r="301" spans="1:61" s="98" customFormat="1" ht="90" customHeight="1" x14ac:dyDescent="0.2">
      <c r="A301" s="88">
        <v>25</v>
      </c>
      <c r="B301" s="89"/>
      <c r="C301" s="89"/>
      <c r="D301" s="113" t="s">
        <v>229</v>
      </c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3"/>
      <c r="Q301" s="36" t="s">
        <v>198</v>
      </c>
      <c r="R301" s="36"/>
      <c r="S301" s="36"/>
      <c r="T301" s="36"/>
      <c r="U301" s="36"/>
      <c r="V301" s="113" t="s">
        <v>225</v>
      </c>
      <c r="W301" s="92"/>
      <c r="X301" s="92"/>
      <c r="Y301" s="92"/>
      <c r="Z301" s="92"/>
      <c r="AA301" s="92"/>
      <c r="AB301" s="92"/>
      <c r="AC301" s="92"/>
      <c r="AD301" s="92"/>
      <c r="AE301" s="93"/>
      <c r="AF301" s="114">
        <v>0</v>
      </c>
      <c r="AG301" s="114"/>
      <c r="AH301" s="114"/>
      <c r="AI301" s="114"/>
      <c r="AJ301" s="114"/>
      <c r="AK301" s="114">
        <v>0</v>
      </c>
      <c r="AL301" s="114"/>
      <c r="AM301" s="114"/>
      <c r="AN301" s="114"/>
      <c r="AO301" s="114"/>
      <c r="AP301" s="114">
        <v>0</v>
      </c>
      <c r="AQ301" s="114"/>
      <c r="AR301" s="114"/>
      <c r="AS301" s="114"/>
      <c r="AT301" s="114"/>
      <c r="AU301" s="114">
        <v>0</v>
      </c>
      <c r="AV301" s="114"/>
      <c r="AW301" s="114"/>
      <c r="AX301" s="114"/>
      <c r="AY301" s="114"/>
      <c r="AZ301" s="114">
        <v>0</v>
      </c>
      <c r="BA301" s="114"/>
      <c r="BB301" s="114"/>
      <c r="BC301" s="114"/>
      <c r="BD301" s="114"/>
      <c r="BE301" s="114">
        <v>0</v>
      </c>
      <c r="BF301" s="114"/>
      <c r="BG301" s="114"/>
      <c r="BH301" s="114"/>
      <c r="BI301" s="114"/>
    </row>
    <row r="302" spans="1:61" s="98" customFormat="1" ht="105" customHeight="1" x14ac:dyDescent="0.2">
      <c r="A302" s="88">
        <v>26</v>
      </c>
      <c r="B302" s="89"/>
      <c r="C302" s="89"/>
      <c r="D302" s="113" t="s">
        <v>230</v>
      </c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3"/>
      <c r="Q302" s="36" t="s">
        <v>198</v>
      </c>
      <c r="R302" s="36"/>
      <c r="S302" s="36"/>
      <c r="T302" s="36"/>
      <c r="U302" s="36"/>
      <c r="V302" s="113" t="s">
        <v>225</v>
      </c>
      <c r="W302" s="92"/>
      <c r="X302" s="92"/>
      <c r="Y302" s="92"/>
      <c r="Z302" s="92"/>
      <c r="AA302" s="92"/>
      <c r="AB302" s="92"/>
      <c r="AC302" s="92"/>
      <c r="AD302" s="92"/>
      <c r="AE302" s="93"/>
      <c r="AF302" s="114">
        <v>0</v>
      </c>
      <c r="AG302" s="114"/>
      <c r="AH302" s="114"/>
      <c r="AI302" s="114"/>
      <c r="AJ302" s="114"/>
      <c r="AK302" s="114">
        <v>0</v>
      </c>
      <c r="AL302" s="114"/>
      <c r="AM302" s="114"/>
      <c r="AN302" s="114"/>
      <c r="AO302" s="114"/>
      <c r="AP302" s="114">
        <v>0</v>
      </c>
      <c r="AQ302" s="114"/>
      <c r="AR302" s="114"/>
      <c r="AS302" s="114"/>
      <c r="AT302" s="114"/>
      <c r="AU302" s="114">
        <v>0</v>
      </c>
      <c r="AV302" s="114"/>
      <c r="AW302" s="114"/>
      <c r="AX302" s="114"/>
      <c r="AY302" s="114"/>
      <c r="AZ302" s="114">
        <v>0</v>
      </c>
      <c r="BA302" s="114"/>
      <c r="BB302" s="114"/>
      <c r="BC302" s="114"/>
      <c r="BD302" s="114"/>
      <c r="BE302" s="114">
        <v>0</v>
      </c>
      <c r="BF302" s="114"/>
      <c r="BG302" s="114"/>
      <c r="BH302" s="114"/>
      <c r="BI302" s="114"/>
    </row>
    <row r="303" spans="1:61" s="98" customFormat="1" ht="90" customHeight="1" x14ac:dyDescent="0.2">
      <c r="A303" s="88">
        <v>27</v>
      </c>
      <c r="B303" s="89"/>
      <c r="C303" s="89"/>
      <c r="D303" s="113" t="s">
        <v>231</v>
      </c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3"/>
      <c r="Q303" s="36" t="s">
        <v>198</v>
      </c>
      <c r="R303" s="36"/>
      <c r="S303" s="36"/>
      <c r="T303" s="36"/>
      <c r="U303" s="36"/>
      <c r="V303" s="113" t="s">
        <v>225</v>
      </c>
      <c r="W303" s="92"/>
      <c r="X303" s="92"/>
      <c r="Y303" s="92"/>
      <c r="Z303" s="92"/>
      <c r="AA303" s="92"/>
      <c r="AB303" s="92"/>
      <c r="AC303" s="92"/>
      <c r="AD303" s="92"/>
      <c r="AE303" s="93"/>
      <c r="AF303" s="114">
        <v>0</v>
      </c>
      <c r="AG303" s="114"/>
      <c r="AH303" s="114"/>
      <c r="AI303" s="114"/>
      <c r="AJ303" s="114"/>
      <c r="AK303" s="114">
        <v>0</v>
      </c>
      <c r="AL303" s="114"/>
      <c r="AM303" s="114"/>
      <c r="AN303" s="114"/>
      <c r="AO303" s="114"/>
      <c r="AP303" s="114">
        <v>0</v>
      </c>
      <c r="AQ303" s="114"/>
      <c r="AR303" s="114"/>
      <c r="AS303" s="114"/>
      <c r="AT303" s="114"/>
      <c r="AU303" s="114">
        <v>0</v>
      </c>
      <c r="AV303" s="114"/>
      <c r="AW303" s="114"/>
      <c r="AX303" s="114"/>
      <c r="AY303" s="114"/>
      <c r="AZ303" s="114">
        <v>0</v>
      </c>
      <c r="BA303" s="114"/>
      <c r="BB303" s="114"/>
      <c r="BC303" s="114"/>
      <c r="BD303" s="114"/>
      <c r="BE303" s="114">
        <v>0</v>
      </c>
      <c r="BF303" s="114"/>
      <c r="BG303" s="114"/>
      <c r="BH303" s="114"/>
      <c r="BI303" s="114"/>
    </row>
    <row r="304" spans="1:61" s="98" customFormat="1" ht="75" customHeight="1" x14ac:dyDescent="0.2">
      <c r="A304" s="88">
        <v>28</v>
      </c>
      <c r="B304" s="89"/>
      <c r="C304" s="89"/>
      <c r="D304" s="113" t="s">
        <v>232</v>
      </c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3"/>
      <c r="Q304" s="36" t="s">
        <v>198</v>
      </c>
      <c r="R304" s="36"/>
      <c r="S304" s="36"/>
      <c r="T304" s="36"/>
      <c r="U304" s="36"/>
      <c r="V304" s="113" t="s">
        <v>225</v>
      </c>
      <c r="W304" s="92"/>
      <c r="X304" s="92"/>
      <c r="Y304" s="92"/>
      <c r="Z304" s="92"/>
      <c r="AA304" s="92"/>
      <c r="AB304" s="92"/>
      <c r="AC304" s="92"/>
      <c r="AD304" s="92"/>
      <c r="AE304" s="93"/>
      <c r="AF304" s="114">
        <v>0</v>
      </c>
      <c r="AG304" s="114"/>
      <c r="AH304" s="114"/>
      <c r="AI304" s="114"/>
      <c r="AJ304" s="114"/>
      <c r="AK304" s="114">
        <v>0</v>
      </c>
      <c r="AL304" s="114"/>
      <c r="AM304" s="114"/>
      <c r="AN304" s="114"/>
      <c r="AO304" s="114"/>
      <c r="AP304" s="114">
        <v>0</v>
      </c>
      <c r="AQ304" s="114"/>
      <c r="AR304" s="114"/>
      <c r="AS304" s="114"/>
      <c r="AT304" s="114"/>
      <c r="AU304" s="114">
        <v>0</v>
      </c>
      <c r="AV304" s="114"/>
      <c r="AW304" s="114"/>
      <c r="AX304" s="114"/>
      <c r="AY304" s="114"/>
      <c r="AZ304" s="114">
        <v>0</v>
      </c>
      <c r="BA304" s="114"/>
      <c r="BB304" s="114"/>
      <c r="BC304" s="114"/>
      <c r="BD304" s="114"/>
      <c r="BE304" s="114">
        <v>0</v>
      </c>
      <c r="BF304" s="114"/>
      <c r="BG304" s="114"/>
      <c r="BH304" s="114"/>
      <c r="BI304" s="114"/>
    </row>
    <row r="305" spans="1:61" s="98" customFormat="1" ht="75" customHeight="1" x14ac:dyDescent="0.2">
      <c r="A305" s="88">
        <v>29</v>
      </c>
      <c r="B305" s="89"/>
      <c r="C305" s="89"/>
      <c r="D305" s="113" t="s">
        <v>233</v>
      </c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3"/>
      <c r="Q305" s="36" t="s">
        <v>198</v>
      </c>
      <c r="R305" s="36"/>
      <c r="S305" s="36"/>
      <c r="T305" s="36"/>
      <c r="U305" s="36"/>
      <c r="V305" s="113" t="s">
        <v>225</v>
      </c>
      <c r="W305" s="92"/>
      <c r="X305" s="92"/>
      <c r="Y305" s="92"/>
      <c r="Z305" s="92"/>
      <c r="AA305" s="92"/>
      <c r="AB305" s="92"/>
      <c r="AC305" s="92"/>
      <c r="AD305" s="92"/>
      <c r="AE305" s="93"/>
      <c r="AF305" s="114">
        <v>0</v>
      </c>
      <c r="AG305" s="114"/>
      <c r="AH305" s="114"/>
      <c r="AI305" s="114"/>
      <c r="AJ305" s="114"/>
      <c r="AK305" s="114">
        <v>0</v>
      </c>
      <c r="AL305" s="114"/>
      <c r="AM305" s="114"/>
      <c r="AN305" s="114"/>
      <c r="AO305" s="114"/>
      <c r="AP305" s="114">
        <v>0</v>
      </c>
      <c r="AQ305" s="114"/>
      <c r="AR305" s="114"/>
      <c r="AS305" s="114"/>
      <c r="AT305" s="114"/>
      <c r="AU305" s="114">
        <v>0</v>
      </c>
      <c r="AV305" s="114"/>
      <c r="AW305" s="114"/>
      <c r="AX305" s="114"/>
      <c r="AY305" s="114"/>
      <c r="AZ305" s="114">
        <v>0</v>
      </c>
      <c r="BA305" s="114"/>
      <c r="BB305" s="114"/>
      <c r="BC305" s="114"/>
      <c r="BD305" s="114"/>
      <c r="BE305" s="114">
        <v>0</v>
      </c>
      <c r="BF305" s="114"/>
      <c r="BG305" s="114"/>
      <c r="BH305" s="114"/>
      <c r="BI305" s="114"/>
    </row>
    <row r="306" spans="1:61" s="98" customFormat="1" ht="75" customHeight="1" x14ac:dyDescent="0.2">
      <c r="A306" s="88">
        <v>30</v>
      </c>
      <c r="B306" s="89"/>
      <c r="C306" s="89"/>
      <c r="D306" s="113" t="s">
        <v>234</v>
      </c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3"/>
      <c r="Q306" s="36" t="s">
        <v>198</v>
      </c>
      <c r="R306" s="36"/>
      <c r="S306" s="36"/>
      <c r="T306" s="36"/>
      <c r="U306" s="36"/>
      <c r="V306" s="113" t="s">
        <v>225</v>
      </c>
      <c r="W306" s="92"/>
      <c r="X306" s="92"/>
      <c r="Y306" s="92"/>
      <c r="Z306" s="92"/>
      <c r="AA306" s="92"/>
      <c r="AB306" s="92"/>
      <c r="AC306" s="92"/>
      <c r="AD306" s="92"/>
      <c r="AE306" s="93"/>
      <c r="AF306" s="114">
        <v>0</v>
      </c>
      <c r="AG306" s="114"/>
      <c r="AH306" s="114"/>
      <c r="AI306" s="114"/>
      <c r="AJ306" s="114"/>
      <c r="AK306" s="114">
        <v>0</v>
      </c>
      <c r="AL306" s="114"/>
      <c r="AM306" s="114"/>
      <c r="AN306" s="114"/>
      <c r="AO306" s="114"/>
      <c r="AP306" s="114">
        <v>0</v>
      </c>
      <c r="AQ306" s="114"/>
      <c r="AR306" s="114"/>
      <c r="AS306" s="114"/>
      <c r="AT306" s="114"/>
      <c r="AU306" s="114">
        <v>0</v>
      </c>
      <c r="AV306" s="114"/>
      <c r="AW306" s="114"/>
      <c r="AX306" s="114"/>
      <c r="AY306" s="114"/>
      <c r="AZ306" s="114">
        <v>0</v>
      </c>
      <c r="BA306" s="114"/>
      <c r="BB306" s="114"/>
      <c r="BC306" s="114"/>
      <c r="BD306" s="114"/>
      <c r="BE306" s="114">
        <v>0</v>
      </c>
      <c r="BF306" s="114"/>
      <c r="BG306" s="114"/>
      <c r="BH306" s="114"/>
      <c r="BI306" s="114"/>
    </row>
    <row r="307" spans="1:61" s="98" customFormat="1" ht="90" customHeight="1" x14ac:dyDescent="0.2">
      <c r="A307" s="88">
        <v>31</v>
      </c>
      <c r="B307" s="89"/>
      <c r="C307" s="89"/>
      <c r="D307" s="113" t="s">
        <v>235</v>
      </c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3"/>
      <c r="Q307" s="36" t="s">
        <v>198</v>
      </c>
      <c r="R307" s="36"/>
      <c r="S307" s="36"/>
      <c r="T307" s="36"/>
      <c r="U307" s="36"/>
      <c r="V307" s="113" t="s">
        <v>225</v>
      </c>
      <c r="W307" s="92"/>
      <c r="X307" s="92"/>
      <c r="Y307" s="92"/>
      <c r="Z307" s="92"/>
      <c r="AA307" s="92"/>
      <c r="AB307" s="92"/>
      <c r="AC307" s="92"/>
      <c r="AD307" s="92"/>
      <c r="AE307" s="93"/>
      <c r="AF307" s="114">
        <v>0</v>
      </c>
      <c r="AG307" s="114"/>
      <c r="AH307" s="114"/>
      <c r="AI307" s="114"/>
      <c r="AJ307" s="114"/>
      <c r="AK307" s="114">
        <v>0</v>
      </c>
      <c r="AL307" s="114"/>
      <c r="AM307" s="114"/>
      <c r="AN307" s="114"/>
      <c r="AO307" s="114"/>
      <c r="AP307" s="114">
        <v>0</v>
      </c>
      <c r="AQ307" s="114"/>
      <c r="AR307" s="114"/>
      <c r="AS307" s="114"/>
      <c r="AT307" s="114"/>
      <c r="AU307" s="114">
        <v>0</v>
      </c>
      <c r="AV307" s="114"/>
      <c r="AW307" s="114"/>
      <c r="AX307" s="114"/>
      <c r="AY307" s="114"/>
      <c r="AZ307" s="114">
        <v>0</v>
      </c>
      <c r="BA307" s="114"/>
      <c r="BB307" s="114"/>
      <c r="BC307" s="114"/>
      <c r="BD307" s="114"/>
      <c r="BE307" s="114">
        <v>0</v>
      </c>
      <c r="BF307" s="114"/>
      <c r="BG307" s="114"/>
      <c r="BH307" s="114"/>
      <c r="BI307" s="114"/>
    </row>
    <row r="308" spans="1:61" s="98" customFormat="1" ht="75" customHeight="1" x14ac:dyDescent="0.2">
      <c r="A308" s="88">
        <v>32</v>
      </c>
      <c r="B308" s="89"/>
      <c r="C308" s="89"/>
      <c r="D308" s="113" t="s">
        <v>236</v>
      </c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3"/>
      <c r="Q308" s="36" t="s">
        <v>198</v>
      </c>
      <c r="R308" s="36"/>
      <c r="S308" s="36"/>
      <c r="T308" s="36"/>
      <c r="U308" s="36"/>
      <c r="V308" s="113" t="s">
        <v>225</v>
      </c>
      <c r="W308" s="92"/>
      <c r="X308" s="92"/>
      <c r="Y308" s="92"/>
      <c r="Z308" s="92"/>
      <c r="AA308" s="92"/>
      <c r="AB308" s="92"/>
      <c r="AC308" s="92"/>
      <c r="AD308" s="92"/>
      <c r="AE308" s="93"/>
      <c r="AF308" s="114">
        <v>0</v>
      </c>
      <c r="AG308" s="114"/>
      <c r="AH308" s="114"/>
      <c r="AI308" s="114"/>
      <c r="AJ308" s="114"/>
      <c r="AK308" s="114">
        <v>0</v>
      </c>
      <c r="AL308" s="114"/>
      <c r="AM308" s="114"/>
      <c r="AN308" s="114"/>
      <c r="AO308" s="114"/>
      <c r="AP308" s="114">
        <v>0</v>
      </c>
      <c r="AQ308" s="114"/>
      <c r="AR308" s="114"/>
      <c r="AS308" s="114"/>
      <c r="AT308" s="114"/>
      <c r="AU308" s="114">
        <v>0</v>
      </c>
      <c r="AV308" s="114"/>
      <c r="AW308" s="114"/>
      <c r="AX308" s="114"/>
      <c r="AY308" s="114"/>
      <c r="AZ308" s="114">
        <v>0</v>
      </c>
      <c r="BA308" s="114"/>
      <c r="BB308" s="114"/>
      <c r="BC308" s="114"/>
      <c r="BD308" s="114"/>
      <c r="BE308" s="114">
        <v>0</v>
      </c>
      <c r="BF308" s="114"/>
      <c r="BG308" s="114"/>
      <c r="BH308" s="114"/>
      <c r="BI308" s="114"/>
    </row>
    <row r="309" spans="1:61" s="98" customFormat="1" ht="75" customHeight="1" x14ac:dyDescent="0.2">
      <c r="A309" s="88">
        <v>33</v>
      </c>
      <c r="B309" s="89"/>
      <c r="C309" s="89"/>
      <c r="D309" s="113" t="s">
        <v>237</v>
      </c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3"/>
      <c r="Q309" s="36" t="s">
        <v>198</v>
      </c>
      <c r="R309" s="36"/>
      <c r="S309" s="36"/>
      <c r="T309" s="36"/>
      <c r="U309" s="36"/>
      <c r="V309" s="113" t="s">
        <v>225</v>
      </c>
      <c r="W309" s="92"/>
      <c r="X309" s="92"/>
      <c r="Y309" s="92"/>
      <c r="Z309" s="92"/>
      <c r="AA309" s="92"/>
      <c r="AB309" s="92"/>
      <c r="AC309" s="92"/>
      <c r="AD309" s="92"/>
      <c r="AE309" s="93"/>
      <c r="AF309" s="114">
        <v>0</v>
      </c>
      <c r="AG309" s="114"/>
      <c r="AH309" s="114"/>
      <c r="AI309" s="114"/>
      <c r="AJ309" s="114"/>
      <c r="AK309" s="114">
        <v>0</v>
      </c>
      <c r="AL309" s="114"/>
      <c r="AM309" s="114"/>
      <c r="AN309" s="114"/>
      <c r="AO309" s="114"/>
      <c r="AP309" s="114">
        <v>0</v>
      </c>
      <c r="AQ309" s="114"/>
      <c r="AR309" s="114"/>
      <c r="AS309" s="114"/>
      <c r="AT309" s="114"/>
      <c r="AU309" s="114">
        <v>0</v>
      </c>
      <c r="AV309" s="114"/>
      <c r="AW309" s="114"/>
      <c r="AX309" s="114"/>
      <c r="AY309" s="114"/>
      <c r="AZ309" s="114">
        <v>0</v>
      </c>
      <c r="BA309" s="114"/>
      <c r="BB309" s="114"/>
      <c r="BC309" s="114"/>
      <c r="BD309" s="114"/>
      <c r="BE309" s="114">
        <v>0</v>
      </c>
      <c r="BF309" s="114"/>
      <c r="BG309" s="114"/>
      <c r="BH309" s="114"/>
      <c r="BI309" s="114"/>
    </row>
    <row r="310" spans="1:61" s="98" customFormat="1" ht="90" customHeight="1" x14ac:dyDescent="0.2">
      <c r="A310" s="88">
        <v>34</v>
      </c>
      <c r="B310" s="89"/>
      <c r="C310" s="89"/>
      <c r="D310" s="113" t="s">
        <v>238</v>
      </c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3"/>
      <c r="Q310" s="36" t="s">
        <v>198</v>
      </c>
      <c r="R310" s="36"/>
      <c r="S310" s="36"/>
      <c r="T310" s="36"/>
      <c r="U310" s="36"/>
      <c r="V310" s="113" t="s">
        <v>239</v>
      </c>
      <c r="W310" s="92"/>
      <c r="X310" s="92"/>
      <c r="Y310" s="92"/>
      <c r="Z310" s="92"/>
      <c r="AA310" s="92"/>
      <c r="AB310" s="92"/>
      <c r="AC310" s="92"/>
      <c r="AD310" s="92"/>
      <c r="AE310" s="93"/>
      <c r="AF310" s="114">
        <v>0</v>
      </c>
      <c r="AG310" s="114"/>
      <c r="AH310" s="114"/>
      <c r="AI310" s="114"/>
      <c r="AJ310" s="114"/>
      <c r="AK310" s="114">
        <v>0</v>
      </c>
      <c r="AL310" s="114"/>
      <c r="AM310" s="114"/>
      <c r="AN310" s="114"/>
      <c r="AO310" s="114"/>
      <c r="AP310" s="114">
        <v>0</v>
      </c>
      <c r="AQ310" s="114"/>
      <c r="AR310" s="114"/>
      <c r="AS310" s="114"/>
      <c r="AT310" s="114"/>
      <c r="AU310" s="114">
        <v>0</v>
      </c>
      <c r="AV310" s="114"/>
      <c r="AW310" s="114"/>
      <c r="AX310" s="114"/>
      <c r="AY310" s="114"/>
      <c r="AZ310" s="114">
        <v>0</v>
      </c>
      <c r="BA310" s="114"/>
      <c r="BB310" s="114"/>
      <c r="BC310" s="114"/>
      <c r="BD310" s="114"/>
      <c r="BE310" s="114">
        <v>0</v>
      </c>
      <c r="BF310" s="114"/>
      <c r="BG310" s="114"/>
      <c r="BH310" s="114"/>
      <c r="BI310" s="114"/>
    </row>
    <row r="311" spans="1:61" s="98" customFormat="1" ht="105" customHeight="1" x14ac:dyDescent="0.2">
      <c r="A311" s="88">
        <v>35</v>
      </c>
      <c r="B311" s="89"/>
      <c r="C311" s="89"/>
      <c r="D311" s="113" t="s">
        <v>240</v>
      </c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3"/>
      <c r="Q311" s="36" t="s">
        <v>198</v>
      </c>
      <c r="R311" s="36"/>
      <c r="S311" s="36"/>
      <c r="T311" s="36"/>
      <c r="U311" s="36"/>
      <c r="V311" s="113" t="s">
        <v>239</v>
      </c>
      <c r="W311" s="92"/>
      <c r="X311" s="92"/>
      <c r="Y311" s="92"/>
      <c r="Z311" s="92"/>
      <c r="AA311" s="92"/>
      <c r="AB311" s="92"/>
      <c r="AC311" s="92"/>
      <c r="AD311" s="92"/>
      <c r="AE311" s="93"/>
      <c r="AF311" s="114">
        <v>0</v>
      </c>
      <c r="AG311" s="114"/>
      <c r="AH311" s="114"/>
      <c r="AI311" s="114"/>
      <c r="AJ311" s="114"/>
      <c r="AK311" s="114">
        <v>0</v>
      </c>
      <c r="AL311" s="114"/>
      <c r="AM311" s="114"/>
      <c r="AN311" s="114"/>
      <c r="AO311" s="114"/>
      <c r="AP311" s="114">
        <v>0</v>
      </c>
      <c r="AQ311" s="114"/>
      <c r="AR311" s="114"/>
      <c r="AS311" s="114"/>
      <c r="AT311" s="114"/>
      <c r="AU311" s="114">
        <v>0</v>
      </c>
      <c r="AV311" s="114"/>
      <c r="AW311" s="114"/>
      <c r="AX311" s="114"/>
      <c r="AY311" s="114"/>
      <c r="AZ311" s="114">
        <v>0</v>
      </c>
      <c r="BA311" s="114"/>
      <c r="BB311" s="114"/>
      <c r="BC311" s="114"/>
      <c r="BD311" s="114"/>
      <c r="BE311" s="114">
        <v>0</v>
      </c>
      <c r="BF311" s="114"/>
      <c r="BG311" s="114"/>
      <c r="BH311" s="114"/>
      <c r="BI311" s="114"/>
    </row>
    <row r="312" spans="1:61" s="98" customFormat="1" ht="105" customHeight="1" x14ac:dyDescent="0.2">
      <c r="A312" s="88">
        <v>36</v>
      </c>
      <c r="B312" s="89"/>
      <c r="C312" s="89"/>
      <c r="D312" s="113" t="s">
        <v>241</v>
      </c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3"/>
      <c r="Q312" s="36" t="s">
        <v>198</v>
      </c>
      <c r="R312" s="36"/>
      <c r="S312" s="36"/>
      <c r="T312" s="36"/>
      <c r="U312" s="36"/>
      <c r="V312" s="113" t="s">
        <v>239</v>
      </c>
      <c r="W312" s="92"/>
      <c r="X312" s="92"/>
      <c r="Y312" s="92"/>
      <c r="Z312" s="92"/>
      <c r="AA312" s="92"/>
      <c r="AB312" s="92"/>
      <c r="AC312" s="92"/>
      <c r="AD312" s="92"/>
      <c r="AE312" s="93"/>
      <c r="AF312" s="114">
        <v>0</v>
      </c>
      <c r="AG312" s="114"/>
      <c r="AH312" s="114"/>
      <c r="AI312" s="114"/>
      <c r="AJ312" s="114"/>
      <c r="AK312" s="114">
        <v>0</v>
      </c>
      <c r="AL312" s="114"/>
      <c r="AM312" s="114"/>
      <c r="AN312" s="114"/>
      <c r="AO312" s="114"/>
      <c r="AP312" s="114">
        <v>0</v>
      </c>
      <c r="AQ312" s="114"/>
      <c r="AR312" s="114"/>
      <c r="AS312" s="114"/>
      <c r="AT312" s="114"/>
      <c r="AU312" s="114">
        <v>0</v>
      </c>
      <c r="AV312" s="114"/>
      <c r="AW312" s="114"/>
      <c r="AX312" s="114"/>
      <c r="AY312" s="114"/>
      <c r="AZ312" s="114">
        <v>0</v>
      </c>
      <c r="BA312" s="114"/>
      <c r="BB312" s="114"/>
      <c r="BC312" s="114"/>
      <c r="BD312" s="114"/>
      <c r="BE312" s="114">
        <v>0</v>
      </c>
      <c r="BF312" s="114"/>
      <c r="BG312" s="114"/>
      <c r="BH312" s="114"/>
      <c r="BI312" s="114"/>
    </row>
    <row r="313" spans="1:61" s="98" customFormat="1" ht="105" customHeight="1" x14ac:dyDescent="0.2">
      <c r="A313" s="88">
        <v>37</v>
      </c>
      <c r="B313" s="89"/>
      <c r="C313" s="89"/>
      <c r="D313" s="113" t="s">
        <v>242</v>
      </c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3"/>
      <c r="Q313" s="36" t="s">
        <v>198</v>
      </c>
      <c r="R313" s="36"/>
      <c r="S313" s="36"/>
      <c r="T313" s="36"/>
      <c r="U313" s="36"/>
      <c r="V313" s="113" t="s">
        <v>199</v>
      </c>
      <c r="W313" s="92"/>
      <c r="X313" s="92"/>
      <c r="Y313" s="92"/>
      <c r="Z313" s="92"/>
      <c r="AA313" s="92"/>
      <c r="AB313" s="92"/>
      <c r="AC313" s="92"/>
      <c r="AD313" s="92"/>
      <c r="AE313" s="93"/>
      <c r="AF313" s="114">
        <v>0</v>
      </c>
      <c r="AG313" s="114"/>
      <c r="AH313" s="114"/>
      <c r="AI313" s="114"/>
      <c r="AJ313" s="114"/>
      <c r="AK313" s="114">
        <v>0</v>
      </c>
      <c r="AL313" s="114"/>
      <c r="AM313" s="114"/>
      <c r="AN313" s="114"/>
      <c r="AO313" s="114"/>
      <c r="AP313" s="114">
        <v>0</v>
      </c>
      <c r="AQ313" s="114"/>
      <c r="AR313" s="114"/>
      <c r="AS313" s="114"/>
      <c r="AT313" s="114"/>
      <c r="AU313" s="114">
        <v>0</v>
      </c>
      <c r="AV313" s="114"/>
      <c r="AW313" s="114"/>
      <c r="AX313" s="114"/>
      <c r="AY313" s="114"/>
      <c r="AZ313" s="114">
        <v>0</v>
      </c>
      <c r="BA313" s="114"/>
      <c r="BB313" s="114"/>
      <c r="BC313" s="114"/>
      <c r="BD313" s="114"/>
      <c r="BE313" s="114">
        <v>0</v>
      </c>
      <c r="BF313" s="114"/>
      <c r="BG313" s="114"/>
      <c r="BH313" s="114"/>
      <c r="BI313" s="114"/>
    </row>
    <row r="314" spans="1:61" s="98" customFormat="1" ht="105" customHeight="1" x14ac:dyDescent="0.2">
      <c r="A314" s="88">
        <v>38</v>
      </c>
      <c r="B314" s="89"/>
      <c r="C314" s="89"/>
      <c r="D314" s="113" t="s">
        <v>243</v>
      </c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3"/>
      <c r="Q314" s="36" t="s">
        <v>198</v>
      </c>
      <c r="R314" s="36"/>
      <c r="S314" s="36"/>
      <c r="T314" s="36"/>
      <c r="U314" s="36"/>
      <c r="V314" s="113" t="s">
        <v>199</v>
      </c>
      <c r="W314" s="92"/>
      <c r="X314" s="92"/>
      <c r="Y314" s="92"/>
      <c r="Z314" s="92"/>
      <c r="AA314" s="92"/>
      <c r="AB314" s="92"/>
      <c r="AC314" s="92"/>
      <c r="AD314" s="92"/>
      <c r="AE314" s="93"/>
      <c r="AF314" s="114">
        <v>0</v>
      </c>
      <c r="AG314" s="114"/>
      <c r="AH314" s="114"/>
      <c r="AI314" s="114"/>
      <c r="AJ314" s="114"/>
      <c r="AK314" s="114">
        <v>0</v>
      </c>
      <c r="AL314" s="114"/>
      <c r="AM314" s="114"/>
      <c r="AN314" s="114"/>
      <c r="AO314" s="114"/>
      <c r="AP314" s="114">
        <v>0</v>
      </c>
      <c r="AQ314" s="114"/>
      <c r="AR314" s="114"/>
      <c r="AS314" s="114"/>
      <c r="AT314" s="114"/>
      <c r="AU314" s="114">
        <v>0</v>
      </c>
      <c r="AV314" s="114"/>
      <c r="AW314" s="114"/>
      <c r="AX314" s="114"/>
      <c r="AY314" s="114"/>
      <c r="AZ314" s="114">
        <v>0</v>
      </c>
      <c r="BA314" s="114"/>
      <c r="BB314" s="114"/>
      <c r="BC314" s="114"/>
      <c r="BD314" s="114"/>
      <c r="BE314" s="114">
        <v>0</v>
      </c>
      <c r="BF314" s="114"/>
      <c r="BG314" s="114"/>
      <c r="BH314" s="114"/>
      <c r="BI314" s="114"/>
    </row>
    <row r="315" spans="1:61" s="98" customFormat="1" ht="120" customHeight="1" x14ac:dyDescent="0.2">
      <c r="A315" s="88">
        <v>39</v>
      </c>
      <c r="B315" s="89"/>
      <c r="C315" s="89"/>
      <c r="D315" s="113" t="s">
        <v>244</v>
      </c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3"/>
      <c r="Q315" s="36" t="s">
        <v>198</v>
      </c>
      <c r="R315" s="36"/>
      <c r="S315" s="36"/>
      <c r="T315" s="36"/>
      <c r="U315" s="36"/>
      <c r="V315" s="113" t="s">
        <v>199</v>
      </c>
      <c r="W315" s="92"/>
      <c r="X315" s="92"/>
      <c r="Y315" s="92"/>
      <c r="Z315" s="92"/>
      <c r="AA315" s="92"/>
      <c r="AB315" s="92"/>
      <c r="AC315" s="92"/>
      <c r="AD315" s="92"/>
      <c r="AE315" s="93"/>
      <c r="AF315" s="114">
        <v>0</v>
      </c>
      <c r="AG315" s="114"/>
      <c r="AH315" s="114"/>
      <c r="AI315" s="114"/>
      <c r="AJ315" s="114"/>
      <c r="AK315" s="114">
        <v>0</v>
      </c>
      <c r="AL315" s="114"/>
      <c r="AM315" s="114"/>
      <c r="AN315" s="114"/>
      <c r="AO315" s="114"/>
      <c r="AP315" s="114">
        <v>0</v>
      </c>
      <c r="AQ315" s="114"/>
      <c r="AR315" s="114"/>
      <c r="AS315" s="114"/>
      <c r="AT315" s="114"/>
      <c r="AU315" s="114">
        <v>0</v>
      </c>
      <c r="AV315" s="114"/>
      <c r="AW315" s="114"/>
      <c r="AX315" s="114"/>
      <c r="AY315" s="114"/>
      <c r="AZ315" s="114">
        <v>0</v>
      </c>
      <c r="BA315" s="114"/>
      <c r="BB315" s="114"/>
      <c r="BC315" s="114"/>
      <c r="BD315" s="114"/>
      <c r="BE315" s="114">
        <v>0</v>
      </c>
      <c r="BF315" s="114"/>
      <c r="BG315" s="114"/>
      <c r="BH315" s="114"/>
      <c r="BI315" s="114"/>
    </row>
    <row r="316" spans="1:61" s="6" customFormat="1" ht="14.25" x14ac:dyDescent="0.2">
      <c r="A316" s="86">
        <v>0</v>
      </c>
      <c r="B316" s="84"/>
      <c r="C316" s="84"/>
      <c r="D316" s="112" t="s">
        <v>245</v>
      </c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1"/>
      <c r="Q316" s="110"/>
      <c r="R316" s="110"/>
      <c r="S316" s="110"/>
      <c r="T316" s="110"/>
      <c r="U316" s="110"/>
      <c r="V316" s="112"/>
      <c r="W316" s="100"/>
      <c r="X316" s="100"/>
      <c r="Y316" s="100"/>
      <c r="Z316" s="100"/>
      <c r="AA316" s="100"/>
      <c r="AB316" s="100"/>
      <c r="AC316" s="100"/>
      <c r="AD316" s="100"/>
      <c r="AE316" s="10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  <c r="BF316" s="111"/>
      <c r="BG316" s="111"/>
      <c r="BH316" s="111"/>
      <c r="BI316" s="111"/>
    </row>
    <row r="317" spans="1:61" s="98" customFormat="1" ht="85.5" customHeight="1" x14ac:dyDescent="0.2">
      <c r="A317" s="88">
        <v>1</v>
      </c>
      <c r="B317" s="89"/>
      <c r="C317" s="89"/>
      <c r="D317" s="113" t="s">
        <v>246</v>
      </c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3"/>
      <c r="Q317" s="36" t="s">
        <v>247</v>
      </c>
      <c r="R317" s="36"/>
      <c r="S317" s="36"/>
      <c r="T317" s="36"/>
      <c r="U317" s="36"/>
      <c r="V317" s="113" t="s">
        <v>218</v>
      </c>
      <c r="W317" s="92"/>
      <c r="X317" s="92"/>
      <c r="Y317" s="92"/>
      <c r="Z317" s="92"/>
      <c r="AA317" s="92"/>
      <c r="AB317" s="92"/>
      <c r="AC317" s="92"/>
      <c r="AD317" s="92"/>
      <c r="AE317" s="93"/>
      <c r="AF317" s="114">
        <v>0</v>
      </c>
      <c r="AG317" s="114"/>
      <c r="AH317" s="114"/>
      <c r="AI317" s="114"/>
      <c r="AJ317" s="114"/>
      <c r="AK317" s="114">
        <v>0</v>
      </c>
      <c r="AL317" s="114"/>
      <c r="AM317" s="114"/>
      <c r="AN317" s="114"/>
      <c r="AO317" s="114"/>
      <c r="AP317" s="114">
        <v>0</v>
      </c>
      <c r="AQ317" s="114"/>
      <c r="AR317" s="114"/>
      <c r="AS317" s="114"/>
      <c r="AT317" s="114"/>
      <c r="AU317" s="114">
        <v>0</v>
      </c>
      <c r="AV317" s="114"/>
      <c r="AW317" s="114"/>
      <c r="AX317" s="114"/>
      <c r="AY317" s="114"/>
      <c r="AZ317" s="114">
        <v>0</v>
      </c>
      <c r="BA317" s="114"/>
      <c r="BB317" s="114"/>
      <c r="BC317" s="114"/>
      <c r="BD317" s="114"/>
      <c r="BE317" s="114">
        <v>0</v>
      </c>
      <c r="BF317" s="114"/>
      <c r="BG317" s="114"/>
      <c r="BH317" s="114"/>
      <c r="BI317" s="114"/>
    </row>
    <row r="318" spans="1:61" s="98" customFormat="1" ht="75" customHeight="1" x14ac:dyDescent="0.2">
      <c r="A318" s="88">
        <v>2</v>
      </c>
      <c r="B318" s="89"/>
      <c r="C318" s="89"/>
      <c r="D318" s="113" t="s">
        <v>248</v>
      </c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3"/>
      <c r="Q318" s="36" t="s">
        <v>247</v>
      </c>
      <c r="R318" s="36"/>
      <c r="S318" s="36"/>
      <c r="T318" s="36"/>
      <c r="U318" s="36"/>
      <c r="V318" s="113" t="s">
        <v>218</v>
      </c>
      <c r="W318" s="92"/>
      <c r="X318" s="92"/>
      <c r="Y318" s="92"/>
      <c r="Z318" s="92"/>
      <c r="AA318" s="92"/>
      <c r="AB318" s="92"/>
      <c r="AC318" s="92"/>
      <c r="AD318" s="92"/>
      <c r="AE318" s="93"/>
      <c r="AF318" s="114">
        <v>0</v>
      </c>
      <c r="AG318" s="114"/>
      <c r="AH318" s="114"/>
      <c r="AI318" s="114"/>
      <c r="AJ318" s="114"/>
      <c r="AK318" s="114">
        <v>0</v>
      </c>
      <c r="AL318" s="114"/>
      <c r="AM318" s="114"/>
      <c r="AN318" s="114"/>
      <c r="AO318" s="114"/>
      <c r="AP318" s="114">
        <v>0</v>
      </c>
      <c r="AQ318" s="114"/>
      <c r="AR318" s="114"/>
      <c r="AS318" s="114"/>
      <c r="AT318" s="114"/>
      <c r="AU318" s="114">
        <v>0</v>
      </c>
      <c r="AV318" s="114"/>
      <c r="AW318" s="114"/>
      <c r="AX318" s="114"/>
      <c r="AY318" s="114"/>
      <c r="AZ318" s="114">
        <v>0</v>
      </c>
      <c r="BA318" s="114"/>
      <c r="BB318" s="114"/>
      <c r="BC318" s="114"/>
      <c r="BD318" s="114"/>
      <c r="BE318" s="114">
        <v>0</v>
      </c>
      <c r="BF318" s="114"/>
      <c r="BG318" s="114"/>
      <c r="BH318" s="114"/>
      <c r="BI318" s="114"/>
    </row>
    <row r="319" spans="1:61" s="98" customFormat="1" ht="75" customHeight="1" x14ac:dyDescent="0.2">
      <c r="A319" s="88">
        <v>3</v>
      </c>
      <c r="B319" s="89"/>
      <c r="C319" s="89"/>
      <c r="D319" s="113" t="s">
        <v>249</v>
      </c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3"/>
      <c r="Q319" s="36" t="s">
        <v>247</v>
      </c>
      <c r="R319" s="36"/>
      <c r="S319" s="36"/>
      <c r="T319" s="36"/>
      <c r="U319" s="36"/>
      <c r="V319" s="113" t="s">
        <v>218</v>
      </c>
      <c r="W319" s="92"/>
      <c r="X319" s="92"/>
      <c r="Y319" s="92"/>
      <c r="Z319" s="92"/>
      <c r="AA319" s="92"/>
      <c r="AB319" s="92"/>
      <c r="AC319" s="92"/>
      <c r="AD319" s="92"/>
      <c r="AE319" s="93"/>
      <c r="AF319" s="114">
        <v>0</v>
      </c>
      <c r="AG319" s="114"/>
      <c r="AH319" s="114"/>
      <c r="AI319" s="114"/>
      <c r="AJ319" s="114"/>
      <c r="AK319" s="114">
        <v>0</v>
      </c>
      <c r="AL319" s="114"/>
      <c r="AM319" s="114"/>
      <c r="AN319" s="114"/>
      <c r="AO319" s="114"/>
      <c r="AP319" s="114">
        <v>0</v>
      </c>
      <c r="AQ319" s="114"/>
      <c r="AR319" s="114"/>
      <c r="AS319" s="114"/>
      <c r="AT319" s="114"/>
      <c r="AU319" s="114">
        <v>0</v>
      </c>
      <c r="AV319" s="114"/>
      <c r="AW319" s="114"/>
      <c r="AX319" s="114"/>
      <c r="AY319" s="114"/>
      <c r="AZ319" s="114">
        <v>0</v>
      </c>
      <c r="BA319" s="114"/>
      <c r="BB319" s="114"/>
      <c r="BC319" s="114"/>
      <c r="BD319" s="114"/>
      <c r="BE319" s="114">
        <v>0</v>
      </c>
      <c r="BF319" s="114"/>
      <c r="BG319" s="114"/>
      <c r="BH319" s="114"/>
      <c r="BI319" s="114"/>
    </row>
    <row r="320" spans="1:61" s="98" customFormat="1" ht="75" customHeight="1" x14ac:dyDescent="0.2">
      <c r="A320" s="88">
        <v>4</v>
      </c>
      <c r="B320" s="89"/>
      <c r="C320" s="89"/>
      <c r="D320" s="113" t="s">
        <v>250</v>
      </c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3"/>
      <c r="Q320" s="36" t="s">
        <v>247</v>
      </c>
      <c r="R320" s="36"/>
      <c r="S320" s="36"/>
      <c r="T320" s="36"/>
      <c r="U320" s="36"/>
      <c r="V320" s="113" t="s">
        <v>218</v>
      </c>
      <c r="W320" s="92"/>
      <c r="X320" s="92"/>
      <c r="Y320" s="92"/>
      <c r="Z320" s="92"/>
      <c r="AA320" s="92"/>
      <c r="AB320" s="92"/>
      <c r="AC320" s="92"/>
      <c r="AD320" s="92"/>
      <c r="AE320" s="93"/>
      <c r="AF320" s="114">
        <v>0</v>
      </c>
      <c r="AG320" s="114"/>
      <c r="AH320" s="114"/>
      <c r="AI320" s="114"/>
      <c r="AJ320" s="114"/>
      <c r="AK320" s="114">
        <v>0</v>
      </c>
      <c r="AL320" s="114"/>
      <c r="AM320" s="114"/>
      <c r="AN320" s="114"/>
      <c r="AO320" s="114"/>
      <c r="AP320" s="114">
        <v>0</v>
      </c>
      <c r="AQ320" s="114"/>
      <c r="AR320" s="114"/>
      <c r="AS320" s="114"/>
      <c r="AT320" s="114"/>
      <c r="AU320" s="114">
        <v>0</v>
      </c>
      <c r="AV320" s="114"/>
      <c r="AW320" s="114"/>
      <c r="AX320" s="114"/>
      <c r="AY320" s="114"/>
      <c r="AZ320" s="114">
        <v>0</v>
      </c>
      <c r="BA320" s="114"/>
      <c r="BB320" s="114"/>
      <c r="BC320" s="114"/>
      <c r="BD320" s="114"/>
      <c r="BE320" s="114">
        <v>0</v>
      </c>
      <c r="BF320" s="114"/>
      <c r="BG320" s="114"/>
      <c r="BH320" s="114"/>
      <c r="BI320" s="114"/>
    </row>
    <row r="321" spans="1:61" s="98" customFormat="1" ht="30" customHeight="1" x14ac:dyDescent="0.2">
      <c r="A321" s="88">
        <v>5</v>
      </c>
      <c r="B321" s="89"/>
      <c r="C321" s="89"/>
      <c r="D321" s="113" t="s">
        <v>251</v>
      </c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3"/>
      <c r="Q321" s="36" t="s">
        <v>203</v>
      </c>
      <c r="R321" s="36"/>
      <c r="S321" s="36"/>
      <c r="T321" s="36"/>
      <c r="U321" s="36"/>
      <c r="V321" s="113" t="s">
        <v>252</v>
      </c>
      <c r="W321" s="92"/>
      <c r="X321" s="92"/>
      <c r="Y321" s="92"/>
      <c r="Z321" s="92"/>
      <c r="AA321" s="92"/>
      <c r="AB321" s="92"/>
      <c r="AC321" s="92"/>
      <c r="AD321" s="92"/>
      <c r="AE321" s="93"/>
      <c r="AF321" s="114">
        <v>0</v>
      </c>
      <c r="AG321" s="114"/>
      <c r="AH321" s="114"/>
      <c r="AI321" s="114"/>
      <c r="AJ321" s="114"/>
      <c r="AK321" s="114">
        <v>3</v>
      </c>
      <c r="AL321" s="114"/>
      <c r="AM321" s="114"/>
      <c r="AN321" s="114"/>
      <c r="AO321" s="114"/>
      <c r="AP321" s="114">
        <v>3</v>
      </c>
      <c r="AQ321" s="114"/>
      <c r="AR321" s="114"/>
      <c r="AS321" s="114"/>
      <c r="AT321" s="114"/>
      <c r="AU321" s="114">
        <v>0</v>
      </c>
      <c r="AV321" s="114"/>
      <c r="AW321" s="114"/>
      <c r="AX321" s="114"/>
      <c r="AY321" s="114"/>
      <c r="AZ321" s="114">
        <v>3</v>
      </c>
      <c r="BA321" s="114"/>
      <c r="BB321" s="114"/>
      <c r="BC321" s="114"/>
      <c r="BD321" s="114"/>
      <c r="BE321" s="114">
        <v>3</v>
      </c>
      <c r="BF321" s="114"/>
      <c r="BG321" s="114"/>
      <c r="BH321" s="114"/>
      <c r="BI321" s="114"/>
    </row>
    <row r="322" spans="1:61" s="98" customFormat="1" ht="60" customHeight="1" x14ac:dyDescent="0.2">
      <c r="A322" s="88">
        <v>6</v>
      </c>
      <c r="B322" s="89"/>
      <c r="C322" s="89"/>
      <c r="D322" s="113" t="s">
        <v>253</v>
      </c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3"/>
      <c r="Q322" s="36" t="s">
        <v>203</v>
      </c>
      <c r="R322" s="36"/>
      <c r="S322" s="36"/>
      <c r="T322" s="36"/>
      <c r="U322" s="36"/>
      <c r="V322" s="113" t="s">
        <v>254</v>
      </c>
      <c r="W322" s="92"/>
      <c r="X322" s="92"/>
      <c r="Y322" s="92"/>
      <c r="Z322" s="92"/>
      <c r="AA322" s="92"/>
      <c r="AB322" s="92"/>
      <c r="AC322" s="92"/>
      <c r="AD322" s="92"/>
      <c r="AE322" s="93"/>
      <c r="AF322" s="114">
        <v>0</v>
      </c>
      <c r="AG322" s="114"/>
      <c r="AH322" s="114"/>
      <c r="AI322" s="114"/>
      <c r="AJ322" s="114"/>
      <c r="AK322" s="114">
        <v>0</v>
      </c>
      <c r="AL322" s="114"/>
      <c r="AM322" s="114"/>
      <c r="AN322" s="114"/>
      <c r="AO322" s="114"/>
      <c r="AP322" s="114">
        <v>0</v>
      </c>
      <c r="AQ322" s="114"/>
      <c r="AR322" s="114"/>
      <c r="AS322" s="114"/>
      <c r="AT322" s="114"/>
      <c r="AU322" s="114">
        <v>0</v>
      </c>
      <c r="AV322" s="114"/>
      <c r="AW322" s="114"/>
      <c r="AX322" s="114"/>
      <c r="AY322" s="114"/>
      <c r="AZ322" s="114">
        <v>0</v>
      </c>
      <c r="BA322" s="114"/>
      <c r="BB322" s="114"/>
      <c r="BC322" s="114"/>
      <c r="BD322" s="114"/>
      <c r="BE322" s="114">
        <v>0</v>
      </c>
      <c r="BF322" s="114"/>
      <c r="BG322" s="114"/>
      <c r="BH322" s="114"/>
      <c r="BI322" s="114"/>
    </row>
    <row r="323" spans="1:61" s="98" customFormat="1" ht="75" customHeight="1" x14ac:dyDescent="0.2">
      <c r="A323" s="88">
        <v>7</v>
      </c>
      <c r="B323" s="89"/>
      <c r="C323" s="89"/>
      <c r="D323" s="113" t="s">
        <v>255</v>
      </c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3"/>
      <c r="Q323" s="36" t="s">
        <v>256</v>
      </c>
      <c r="R323" s="36"/>
      <c r="S323" s="36"/>
      <c r="T323" s="36"/>
      <c r="U323" s="36"/>
      <c r="V323" s="113" t="s">
        <v>225</v>
      </c>
      <c r="W323" s="92"/>
      <c r="X323" s="92"/>
      <c r="Y323" s="92"/>
      <c r="Z323" s="92"/>
      <c r="AA323" s="92"/>
      <c r="AB323" s="92"/>
      <c r="AC323" s="92"/>
      <c r="AD323" s="92"/>
      <c r="AE323" s="93"/>
      <c r="AF323" s="114">
        <v>0</v>
      </c>
      <c r="AG323" s="114"/>
      <c r="AH323" s="114"/>
      <c r="AI323" s="114"/>
      <c r="AJ323" s="114"/>
      <c r="AK323" s="114">
        <v>0</v>
      </c>
      <c r="AL323" s="114"/>
      <c r="AM323" s="114"/>
      <c r="AN323" s="114"/>
      <c r="AO323" s="114"/>
      <c r="AP323" s="114">
        <v>0</v>
      </c>
      <c r="AQ323" s="114"/>
      <c r="AR323" s="114"/>
      <c r="AS323" s="114"/>
      <c r="AT323" s="114"/>
      <c r="AU323" s="114">
        <v>0</v>
      </c>
      <c r="AV323" s="114"/>
      <c r="AW323" s="114"/>
      <c r="AX323" s="114"/>
      <c r="AY323" s="114"/>
      <c r="AZ323" s="114">
        <v>0</v>
      </c>
      <c r="BA323" s="114"/>
      <c r="BB323" s="114"/>
      <c r="BC323" s="114"/>
      <c r="BD323" s="114"/>
      <c r="BE323" s="114">
        <v>0</v>
      </c>
      <c r="BF323" s="114"/>
      <c r="BG323" s="114"/>
      <c r="BH323" s="114"/>
      <c r="BI323" s="114"/>
    </row>
    <row r="324" spans="1:61" s="98" customFormat="1" ht="90" customHeight="1" x14ac:dyDescent="0.2">
      <c r="A324" s="88">
        <v>8</v>
      </c>
      <c r="B324" s="89"/>
      <c r="C324" s="89"/>
      <c r="D324" s="113" t="s">
        <v>257</v>
      </c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3"/>
      <c r="Q324" s="36" t="s">
        <v>258</v>
      </c>
      <c r="R324" s="36"/>
      <c r="S324" s="36"/>
      <c r="T324" s="36"/>
      <c r="U324" s="36"/>
      <c r="V324" s="113" t="s">
        <v>225</v>
      </c>
      <c r="W324" s="92"/>
      <c r="X324" s="92"/>
      <c r="Y324" s="92"/>
      <c r="Z324" s="92"/>
      <c r="AA324" s="92"/>
      <c r="AB324" s="92"/>
      <c r="AC324" s="92"/>
      <c r="AD324" s="92"/>
      <c r="AE324" s="93"/>
      <c r="AF324" s="114">
        <v>0</v>
      </c>
      <c r="AG324" s="114"/>
      <c r="AH324" s="114"/>
      <c r="AI324" s="114"/>
      <c r="AJ324" s="114"/>
      <c r="AK324" s="114">
        <v>0</v>
      </c>
      <c r="AL324" s="114"/>
      <c r="AM324" s="114"/>
      <c r="AN324" s="114"/>
      <c r="AO324" s="114"/>
      <c r="AP324" s="114">
        <v>0</v>
      </c>
      <c r="AQ324" s="114"/>
      <c r="AR324" s="114"/>
      <c r="AS324" s="114"/>
      <c r="AT324" s="114"/>
      <c r="AU324" s="114">
        <v>0</v>
      </c>
      <c r="AV324" s="114"/>
      <c r="AW324" s="114"/>
      <c r="AX324" s="114"/>
      <c r="AY324" s="114"/>
      <c r="AZ324" s="114">
        <v>0</v>
      </c>
      <c r="BA324" s="114"/>
      <c r="BB324" s="114"/>
      <c r="BC324" s="114"/>
      <c r="BD324" s="114"/>
      <c r="BE324" s="114">
        <v>0</v>
      </c>
      <c r="BF324" s="114"/>
      <c r="BG324" s="114"/>
      <c r="BH324" s="114"/>
      <c r="BI324" s="114"/>
    </row>
    <row r="325" spans="1:61" s="98" customFormat="1" ht="45" customHeight="1" x14ac:dyDescent="0.2">
      <c r="A325" s="88">
        <v>9</v>
      </c>
      <c r="B325" s="89"/>
      <c r="C325" s="89"/>
      <c r="D325" s="113" t="s">
        <v>259</v>
      </c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3"/>
      <c r="Q325" s="36" t="s">
        <v>256</v>
      </c>
      <c r="R325" s="36"/>
      <c r="S325" s="36"/>
      <c r="T325" s="36"/>
      <c r="U325" s="36"/>
      <c r="V325" s="113" t="s">
        <v>225</v>
      </c>
      <c r="W325" s="92"/>
      <c r="X325" s="92"/>
      <c r="Y325" s="92"/>
      <c r="Z325" s="92"/>
      <c r="AA325" s="92"/>
      <c r="AB325" s="92"/>
      <c r="AC325" s="92"/>
      <c r="AD325" s="92"/>
      <c r="AE325" s="93"/>
      <c r="AF325" s="114">
        <v>0</v>
      </c>
      <c r="AG325" s="114"/>
      <c r="AH325" s="114"/>
      <c r="AI325" s="114"/>
      <c r="AJ325" s="114"/>
      <c r="AK325" s="114">
        <v>0</v>
      </c>
      <c r="AL325" s="114"/>
      <c r="AM325" s="114"/>
      <c r="AN325" s="114"/>
      <c r="AO325" s="114"/>
      <c r="AP325" s="114">
        <v>0</v>
      </c>
      <c r="AQ325" s="114"/>
      <c r="AR325" s="114"/>
      <c r="AS325" s="114"/>
      <c r="AT325" s="114"/>
      <c r="AU325" s="114">
        <v>0</v>
      </c>
      <c r="AV325" s="114"/>
      <c r="AW325" s="114"/>
      <c r="AX325" s="114"/>
      <c r="AY325" s="114"/>
      <c r="AZ325" s="114">
        <v>0</v>
      </c>
      <c r="BA325" s="114"/>
      <c r="BB325" s="114"/>
      <c r="BC325" s="114"/>
      <c r="BD325" s="114"/>
      <c r="BE325" s="114">
        <v>0</v>
      </c>
      <c r="BF325" s="114"/>
      <c r="BG325" s="114"/>
      <c r="BH325" s="114"/>
      <c r="BI325" s="114"/>
    </row>
    <row r="326" spans="1:61" s="98" customFormat="1" ht="90" customHeight="1" x14ac:dyDescent="0.2">
      <c r="A326" s="88">
        <v>10</v>
      </c>
      <c r="B326" s="89"/>
      <c r="C326" s="89"/>
      <c r="D326" s="113" t="s">
        <v>260</v>
      </c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3"/>
      <c r="Q326" s="36" t="s">
        <v>258</v>
      </c>
      <c r="R326" s="36"/>
      <c r="S326" s="36"/>
      <c r="T326" s="36"/>
      <c r="U326" s="36"/>
      <c r="V326" s="113" t="s">
        <v>261</v>
      </c>
      <c r="W326" s="92"/>
      <c r="X326" s="92"/>
      <c r="Y326" s="92"/>
      <c r="Z326" s="92"/>
      <c r="AA326" s="92"/>
      <c r="AB326" s="92"/>
      <c r="AC326" s="92"/>
      <c r="AD326" s="92"/>
      <c r="AE326" s="93"/>
      <c r="AF326" s="114">
        <v>0</v>
      </c>
      <c r="AG326" s="114"/>
      <c r="AH326" s="114"/>
      <c r="AI326" s="114"/>
      <c r="AJ326" s="114"/>
      <c r="AK326" s="114">
        <v>0</v>
      </c>
      <c r="AL326" s="114"/>
      <c r="AM326" s="114"/>
      <c r="AN326" s="114"/>
      <c r="AO326" s="114"/>
      <c r="AP326" s="114">
        <v>0</v>
      </c>
      <c r="AQ326" s="114"/>
      <c r="AR326" s="114"/>
      <c r="AS326" s="114"/>
      <c r="AT326" s="114"/>
      <c r="AU326" s="114">
        <v>0</v>
      </c>
      <c r="AV326" s="114"/>
      <c r="AW326" s="114"/>
      <c r="AX326" s="114"/>
      <c r="AY326" s="114"/>
      <c r="AZ326" s="114">
        <v>0</v>
      </c>
      <c r="BA326" s="114"/>
      <c r="BB326" s="114"/>
      <c r="BC326" s="114"/>
      <c r="BD326" s="114"/>
      <c r="BE326" s="114">
        <v>0</v>
      </c>
      <c r="BF326" s="114"/>
      <c r="BG326" s="114"/>
      <c r="BH326" s="114"/>
      <c r="BI326" s="114"/>
    </row>
    <row r="327" spans="1:61" s="98" customFormat="1" ht="90" customHeight="1" x14ac:dyDescent="0.2">
      <c r="A327" s="88">
        <v>11</v>
      </c>
      <c r="B327" s="89"/>
      <c r="C327" s="89"/>
      <c r="D327" s="113" t="s">
        <v>262</v>
      </c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3"/>
      <c r="Q327" s="36" t="s">
        <v>258</v>
      </c>
      <c r="R327" s="36"/>
      <c r="S327" s="36"/>
      <c r="T327" s="36"/>
      <c r="U327" s="36"/>
      <c r="V327" s="113" t="s">
        <v>261</v>
      </c>
      <c r="W327" s="92"/>
      <c r="X327" s="92"/>
      <c r="Y327" s="92"/>
      <c r="Z327" s="92"/>
      <c r="AA327" s="92"/>
      <c r="AB327" s="92"/>
      <c r="AC327" s="92"/>
      <c r="AD327" s="92"/>
      <c r="AE327" s="93"/>
      <c r="AF327" s="114">
        <v>0</v>
      </c>
      <c r="AG327" s="114"/>
      <c r="AH327" s="114"/>
      <c r="AI327" s="114"/>
      <c r="AJ327" s="114"/>
      <c r="AK327" s="114">
        <v>0</v>
      </c>
      <c r="AL327" s="114"/>
      <c r="AM327" s="114"/>
      <c r="AN327" s="114"/>
      <c r="AO327" s="114"/>
      <c r="AP327" s="114">
        <v>0</v>
      </c>
      <c r="AQ327" s="114"/>
      <c r="AR327" s="114"/>
      <c r="AS327" s="114"/>
      <c r="AT327" s="114"/>
      <c r="AU327" s="114">
        <v>0</v>
      </c>
      <c r="AV327" s="114"/>
      <c r="AW327" s="114"/>
      <c r="AX327" s="114"/>
      <c r="AY327" s="114"/>
      <c r="AZ327" s="114">
        <v>0</v>
      </c>
      <c r="BA327" s="114"/>
      <c r="BB327" s="114"/>
      <c r="BC327" s="114"/>
      <c r="BD327" s="114"/>
      <c r="BE327" s="114">
        <v>0</v>
      </c>
      <c r="BF327" s="114"/>
      <c r="BG327" s="114"/>
      <c r="BH327" s="114"/>
      <c r="BI327" s="114"/>
    </row>
    <row r="328" spans="1:61" s="98" customFormat="1" ht="75" customHeight="1" x14ac:dyDescent="0.2">
      <c r="A328" s="88">
        <v>12</v>
      </c>
      <c r="B328" s="89"/>
      <c r="C328" s="89"/>
      <c r="D328" s="113" t="s">
        <v>263</v>
      </c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3"/>
      <c r="Q328" s="36" t="s">
        <v>258</v>
      </c>
      <c r="R328" s="36"/>
      <c r="S328" s="36"/>
      <c r="T328" s="36"/>
      <c r="U328" s="36"/>
      <c r="V328" s="113" t="s">
        <v>264</v>
      </c>
      <c r="W328" s="92"/>
      <c r="X328" s="92"/>
      <c r="Y328" s="92"/>
      <c r="Z328" s="92"/>
      <c r="AA328" s="92"/>
      <c r="AB328" s="92"/>
      <c r="AC328" s="92"/>
      <c r="AD328" s="92"/>
      <c r="AE328" s="93"/>
      <c r="AF328" s="114">
        <v>0</v>
      </c>
      <c r="AG328" s="114"/>
      <c r="AH328" s="114"/>
      <c r="AI328" s="114"/>
      <c r="AJ328" s="114"/>
      <c r="AK328" s="114">
        <v>0</v>
      </c>
      <c r="AL328" s="114"/>
      <c r="AM328" s="114"/>
      <c r="AN328" s="114"/>
      <c r="AO328" s="114"/>
      <c r="AP328" s="114">
        <v>0</v>
      </c>
      <c r="AQ328" s="114"/>
      <c r="AR328" s="114"/>
      <c r="AS328" s="114"/>
      <c r="AT328" s="114"/>
      <c r="AU328" s="114">
        <v>0</v>
      </c>
      <c r="AV328" s="114"/>
      <c r="AW328" s="114"/>
      <c r="AX328" s="114"/>
      <c r="AY328" s="114"/>
      <c r="AZ328" s="114">
        <v>0</v>
      </c>
      <c r="BA328" s="114"/>
      <c r="BB328" s="114"/>
      <c r="BC328" s="114"/>
      <c r="BD328" s="114"/>
      <c r="BE328" s="114">
        <v>0</v>
      </c>
      <c r="BF328" s="114"/>
      <c r="BG328" s="114"/>
      <c r="BH328" s="114"/>
      <c r="BI328" s="114"/>
    </row>
    <row r="329" spans="1:61" s="98" customFormat="1" ht="60" customHeight="1" x14ac:dyDescent="0.2">
      <c r="A329" s="88">
        <v>13</v>
      </c>
      <c r="B329" s="89"/>
      <c r="C329" s="89"/>
      <c r="D329" s="113" t="s">
        <v>265</v>
      </c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3"/>
      <c r="Q329" s="36" t="s">
        <v>247</v>
      </c>
      <c r="R329" s="36"/>
      <c r="S329" s="36"/>
      <c r="T329" s="36"/>
      <c r="U329" s="36"/>
      <c r="V329" s="113" t="s">
        <v>199</v>
      </c>
      <c r="W329" s="92"/>
      <c r="X329" s="92"/>
      <c r="Y329" s="92"/>
      <c r="Z329" s="92"/>
      <c r="AA329" s="92"/>
      <c r="AB329" s="92"/>
      <c r="AC329" s="92"/>
      <c r="AD329" s="92"/>
      <c r="AE329" s="93"/>
      <c r="AF329" s="114">
        <v>0</v>
      </c>
      <c r="AG329" s="114"/>
      <c r="AH329" s="114"/>
      <c r="AI329" s="114"/>
      <c r="AJ329" s="114"/>
      <c r="AK329" s="114">
        <v>0</v>
      </c>
      <c r="AL329" s="114"/>
      <c r="AM329" s="114"/>
      <c r="AN329" s="114"/>
      <c r="AO329" s="114"/>
      <c r="AP329" s="114">
        <v>0</v>
      </c>
      <c r="AQ329" s="114"/>
      <c r="AR329" s="114"/>
      <c r="AS329" s="114"/>
      <c r="AT329" s="114"/>
      <c r="AU329" s="114">
        <v>0</v>
      </c>
      <c r="AV329" s="114"/>
      <c r="AW329" s="114"/>
      <c r="AX329" s="114"/>
      <c r="AY329" s="114"/>
      <c r="AZ329" s="114">
        <v>0</v>
      </c>
      <c r="BA329" s="114"/>
      <c r="BB329" s="114"/>
      <c r="BC329" s="114"/>
      <c r="BD329" s="114"/>
      <c r="BE329" s="114">
        <v>0</v>
      </c>
      <c r="BF329" s="114"/>
      <c r="BG329" s="114"/>
      <c r="BH329" s="114"/>
      <c r="BI329" s="114"/>
    </row>
    <row r="330" spans="1:61" s="98" customFormat="1" ht="30" customHeight="1" x14ac:dyDescent="0.2">
      <c r="A330" s="88">
        <v>14</v>
      </c>
      <c r="B330" s="89"/>
      <c r="C330" s="89"/>
      <c r="D330" s="113" t="s">
        <v>266</v>
      </c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3"/>
      <c r="Q330" s="36" t="s">
        <v>267</v>
      </c>
      <c r="R330" s="36"/>
      <c r="S330" s="36"/>
      <c r="T330" s="36"/>
      <c r="U330" s="36"/>
      <c r="V330" s="113" t="s">
        <v>199</v>
      </c>
      <c r="W330" s="92"/>
      <c r="X330" s="92"/>
      <c r="Y330" s="92"/>
      <c r="Z330" s="92"/>
      <c r="AA330" s="92"/>
      <c r="AB330" s="92"/>
      <c r="AC330" s="92"/>
      <c r="AD330" s="92"/>
      <c r="AE330" s="93"/>
      <c r="AF330" s="114">
        <v>0</v>
      </c>
      <c r="AG330" s="114"/>
      <c r="AH330" s="114"/>
      <c r="AI330" s="114"/>
      <c r="AJ330" s="114"/>
      <c r="AK330" s="114">
        <v>0</v>
      </c>
      <c r="AL330" s="114"/>
      <c r="AM330" s="114"/>
      <c r="AN330" s="114"/>
      <c r="AO330" s="114"/>
      <c r="AP330" s="114">
        <v>0</v>
      </c>
      <c r="AQ330" s="114"/>
      <c r="AR330" s="114"/>
      <c r="AS330" s="114"/>
      <c r="AT330" s="114"/>
      <c r="AU330" s="114">
        <v>0</v>
      </c>
      <c r="AV330" s="114"/>
      <c r="AW330" s="114"/>
      <c r="AX330" s="114"/>
      <c r="AY330" s="114"/>
      <c r="AZ330" s="114">
        <v>0</v>
      </c>
      <c r="BA330" s="114"/>
      <c r="BB330" s="114"/>
      <c r="BC330" s="114"/>
      <c r="BD330" s="114"/>
      <c r="BE330" s="114">
        <v>0</v>
      </c>
      <c r="BF330" s="114"/>
      <c r="BG330" s="114"/>
      <c r="BH330" s="114"/>
      <c r="BI330" s="114"/>
    </row>
    <row r="331" spans="1:61" s="98" customFormat="1" ht="75" customHeight="1" x14ac:dyDescent="0.2">
      <c r="A331" s="88">
        <v>15</v>
      </c>
      <c r="B331" s="89"/>
      <c r="C331" s="89"/>
      <c r="D331" s="113" t="s">
        <v>268</v>
      </c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3"/>
      <c r="Q331" s="36" t="s">
        <v>256</v>
      </c>
      <c r="R331" s="36"/>
      <c r="S331" s="36"/>
      <c r="T331" s="36"/>
      <c r="U331" s="36"/>
      <c r="V331" s="113" t="s">
        <v>261</v>
      </c>
      <c r="W331" s="92"/>
      <c r="X331" s="92"/>
      <c r="Y331" s="92"/>
      <c r="Z331" s="92"/>
      <c r="AA331" s="92"/>
      <c r="AB331" s="92"/>
      <c r="AC331" s="92"/>
      <c r="AD331" s="92"/>
      <c r="AE331" s="93"/>
      <c r="AF331" s="114">
        <v>0</v>
      </c>
      <c r="AG331" s="114"/>
      <c r="AH331" s="114"/>
      <c r="AI331" s="114"/>
      <c r="AJ331" s="114"/>
      <c r="AK331" s="114">
        <v>0</v>
      </c>
      <c r="AL331" s="114"/>
      <c r="AM331" s="114"/>
      <c r="AN331" s="114"/>
      <c r="AO331" s="114"/>
      <c r="AP331" s="114">
        <v>0</v>
      </c>
      <c r="AQ331" s="114"/>
      <c r="AR331" s="114"/>
      <c r="AS331" s="114"/>
      <c r="AT331" s="114"/>
      <c r="AU331" s="114">
        <v>0</v>
      </c>
      <c r="AV331" s="114"/>
      <c r="AW331" s="114"/>
      <c r="AX331" s="114"/>
      <c r="AY331" s="114"/>
      <c r="AZ331" s="114">
        <v>0</v>
      </c>
      <c r="BA331" s="114"/>
      <c r="BB331" s="114"/>
      <c r="BC331" s="114"/>
      <c r="BD331" s="114"/>
      <c r="BE331" s="114">
        <v>0</v>
      </c>
      <c r="BF331" s="114"/>
      <c r="BG331" s="114"/>
      <c r="BH331" s="114"/>
      <c r="BI331" s="114"/>
    </row>
    <row r="332" spans="1:61" s="98" customFormat="1" ht="90" customHeight="1" x14ac:dyDescent="0.2">
      <c r="A332" s="88">
        <v>16</v>
      </c>
      <c r="B332" s="89"/>
      <c r="C332" s="89"/>
      <c r="D332" s="113" t="s">
        <v>269</v>
      </c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3"/>
      <c r="Q332" s="36" t="s">
        <v>258</v>
      </c>
      <c r="R332" s="36"/>
      <c r="S332" s="36"/>
      <c r="T332" s="36"/>
      <c r="U332" s="36"/>
      <c r="V332" s="113" t="s">
        <v>261</v>
      </c>
      <c r="W332" s="92"/>
      <c r="X332" s="92"/>
      <c r="Y332" s="92"/>
      <c r="Z332" s="92"/>
      <c r="AA332" s="92"/>
      <c r="AB332" s="92"/>
      <c r="AC332" s="92"/>
      <c r="AD332" s="92"/>
      <c r="AE332" s="93"/>
      <c r="AF332" s="114">
        <v>0</v>
      </c>
      <c r="AG332" s="114"/>
      <c r="AH332" s="114"/>
      <c r="AI332" s="114"/>
      <c r="AJ332" s="114"/>
      <c r="AK332" s="114">
        <v>0</v>
      </c>
      <c r="AL332" s="114"/>
      <c r="AM332" s="114"/>
      <c r="AN332" s="114"/>
      <c r="AO332" s="114"/>
      <c r="AP332" s="114">
        <v>0</v>
      </c>
      <c r="AQ332" s="114"/>
      <c r="AR332" s="114"/>
      <c r="AS332" s="114"/>
      <c r="AT332" s="114"/>
      <c r="AU332" s="114">
        <v>0</v>
      </c>
      <c r="AV332" s="114"/>
      <c r="AW332" s="114"/>
      <c r="AX332" s="114"/>
      <c r="AY332" s="114"/>
      <c r="AZ332" s="114">
        <v>0</v>
      </c>
      <c r="BA332" s="114"/>
      <c r="BB332" s="114"/>
      <c r="BC332" s="114"/>
      <c r="BD332" s="114"/>
      <c r="BE332" s="114">
        <v>0</v>
      </c>
      <c r="BF332" s="114"/>
      <c r="BG332" s="114"/>
      <c r="BH332" s="114"/>
      <c r="BI332" s="114"/>
    </row>
    <row r="333" spans="1:61" s="6" customFormat="1" ht="14.25" x14ac:dyDescent="0.2">
      <c r="A333" s="86">
        <v>0</v>
      </c>
      <c r="B333" s="84"/>
      <c r="C333" s="84"/>
      <c r="D333" s="112" t="s">
        <v>270</v>
      </c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1"/>
      <c r="Q333" s="110"/>
      <c r="R333" s="110"/>
      <c r="S333" s="110"/>
      <c r="T333" s="110"/>
      <c r="U333" s="110"/>
      <c r="V333" s="112"/>
      <c r="W333" s="100"/>
      <c r="X333" s="100"/>
      <c r="Y333" s="100"/>
      <c r="Z333" s="100"/>
      <c r="AA333" s="100"/>
      <c r="AB333" s="100"/>
      <c r="AC333" s="100"/>
      <c r="AD333" s="100"/>
      <c r="AE333" s="10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  <c r="AZ333" s="111"/>
      <c r="BA333" s="111"/>
      <c r="BB333" s="111"/>
      <c r="BC333" s="111"/>
      <c r="BD333" s="111"/>
      <c r="BE333" s="111"/>
      <c r="BF333" s="111"/>
      <c r="BG333" s="111"/>
      <c r="BH333" s="111"/>
      <c r="BI333" s="111"/>
    </row>
    <row r="334" spans="1:61" s="98" customFormat="1" ht="28.5" customHeight="1" x14ac:dyDescent="0.2">
      <c r="A334" s="88">
        <v>1</v>
      </c>
      <c r="B334" s="89"/>
      <c r="C334" s="89"/>
      <c r="D334" s="113" t="s">
        <v>271</v>
      </c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3"/>
      <c r="Q334" s="36" t="s">
        <v>247</v>
      </c>
      <c r="R334" s="36"/>
      <c r="S334" s="36"/>
      <c r="T334" s="36"/>
      <c r="U334" s="36"/>
      <c r="V334" s="113" t="s">
        <v>252</v>
      </c>
      <c r="W334" s="92"/>
      <c r="X334" s="92"/>
      <c r="Y334" s="92"/>
      <c r="Z334" s="92"/>
      <c r="AA334" s="92"/>
      <c r="AB334" s="92"/>
      <c r="AC334" s="92"/>
      <c r="AD334" s="92"/>
      <c r="AE334" s="93"/>
      <c r="AF334" s="114">
        <v>0</v>
      </c>
      <c r="AG334" s="114"/>
      <c r="AH334" s="114"/>
      <c r="AI334" s="114"/>
      <c r="AJ334" s="114"/>
      <c r="AK334" s="114">
        <v>0</v>
      </c>
      <c r="AL334" s="114"/>
      <c r="AM334" s="114"/>
      <c r="AN334" s="114"/>
      <c r="AO334" s="114"/>
      <c r="AP334" s="114">
        <v>0</v>
      </c>
      <c r="AQ334" s="114"/>
      <c r="AR334" s="114"/>
      <c r="AS334" s="114"/>
      <c r="AT334" s="114"/>
      <c r="AU334" s="114">
        <v>0</v>
      </c>
      <c r="AV334" s="114"/>
      <c r="AW334" s="114"/>
      <c r="AX334" s="114"/>
      <c r="AY334" s="114"/>
      <c r="AZ334" s="114">
        <v>0</v>
      </c>
      <c r="BA334" s="114"/>
      <c r="BB334" s="114"/>
      <c r="BC334" s="114"/>
      <c r="BD334" s="114"/>
      <c r="BE334" s="114">
        <v>0</v>
      </c>
      <c r="BF334" s="114"/>
      <c r="BG334" s="114"/>
      <c r="BH334" s="114"/>
      <c r="BI334" s="114"/>
    </row>
    <row r="335" spans="1:61" s="98" customFormat="1" ht="15" customHeight="1" x14ac:dyDescent="0.2">
      <c r="A335" s="88">
        <v>2</v>
      </c>
      <c r="B335" s="89"/>
      <c r="C335" s="89"/>
      <c r="D335" s="113" t="s">
        <v>272</v>
      </c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3"/>
      <c r="Q335" s="36" t="s">
        <v>203</v>
      </c>
      <c r="R335" s="36"/>
      <c r="S335" s="36"/>
      <c r="T335" s="36"/>
      <c r="U335" s="36"/>
      <c r="V335" s="113" t="s">
        <v>252</v>
      </c>
      <c r="W335" s="92"/>
      <c r="X335" s="92"/>
      <c r="Y335" s="92"/>
      <c r="Z335" s="92"/>
      <c r="AA335" s="92"/>
      <c r="AB335" s="92"/>
      <c r="AC335" s="92"/>
      <c r="AD335" s="92"/>
      <c r="AE335" s="93"/>
      <c r="AF335" s="114">
        <v>0</v>
      </c>
      <c r="AG335" s="114"/>
      <c r="AH335" s="114"/>
      <c r="AI335" s="114"/>
      <c r="AJ335" s="114"/>
      <c r="AK335" s="114">
        <v>0</v>
      </c>
      <c r="AL335" s="114"/>
      <c r="AM335" s="114"/>
      <c r="AN335" s="114"/>
      <c r="AO335" s="114"/>
      <c r="AP335" s="114">
        <v>0</v>
      </c>
      <c r="AQ335" s="114"/>
      <c r="AR335" s="114"/>
      <c r="AS335" s="114"/>
      <c r="AT335" s="114"/>
      <c r="AU335" s="114">
        <v>0</v>
      </c>
      <c r="AV335" s="114"/>
      <c r="AW335" s="114"/>
      <c r="AX335" s="114"/>
      <c r="AY335" s="114"/>
      <c r="AZ335" s="114">
        <v>0</v>
      </c>
      <c r="BA335" s="114"/>
      <c r="BB335" s="114"/>
      <c r="BC335" s="114"/>
      <c r="BD335" s="114"/>
      <c r="BE335" s="114">
        <v>0</v>
      </c>
      <c r="BF335" s="114"/>
      <c r="BG335" s="114"/>
      <c r="BH335" s="114"/>
      <c r="BI335" s="114"/>
    </row>
    <row r="336" spans="1:61" s="98" customFormat="1" ht="45" customHeight="1" x14ac:dyDescent="0.2">
      <c r="A336" s="88">
        <v>3</v>
      </c>
      <c r="B336" s="89"/>
      <c r="C336" s="89"/>
      <c r="D336" s="113" t="s">
        <v>273</v>
      </c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3"/>
      <c r="Q336" s="36" t="s">
        <v>198</v>
      </c>
      <c r="R336" s="36"/>
      <c r="S336" s="36"/>
      <c r="T336" s="36"/>
      <c r="U336" s="36"/>
      <c r="V336" s="113" t="s">
        <v>252</v>
      </c>
      <c r="W336" s="92"/>
      <c r="X336" s="92"/>
      <c r="Y336" s="92"/>
      <c r="Z336" s="92"/>
      <c r="AA336" s="92"/>
      <c r="AB336" s="92"/>
      <c r="AC336" s="92"/>
      <c r="AD336" s="92"/>
      <c r="AE336" s="93"/>
      <c r="AF336" s="114">
        <v>0</v>
      </c>
      <c r="AG336" s="114"/>
      <c r="AH336" s="114"/>
      <c r="AI336" s="114"/>
      <c r="AJ336" s="114"/>
      <c r="AK336" s="114">
        <v>0</v>
      </c>
      <c r="AL336" s="114"/>
      <c r="AM336" s="114"/>
      <c r="AN336" s="114"/>
      <c r="AO336" s="114"/>
      <c r="AP336" s="114">
        <v>0</v>
      </c>
      <c r="AQ336" s="114"/>
      <c r="AR336" s="114"/>
      <c r="AS336" s="114"/>
      <c r="AT336" s="114"/>
      <c r="AU336" s="114">
        <v>0</v>
      </c>
      <c r="AV336" s="114"/>
      <c r="AW336" s="114"/>
      <c r="AX336" s="114"/>
      <c r="AY336" s="114"/>
      <c r="AZ336" s="114">
        <v>0</v>
      </c>
      <c r="BA336" s="114"/>
      <c r="BB336" s="114"/>
      <c r="BC336" s="114"/>
      <c r="BD336" s="114"/>
      <c r="BE336" s="114">
        <v>0</v>
      </c>
      <c r="BF336" s="114"/>
      <c r="BG336" s="114"/>
      <c r="BH336" s="114"/>
      <c r="BI336" s="114"/>
    </row>
    <row r="337" spans="1:61" s="98" customFormat="1" ht="105" customHeight="1" x14ac:dyDescent="0.2">
      <c r="A337" s="88">
        <v>4</v>
      </c>
      <c r="B337" s="89"/>
      <c r="C337" s="89"/>
      <c r="D337" s="113" t="s">
        <v>274</v>
      </c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3"/>
      <c r="Q337" s="36" t="s">
        <v>198</v>
      </c>
      <c r="R337" s="36"/>
      <c r="S337" s="36"/>
      <c r="T337" s="36"/>
      <c r="U337" s="36"/>
      <c r="V337" s="113" t="s">
        <v>252</v>
      </c>
      <c r="W337" s="92"/>
      <c r="X337" s="92"/>
      <c r="Y337" s="92"/>
      <c r="Z337" s="92"/>
      <c r="AA337" s="92"/>
      <c r="AB337" s="92"/>
      <c r="AC337" s="92"/>
      <c r="AD337" s="92"/>
      <c r="AE337" s="93"/>
      <c r="AF337" s="114">
        <v>0</v>
      </c>
      <c r="AG337" s="114"/>
      <c r="AH337" s="114"/>
      <c r="AI337" s="114"/>
      <c r="AJ337" s="114"/>
      <c r="AK337" s="114">
        <v>0</v>
      </c>
      <c r="AL337" s="114"/>
      <c r="AM337" s="114"/>
      <c r="AN337" s="114"/>
      <c r="AO337" s="114"/>
      <c r="AP337" s="114">
        <v>0</v>
      </c>
      <c r="AQ337" s="114"/>
      <c r="AR337" s="114"/>
      <c r="AS337" s="114"/>
      <c r="AT337" s="114"/>
      <c r="AU337" s="114">
        <v>0</v>
      </c>
      <c r="AV337" s="114"/>
      <c r="AW337" s="114"/>
      <c r="AX337" s="114"/>
      <c r="AY337" s="114"/>
      <c r="AZ337" s="114">
        <v>0</v>
      </c>
      <c r="BA337" s="114"/>
      <c r="BB337" s="114"/>
      <c r="BC337" s="114"/>
      <c r="BD337" s="114"/>
      <c r="BE337" s="114">
        <v>0</v>
      </c>
      <c r="BF337" s="114"/>
      <c r="BG337" s="114"/>
      <c r="BH337" s="114"/>
      <c r="BI337" s="114"/>
    </row>
    <row r="338" spans="1:61" s="98" customFormat="1" ht="60" customHeight="1" x14ac:dyDescent="0.2">
      <c r="A338" s="88">
        <v>5</v>
      </c>
      <c r="B338" s="89"/>
      <c r="C338" s="89"/>
      <c r="D338" s="113" t="s">
        <v>275</v>
      </c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3"/>
      <c r="Q338" s="36" t="s">
        <v>198</v>
      </c>
      <c r="R338" s="36"/>
      <c r="S338" s="36"/>
      <c r="T338" s="36"/>
      <c r="U338" s="36"/>
      <c r="V338" s="113" t="s">
        <v>276</v>
      </c>
      <c r="W338" s="92"/>
      <c r="X338" s="92"/>
      <c r="Y338" s="92"/>
      <c r="Z338" s="92"/>
      <c r="AA338" s="92"/>
      <c r="AB338" s="92"/>
      <c r="AC338" s="92"/>
      <c r="AD338" s="92"/>
      <c r="AE338" s="93"/>
      <c r="AF338" s="114">
        <v>0</v>
      </c>
      <c r="AG338" s="114"/>
      <c r="AH338" s="114"/>
      <c r="AI338" s="114"/>
      <c r="AJ338" s="114"/>
      <c r="AK338" s="114">
        <v>0</v>
      </c>
      <c r="AL338" s="114"/>
      <c r="AM338" s="114"/>
      <c r="AN338" s="114"/>
      <c r="AO338" s="114"/>
      <c r="AP338" s="114">
        <v>0</v>
      </c>
      <c r="AQ338" s="114"/>
      <c r="AR338" s="114"/>
      <c r="AS338" s="114"/>
      <c r="AT338" s="114"/>
      <c r="AU338" s="114">
        <v>0</v>
      </c>
      <c r="AV338" s="114"/>
      <c r="AW338" s="114"/>
      <c r="AX338" s="114"/>
      <c r="AY338" s="114"/>
      <c r="AZ338" s="114">
        <v>0</v>
      </c>
      <c r="BA338" s="114"/>
      <c r="BB338" s="114"/>
      <c r="BC338" s="114"/>
      <c r="BD338" s="114"/>
      <c r="BE338" s="114">
        <v>0</v>
      </c>
      <c r="BF338" s="114"/>
      <c r="BG338" s="114"/>
      <c r="BH338" s="114"/>
      <c r="BI338" s="114"/>
    </row>
    <row r="339" spans="1:61" s="98" customFormat="1" ht="90" customHeight="1" x14ac:dyDescent="0.2">
      <c r="A339" s="88">
        <v>6</v>
      </c>
      <c r="B339" s="89"/>
      <c r="C339" s="89"/>
      <c r="D339" s="113" t="s">
        <v>277</v>
      </c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3"/>
      <c r="Q339" s="36" t="s">
        <v>198</v>
      </c>
      <c r="R339" s="36"/>
      <c r="S339" s="36"/>
      <c r="T339" s="36"/>
      <c r="U339" s="36"/>
      <c r="V339" s="113" t="s">
        <v>252</v>
      </c>
      <c r="W339" s="92"/>
      <c r="X339" s="92"/>
      <c r="Y339" s="92"/>
      <c r="Z339" s="92"/>
      <c r="AA339" s="92"/>
      <c r="AB339" s="92"/>
      <c r="AC339" s="92"/>
      <c r="AD339" s="92"/>
      <c r="AE339" s="93"/>
      <c r="AF339" s="114">
        <v>0</v>
      </c>
      <c r="AG339" s="114"/>
      <c r="AH339" s="114"/>
      <c r="AI339" s="114"/>
      <c r="AJ339" s="114"/>
      <c r="AK339" s="114">
        <v>0</v>
      </c>
      <c r="AL339" s="114"/>
      <c r="AM339" s="114"/>
      <c r="AN339" s="114"/>
      <c r="AO339" s="114"/>
      <c r="AP339" s="114">
        <v>0</v>
      </c>
      <c r="AQ339" s="114"/>
      <c r="AR339" s="114"/>
      <c r="AS339" s="114"/>
      <c r="AT339" s="114"/>
      <c r="AU339" s="114">
        <v>0</v>
      </c>
      <c r="AV339" s="114"/>
      <c r="AW339" s="114"/>
      <c r="AX339" s="114"/>
      <c r="AY339" s="114"/>
      <c r="AZ339" s="114">
        <v>0</v>
      </c>
      <c r="BA339" s="114"/>
      <c r="BB339" s="114"/>
      <c r="BC339" s="114"/>
      <c r="BD339" s="114"/>
      <c r="BE339" s="114">
        <v>0</v>
      </c>
      <c r="BF339" s="114"/>
      <c r="BG339" s="114"/>
      <c r="BH339" s="114"/>
      <c r="BI339" s="114"/>
    </row>
    <row r="340" spans="1:61" s="98" customFormat="1" ht="90" customHeight="1" x14ac:dyDescent="0.2">
      <c r="A340" s="88">
        <v>7</v>
      </c>
      <c r="B340" s="89"/>
      <c r="C340" s="89"/>
      <c r="D340" s="113" t="s">
        <v>278</v>
      </c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3"/>
      <c r="Q340" s="36" t="s">
        <v>198</v>
      </c>
      <c r="R340" s="36"/>
      <c r="S340" s="36"/>
      <c r="T340" s="36"/>
      <c r="U340" s="36"/>
      <c r="V340" s="113" t="s">
        <v>252</v>
      </c>
      <c r="W340" s="92"/>
      <c r="X340" s="92"/>
      <c r="Y340" s="92"/>
      <c r="Z340" s="92"/>
      <c r="AA340" s="92"/>
      <c r="AB340" s="92"/>
      <c r="AC340" s="92"/>
      <c r="AD340" s="92"/>
      <c r="AE340" s="93"/>
      <c r="AF340" s="114">
        <v>0</v>
      </c>
      <c r="AG340" s="114"/>
      <c r="AH340" s="114"/>
      <c r="AI340" s="114"/>
      <c r="AJ340" s="114"/>
      <c r="AK340" s="114">
        <v>0</v>
      </c>
      <c r="AL340" s="114"/>
      <c r="AM340" s="114"/>
      <c r="AN340" s="114"/>
      <c r="AO340" s="114"/>
      <c r="AP340" s="114">
        <v>0</v>
      </c>
      <c r="AQ340" s="114"/>
      <c r="AR340" s="114"/>
      <c r="AS340" s="114"/>
      <c r="AT340" s="114"/>
      <c r="AU340" s="114">
        <v>0</v>
      </c>
      <c r="AV340" s="114"/>
      <c r="AW340" s="114"/>
      <c r="AX340" s="114"/>
      <c r="AY340" s="114"/>
      <c r="AZ340" s="114">
        <v>0</v>
      </c>
      <c r="BA340" s="114"/>
      <c r="BB340" s="114"/>
      <c r="BC340" s="114"/>
      <c r="BD340" s="114"/>
      <c r="BE340" s="114">
        <v>0</v>
      </c>
      <c r="BF340" s="114"/>
      <c r="BG340" s="114"/>
      <c r="BH340" s="114"/>
      <c r="BI340" s="114"/>
    </row>
    <row r="341" spans="1:61" s="98" customFormat="1" ht="60" customHeight="1" x14ac:dyDescent="0.2">
      <c r="A341" s="88">
        <v>8</v>
      </c>
      <c r="B341" s="89"/>
      <c r="C341" s="89"/>
      <c r="D341" s="113" t="s">
        <v>279</v>
      </c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3"/>
      <c r="Q341" s="36" t="s">
        <v>198</v>
      </c>
      <c r="R341" s="36"/>
      <c r="S341" s="36"/>
      <c r="T341" s="36"/>
      <c r="U341" s="36"/>
      <c r="V341" s="113" t="s">
        <v>252</v>
      </c>
      <c r="W341" s="92"/>
      <c r="X341" s="92"/>
      <c r="Y341" s="92"/>
      <c r="Z341" s="92"/>
      <c r="AA341" s="92"/>
      <c r="AB341" s="92"/>
      <c r="AC341" s="92"/>
      <c r="AD341" s="92"/>
      <c r="AE341" s="93"/>
      <c r="AF341" s="114">
        <v>0</v>
      </c>
      <c r="AG341" s="114"/>
      <c r="AH341" s="114"/>
      <c r="AI341" s="114"/>
      <c r="AJ341" s="114"/>
      <c r="AK341" s="114">
        <v>0</v>
      </c>
      <c r="AL341" s="114"/>
      <c r="AM341" s="114"/>
      <c r="AN341" s="114"/>
      <c r="AO341" s="114"/>
      <c r="AP341" s="114">
        <v>0</v>
      </c>
      <c r="AQ341" s="114"/>
      <c r="AR341" s="114"/>
      <c r="AS341" s="114"/>
      <c r="AT341" s="114"/>
      <c r="AU341" s="114">
        <v>0</v>
      </c>
      <c r="AV341" s="114"/>
      <c r="AW341" s="114"/>
      <c r="AX341" s="114"/>
      <c r="AY341" s="114"/>
      <c r="AZ341" s="114">
        <v>0</v>
      </c>
      <c r="BA341" s="114"/>
      <c r="BB341" s="114"/>
      <c r="BC341" s="114"/>
      <c r="BD341" s="114"/>
      <c r="BE341" s="114">
        <v>0</v>
      </c>
      <c r="BF341" s="114"/>
      <c r="BG341" s="114"/>
      <c r="BH341" s="114"/>
      <c r="BI341" s="114"/>
    </row>
    <row r="342" spans="1:61" s="98" customFormat="1" ht="90" customHeight="1" x14ac:dyDescent="0.2">
      <c r="A342" s="88">
        <v>9</v>
      </c>
      <c r="B342" s="89"/>
      <c r="C342" s="89"/>
      <c r="D342" s="113" t="s">
        <v>280</v>
      </c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3"/>
      <c r="Q342" s="36" t="s">
        <v>198</v>
      </c>
      <c r="R342" s="36"/>
      <c r="S342" s="36"/>
      <c r="T342" s="36"/>
      <c r="U342" s="36"/>
      <c r="V342" s="113" t="s">
        <v>252</v>
      </c>
      <c r="W342" s="92"/>
      <c r="X342" s="92"/>
      <c r="Y342" s="92"/>
      <c r="Z342" s="92"/>
      <c r="AA342" s="92"/>
      <c r="AB342" s="92"/>
      <c r="AC342" s="92"/>
      <c r="AD342" s="92"/>
      <c r="AE342" s="93"/>
      <c r="AF342" s="114">
        <v>0</v>
      </c>
      <c r="AG342" s="114"/>
      <c r="AH342" s="114"/>
      <c r="AI342" s="114"/>
      <c r="AJ342" s="114"/>
      <c r="AK342" s="114">
        <v>0</v>
      </c>
      <c r="AL342" s="114"/>
      <c r="AM342" s="114"/>
      <c r="AN342" s="114"/>
      <c r="AO342" s="114"/>
      <c r="AP342" s="114">
        <v>0</v>
      </c>
      <c r="AQ342" s="114"/>
      <c r="AR342" s="114"/>
      <c r="AS342" s="114"/>
      <c r="AT342" s="114"/>
      <c r="AU342" s="114">
        <v>0</v>
      </c>
      <c r="AV342" s="114"/>
      <c r="AW342" s="114"/>
      <c r="AX342" s="114"/>
      <c r="AY342" s="114"/>
      <c r="AZ342" s="114">
        <v>0</v>
      </c>
      <c r="BA342" s="114"/>
      <c r="BB342" s="114"/>
      <c r="BC342" s="114"/>
      <c r="BD342" s="114"/>
      <c r="BE342" s="114">
        <v>0</v>
      </c>
      <c r="BF342" s="114"/>
      <c r="BG342" s="114"/>
      <c r="BH342" s="114"/>
      <c r="BI342" s="114"/>
    </row>
    <row r="343" spans="1:61" s="98" customFormat="1" ht="30" customHeight="1" x14ac:dyDescent="0.2">
      <c r="A343" s="88">
        <v>10</v>
      </c>
      <c r="B343" s="89"/>
      <c r="C343" s="89"/>
      <c r="D343" s="113" t="s">
        <v>281</v>
      </c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3"/>
      <c r="Q343" s="36" t="s">
        <v>198</v>
      </c>
      <c r="R343" s="36"/>
      <c r="S343" s="36"/>
      <c r="T343" s="36"/>
      <c r="U343" s="36"/>
      <c r="V343" s="113" t="s">
        <v>252</v>
      </c>
      <c r="W343" s="92"/>
      <c r="X343" s="92"/>
      <c r="Y343" s="92"/>
      <c r="Z343" s="92"/>
      <c r="AA343" s="92"/>
      <c r="AB343" s="92"/>
      <c r="AC343" s="92"/>
      <c r="AD343" s="92"/>
      <c r="AE343" s="93"/>
      <c r="AF343" s="114">
        <v>0</v>
      </c>
      <c r="AG343" s="114"/>
      <c r="AH343" s="114"/>
      <c r="AI343" s="114"/>
      <c r="AJ343" s="114"/>
      <c r="AK343" s="114">
        <v>0</v>
      </c>
      <c r="AL343" s="114"/>
      <c r="AM343" s="114"/>
      <c r="AN343" s="114"/>
      <c r="AO343" s="114"/>
      <c r="AP343" s="114">
        <v>0</v>
      </c>
      <c r="AQ343" s="114"/>
      <c r="AR343" s="114"/>
      <c r="AS343" s="114"/>
      <c r="AT343" s="114"/>
      <c r="AU343" s="114">
        <v>0</v>
      </c>
      <c r="AV343" s="114"/>
      <c r="AW343" s="114"/>
      <c r="AX343" s="114"/>
      <c r="AY343" s="114"/>
      <c r="AZ343" s="114">
        <v>0</v>
      </c>
      <c r="BA343" s="114"/>
      <c r="BB343" s="114"/>
      <c r="BC343" s="114"/>
      <c r="BD343" s="114"/>
      <c r="BE343" s="114">
        <v>0</v>
      </c>
      <c r="BF343" s="114"/>
      <c r="BG343" s="114"/>
      <c r="BH343" s="114"/>
      <c r="BI343" s="114"/>
    </row>
    <row r="344" spans="1:61" s="6" customFormat="1" ht="14.25" x14ac:dyDescent="0.2">
      <c r="A344" s="86">
        <v>0</v>
      </c>
      <c r="B344" s="84"/>
      <c r="C344" s="84"/>
      <c r="D344" s="112" t="s">
        <v>282</v>
      </c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1"/>
      <c r="Q344" s="110"/>
      <c r="R344" s="110"/>
      <c r="S344" s="110"/>
      <c r="T344" s="110"/>
      <c r="U344" s="110"/>
      <c r="V344" s="112"/>
      <c r="W344" s="100"/>
      <c r="X344" s="100"/>
      <c r="Y344" s="100"/>
      <c r="Z344" s="100"/>
      <c r="AA344" s="100"/>
      <c r="AB344" s="100"/>
      <c r="AC344" s="100"/>
      <c r="AD344" s="100"/>
      <c r="AE344" s="10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/>
      <c r="BC344" s="111"/>
      <c r="BD344" s="111"/>
      <c r="BE344" s="111"/>
      <c r="BF344" s="111"/>
      <c r="BG344" s="111"/>
      <c r="BH344" s="111"/>
      <c r="BI344" s="111"/>
    </row>
    <row r="345" spans="1:61" s="98" customFormat="1" ht="85.5" customHeight="1" x14ac:dyDescent="0.2">
      <c r="A345" s="88">
        <v>0</v>
      </c>
      <c r="B345" s="89"/>
      <c r="C345" s="89"/>
      <c r="D345" s="113" t="s">
        <v>283</v>
      </c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3"/>
      <c r="Q345" s="36" t="s">
        <v>284</v>
      </c>
      <c r="R345" s="36"/>
      <c r="S345" s="36"/>
      <c r="T345" s="36"/>
      <c r="U345" s="36"/>
      <c r="V345" s="113" t="s">
        <v>252</v>
      </c>
      <c r="W345" s="92"/>
      <c r="X345" s="92"/>
      <c r="Y345" s="92"/>
      <c r="Z345" s="92"/>
      <c r="AA345" s="92"/>
      <c r="AB345" s="92"/>
      <c r="AC345" s="92"/>
      <c r="AD345" s="92"/>
      <c r="AE345" s="93"/>
      <c r="AF345" s="114">
        <v>0</v>
      </c>
      <c r="AG345" s="114"/>
      <c r="AH345" s="114"/>
      <c r="AI345" s="114"/>
      <c r="AJ345" s="114"/>
      <c r="AK345" s="114">
        <v>0</v>
      </c>
      <c r="AL345" s="114"/>
      <c r="AM345" s="114"/>
      <c r="AN345" s="114"/>
      <c r="AO345" s="114"/>
      <c r="AP345" s="114">
        <v>0</v>
      </c>
      <c r="AQ345" s="114"/>
      <c r="AR345" s="114"/>
      <c r="AS345" s="114"/>
      <c r="AT345" s="114"/>
      <c r="AU345" s="114">
        <v>0</v>
      </c>
      <c r="AV345" s="114"/>
      <c r="AW345" s="114"/>
      <c r="AX345" s="114"/>
      <c r="AY345" s="114"/>
      <c r="AZ345" s="114">
        <v>0</v>
      </c>
      <c r="BA345" s="114"/>
      <c r="BB345" s="114"/>
      <c r="BC345" s="114"/>
      <c r="BD345" s="114"/>
      <c r="BE345" s="114">
        <v>0</v>
      </c>
      <c r="BF345" s="114"/>
      <c r="BG345" s="114"/>
      <c r="BH345" s="114"/>
      <c r="BI345" s="114"/>
    </row>
    <row r="346" spans="1:61" s="98" customFormat="1" ht="15" x14ac:dyDescent="0.2">
      <c r="A346" s="88">
        <v>0</v>
      </c>
      <c r="B346" s="89"/>
      <c r="C346" s="89"/>
      <c r="D346" s="113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3"/>
      <c r="Q346" s="36"/>
      <c r="R346" s="36"/>
      <c r="S346" s="36"/>
      <c r="T346" s="36"/>
      <c r="U346" s="36"/>
      <c r="V346" s="113" t="s">
        <v>252</v>
      </c>
      <c r="W346" s="92"/>
      <c r="X346" s="92"/>
      <c r="Y346" s="92"/>
      <c r="Z346" s="92"/>
      <c r="AA346" s="92"/>
      <c r="AB346" s="92"/>
      <c r="AC346" s="92"/>
      <c r="AD346" s="92"/>
      <c r="AE346" s="93"/>
      <c r="AF346" s="114">
        <v>0</v>
      </c>
      <c r="AG346" s="114"/>
      <c r="AH346" s="114"/>
      <c r="AI346" s="114"/>
      <c r="AJ346" s="114"/>
      <c r="AK346" s="114">
        <v>0</v>
      </c>
      <c r="AL346" s="114"/>
      <c r="AM346" s="114"/>
      <c r="AN346" s="114"/>
      <c r="AO346" s="114"/>
      <c r="AP346" s="114"/>
      <c r="AQ346" s="114"/>
      <c r="AR346" s="114"/>
      <c r="AS346" s="114"/>
      <c r="AT346" s="114"/>
      <c r="AU346" s="114">
        <v>0</v>
      </c>
      <c r="AV346" s="114"/>
      <c r="AW346" s="114"/>
      <c r="AX346" s="114"/>
      <c r="AY346" s="114"/>
      <c r="AZ346" s="114">
        <v>0</v>
      </c>
      <c r="BA346" s="114"/>
      <c r="BB346" s="114"/>
      <c r="BC346" s="114"/>
      <c r="BD346" s="114"/>
      <c r="BE346" s="114"/>
      <c r="BF346" s="114"/>
      <c r="BG346" s="114"/>
      <c r="BH346" s="114"/>
      <c r="BI346" s="114"/>
    </row>
    <row r="347" spans="1:61" s="98" customFormat="1" ht="15" x14ac:dyDescent="0.2">
      <c r="A347" s="88">
        <v>0</v>
      </c>
      <c r="B347" s="89"/>
      <c r="C347" s="89"/>
      <c r="D347" s="113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3"/>
      <c r="Q347" s="36"/>
      <c r="R347" s="36"/>
      <c r="S347" s="36"/>
      <c r="T347" s="36"/>
      <c r="U347" s="36"/>
      <c r="V347" s="113" t="s">
        <v>252</v>
      </c>
      <c r="W347" s="92"/>
      <c r="X347" s="92"/>
      <c r="Y347" s="92"/>
      <c r="Z347" s="92"/>
      <c r="AA347" s="92"/>
      <c r="AB347" s="92"/>
      <c r="AC347" s="92"/>
      <c r="AD347" s="92"/>
      <c r="AE347" s="93"/>
      <c r="AF347" s="114">
        <v>0</v>
      </c>
      <c r="AG347" s="114"/>
      <c r="AH347" s="114"/>
      <c r="AI347" s="114"/>
      <c r="AJ347" s="114"/>
      <c r="AK347" s="114">
        <v>0</v>
      </c>
      <c r="AL347" s="114"/>
      <c r="AM347" s="114"/>
      <c r="AN347" s="114"/>
      <c r="AO347" s="114"/>
      <c r="AP347" s="114"/>
      <c r="AQ347" s="114"/>
      <c r="AR347" s="114"/>
      <c r="AS347" s="114"/>
      <c r="AT347" s="114"/>
      <c r="AU347" s="114">
        <v>0</v>
      </c>
      <c r="AV347" s="114"/>
      <c r="AW347" s="114"/>
      <c r="AX347" s="114"/>
      <c r="AY347" s="114"/>
      <c r="AZ347" s="114">
        <v>0</v>
      </c>
      <c r="BA347" s="114"/>
      <c r="BB347" s="114"/>
      <c r="BC347" s="114"/>
      <c r="BD347" s="114"/>
      <c r="BE347" s="114"/>
      <c r="BF347" s="114"/>
      <c r="BG347" s="114"/>
      <c r="BH347" s="114"/>
      <c r="BI347" s="114"/>
    </row>
    <row r="348" spans="1:61" s="98" customFormat="1" ht="15" x14ac:dyDescent="0.2">
      <c r="A348" s="88">
        <v>0</v>
      </c>
      <c r="B348" s="89"/>
      <c r="C348" s="89"/>
      <c r="D348" s="113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3"/>
      <c r="Q348" s="36"/>
      <c r="R348" s="36"/>
      <c r="S348" s="36"/>
      <c r="T348" s="36"/>
      <c r="U348" s="36"/>
      <c r="V348" s="113" t="s">
        <v>252</v>
      </c>
      <c r="W348" s="92"/>
      <c r="X348" s="92"/>
      <c r="Y348" s="92"/>
      <c r="Z348" s="92"/>
      <c r="AA348" s="92"/>
      <c r="AB348" s="92"/>
      <c r="AC348" s="92"/>
      <c r="AD348" s="92"/>
      <c r="AE348" s="93"/>
      <c r="AF348" s="114">
        <v>0</v>
      </c>
      <c r="AG348" s="114"/>
      <c r="AH348" s="114"/>
      <c r="AI348" s="114"/>
      <c r="AJ348" s="114"/>
      <c r="AK348" s="114">
        <v>0</v>
      </c>
      <c r="AL348" s="114"/>
      <c r="AM348" s="114"/>
      <c r="AN348" s="114"/>
      <c r="AO348" s="114"/>
      <c r="AP348" s="114"/>
      <c r="AQ348" s="114"/>
      <c r="AR348" s="114"/>
      <c r="AS348" s="114"/>
      <c r="AT348" s="114"/>
      <c r="AU348" s="114">
        <v>0</v>
      </c>
      <c r="AV348" s="114"/>
      <c r="AW348" s="114"/>
      <c r="AX348" s="114"/>
      <c r="AY348" s="114"/>
      <c r="AZ348" s="114">
        <v>0</v>
      </c>
      <c r="BA348" s="114"/>
      <c r="BB348" s="114"/>
      <c r="BC348" s="114"/>
      <c r="BD348" s="114"/>
      <c r="BE348" s="114"/>
      <c r="BF348" s="114"/>
      <c r="BG348" s="114"/>
      <c r="BH348" s="114"/>
      <c r="BI348" s="114"/>
    </row>
    <row r="349" spans="1:61" s="98" customFormat="1" ht="45" customHeight="1" x14ac:dyDescent="0.2">
      <c r="A349" s="88">
        <v>0</v>
      </c>
      <c r="B349" s="89"/>
      <c r="C349" s="89"/>
      <c r="D349" s="113" t="s">
        <v>285</v>
      </c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3"/>
      <c r="Q349" s="36" t="s">
        <v>284</v>
      </c>
      <c r="R349" s="36"/>
      <c r="S349" s="36"/>
      <c r="T349" s="36"/>
      <c r="U349" s="36"/>
      <c r="V349" s="113" t="s">
        <v>252</v>
      </c>
      <c r="W349" s="92"/>
      <c r="X349" s="92"/>
      <c r="Y349" s="92"/>
      <c r="Z349" s="92"/>
      <c r="AA349" s="92"/>
      <c r="AB349" s="92"/>
      <c r="AC349" s="92"/>
      <c r="AD349" s="92"/>
      <c r="AE349" s="93"/>
      <c r="AF349" s="114">
        <v>0</v>
      </c>
      <c r="AG349" s="114"/>
      <c r="AH349" s="114"/>
      <c r="AI349" s="114"/>
      <c r="AJ349" s="114"/>
      <c r="AK349" s="114">
        <v>0</v>
      </c>
      <c r="AL349" s="114"/>
      <c r="AM349" s="114"/>
      <c r="AN349" s="114"/>
      <c r="AO349" s="114"/>
      <c r="AP349" s="114">
        <v>0</v>
      </c>
      <c r="AQ349" s="114"/>
      <c r="AR349" s="114"/>
      <c r="AS349" s="114"/>
      <c r="AT349" s="114"/>
      <c r="AU349" s="114">
        <v>0</v>
      </c>
      <c r="AV349" s="114"/>
      <c r="AW349" s="114"/>
      <c r="AX349" s="114"/>
      <c r="AY349" s="114"/>
      <c r="AZ349" s="114">
        <v>0</v>
      </c>
      <c r="BA349" s="114"/>
      <c r="BB349" s="114"/>
      <c r="BC349" s="114"/>
      <c r="BD349" s="114"/>
      <c r="BE349" s="114">
        <v>0</v>
      </c>
      <c r="BF349" s="114"/>
      <c r="BG349" s="114"/>
      <c r="BH349" s="114"/>
      <c r="BI349" s="114"/>
    </row>
    <row r="350" spans="1:61" s="98" customFormat="1" ht="45" customHeight="1" x14ac:dyDescent="0.2">
      <c r="A350" s="88">
        <v>0</v>
      </c>
      <c r="B350" s="89"/>
      <c r="C350" s="89"/>
      <c r="D350" s="113" t="s">
        <v>286</v>
      </c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3"/>
      <c r="Q350" s="36" t="s">
        <v>284</v>
      </c>
      <c r="R350" s="36"/>
      <c r="S350" s="36"/>
      <c r="T350" s="36"/>
      <c r="U350" s="36"/>
      <c r="V350" s="113" t="s">
        <v>252</v>
      </c>
      <c r="W350" s="92"/>
      <c r="X350" s="92"/>
      <c r="Y350" s="92"/>
      <c r="Z350" s="92"/>
      <c r="AA350" s="92"/>
      <c r="AB350" s="92"/>
      <c r="AC350" s="92"/>
      <c r="AD350" s="92"/>
      <c r="AE350" s="93"/>
      <c r="AF350" s="114">
        <v>0</v>
      </c>
      <c r="AG350" s="114"/>
      <c r="AH350" s="114"/>
      <c r="AI350" s="114"/>
      <c r="AJ350" s="114"/>
      <c r="AK350" s="114">
        <v>0</v>
      </c>
      <c r="AL350" s="114"/>
      <c r="AM350" s="114"/>
      <c r="AN350" s="114"/>
      <c r="AO350" s="114"/>
      <c r="AP350" s="114">
        <v>0</v>
      </c>
      <c r="AQ350" s="114"/>
      <c r="AR350" s="114"/>
      <c r="AS350" s="114"/>
      <c r="AT350" s="114"/>
      <c r="AU350" s="114">
        <v>0</v>
      </c>
      <c r="AV350" s="114"/>
      <c r="AW350" s="114"/>
      <c r="AX350" s="114"/>
      <c r="AY350" s="114"/>
      <c r="AZ350" s="114">
        <v>0</v>
      </c>
      <c r="BA350" s="114"/>
      <c r="BB350" s="114"/>
      <c r="BC350" s="114"/>
      <c r="BD350" s="114"/>
      <c r="BE350" s="114">
        <v>0</v>
      </c>
      <c r="BF350" s="114"/>
      <c r="BG350" s="114"/>
      <c r="BH350" s="114"/>
      <c r="BI350" s="114"/>
    </row>
    <row r="351" spans="1:61" s="98" customFormat="1" ht="45" customHeight="1" x14ac:dyDescent="0.2">
      <c r="A351" s="88">
        <v>0</v>
      </c>
      <c r="B351" s="89"/>
      <c r="C351" s="89"/>
      <c r="D351" s="113" t="s">
        <v>287</v>
      </c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3"/>
      <c r="Q351" s="36" t="s">
        <v>284</v>
      </c>
      <c r="R351" s="36"/>
      <c r="S351" s="36"/>
      <c r="T351" s="36"/>
      <c r="U351" s="36"/>
      <c r="V351" s="113" t="s">
        <v>252</v>
      </c>
      <c r="W351" s="92"/>
      <c r="X351" s="92"/>
      <c r="Y351" s="92"/>
      <c r="Z351" s="92"/>
      <c r="AA351" s="92"/>
      <c r="AB351" s="92"/>
      <c r="AC351" s="92"/>
      <c r="AD351" s="92"/>
      <c r="AE351" s="93"/>
      <c r="AF351" s="114">
        <v>0</v>
      </c>
      <c r="AG351" s="114"/>
      <c r="AH351" s="114"/>
      <c r="AI351" s="114"/>
      <c r="AJ351" s="114"/>
      <c r="AK351" s="114">
        <v>0</v>
      </c>
      <c r="AL351" s="114"/>
      <c r="AM351" s="114"/>
      <c r="AN351" s="114"/>
      <c r="AO351" s="114"/>
      <c r="AP351" s="114">
        <v>0</v>
      </c>
      <c r="AQ351" s="114"/>
      <c r="AR351" s="114"/>
      <c r="AS351" s="114"/>
      <c r="AT351" s="114"/>
      <c r="AU351" s="114">
        <v>0</v>
      </c>
      <c r="AV351" s="114"/>
      <c r="AW351" s="114"/>
      <c r="AX351" s="114"/>
      <c r="AY351" s="114"/>
      <c r="AZ351" s="114">
        <v>0</v>
      </c>
      <c r="BA351" s="114"/>
      <c r="BB351" s="114"/>
      <c r="BC351" s="114"/>
      <c r="BD351" s="114"/>
      <c r="BE351" s="114">
        <v>0</v>
      </c>
      <c r="BF351" s="114"/>
      <c r="BG351" s="114"/>
      <c r="BH351" s="114"/>
      <c r="BI351" s="114"/>
    </row>
    <row r="352" spans="1:61" s="98" customFormat="1" ht="45" customHeight="1" x14ac:dyDescent="0.2">
      <c r="A352" s="88">
        <v>0</v>
      </c>
      <c r="B352" s="89"/>
      <c r="C352" s="89"/>
      <c r="D352" s="113" t="s">
        <v>288</v>
      </c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3"/>
      <c r="Q352" s="36" t="s">
        <v>284</v>
      </c>
      <c r="R352" s="36"/>
      <c r="S352" s="36"/>
      <c r="T352" s="36"/>
      <c r="U352" s="36"/>
      <c r="V352" s="113" t="s">
        <v>252</v>
      </c>
      <c r="W352" s="92"/>
      <c r="X352" s="92"/>
      <c r="Y352" s="92"/>
      <c r="Z352" s="92"/>
      <c r="AA352" s="92"/>
      <c r="AB352" s="92"/>
      <c r="AC352" s="92"/>
      <c r="AD352" s="92"/>
      <c r="AE352" s="93"/>
      <c r="AF352" s="114">
        <v>0</v>
      </c>
      <c r="AG352" s="114"/>
      <c r="AH352" s="114"/>
      <c r="AI352" s="114"/>
      <c r="AJ352" s="114"/>
      <c r="AK352" s="114">
        <v>0</v>
      </c>
      <c r="AL352" s="114"/>
      <c r="AM352" s="114"/>
      <c r="AN352" s="114"/>
      <c r="AO352" s="114"/>
      <c r="AP352" s="114">
        <v>0</v>
      </c>
      <c r="AQ352" s="114"/>
      <c r="AR352" s="114"/>
      <c r="AS352" s="114"/>
      <c r="AT352" s="114"/>
      <c r="AU352" s="114">
        <v>0</v>
      </c>
      <c r="AV352" s="114"/>
      <c r="AW352" s="114"/>
      <c r="AX352" s="114"/>
      <c r="AY352" s="114"/>
      <c r="AZ352" s="114">
        <v>0</v>
      </c>
      <c r="BA352" s="114"/>
      <c r="BB352" s="114"/>
      <c r="BC352" s="114"/>
      <c r="BD352" s="114"/>
      <c r="BE352" s="114">
        <v>0</v>
      </c>
      <c r="BF352" s="114"/>
      <c r="BG352" s="114"/>
      <c r="BH352" s="114"/>
      <c r="BI352" s="114"/>
    </row>
    <row r="353" spans="1:61" s="98" customFormat="1" ht="45" customHeight="1" x14ac:dyDescent="0.2">
      <c r="A353" s="88">
        <v>0</v>
      </c>
      <c r="B353" s="89"/>
      <c r="C353" s="89"/>
      <c r="D353" s="113" t="s">
        <v>289</v>
      </c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3"/>
      <c r="Q353" s="36" t="s">
        <v>284</v>
      </c>
      <c r="R353" s="36"/>
      <c r="S353" s="36"/>
      <c r="T353" s="36"/>
      <c r="U353" s="36"/>
      <c r="V353" s="113" t="s">
        <v>252</v>
      </c>
      <c r="W353" s="92"/>
      <c r="X353" s="92"/>
      <c r="Y353" s="92"/>
      <c r="Z353" s="92"/>
      <c r="AA353" s="92"/>
      <c r="AB353" s="92"/>
      <c r="AC353" s="92"/>
      <c r="AD353" s="92"/>
      <c r="AE353" s="93"/>
      <c r="AF353" s="114">
        <v>0</v>
      </c>
      <c r="AG353" s="114"/>
      <c r="AH353" s="114"/>
      <c r="AI353" s="114"/>
      <c r="AJ353" s="114"/>
      <c r="AK353" s="114">
        <v>0</v>
      </c>
      <c r="AL353" s="114"/>
      <c r="AM353" s="114"/>
      <c r="AN353" s="114"/>
      <c r="AO353" s="114"/>
      <c r="AP353" s="114">
        <v>0</v>
      </c>
      <c r="AQ353" s="114"/>
      <c r="AR353" s="114"/>
      <c r="AS353" s="114"/>
      <c r="AT353" s="114"/>
      <c r="AU353" s="114">
        <v>0</v>
      </c>
      <c r="AV353" s="114"/>
      <c r="AW353" s="114"/>
      <c r="AX353" s="114"/>
      <c r="AY353" s="114"/>
      <c r="AZ353" s="114">
        <v>0</v>
      </c>
      <c r="BA353" s="114"/>
      <c r="BB353" s="114"/>
      <c r="BC353" s="114"/>
      <c r="BD353" s="114"/>
      <c r="BE353" s="114">
        <v>0</v>
      </c>
      <c r="BF353" s="114"/>
      <c r="BG353" s="114"/>
      <c r="BH353" s="114"/>
      <c r="BI353" s="114"/>
    </row>
    <row r="354" spans="1:61" s="98" customFormat="1" ht="75" customHeight="1" x14ac:dyDescent="0.2">
      <c r="A354" s="88">
        <v>0</v>
      </c>
      <c r="B354" s="89"/>
      <c r="C354" s="89"/>
      <c r="D354" s="113" t="s">
        <v>290</v>
      </c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3"/>
      <c r="Q354" s="36" t="s">
        <v>284</v>
      </c>
      <c r="R354" s="36"/>
      <c r="S354" s="36"/>
      <c r="T354" s="36"/>
      <c r="U354" s="36"/>
      <c r="V354" s="113" t="s">
        <v>252</v>
      </c>
      <c r="W354" s="92"/>
      <c r="X354" s="92"/>
      <c r="Y354" s="92"/>
      <c r="Z354" s="92"/>
      <c r="AA354" s="92"/>
      <c r="AB354" s="92"/>
      <c r="AC354" s="92"/>
      <c r="AD354" s="92"/>
      <c r="AE354" s="93"/>
      <c r="AF354" s="114">
        <v>0</v>
      </c>
      <c r="AG354" s="114"/>
      <c r="AH354" s="114"/>
      <c r="AI354" s="114"/>
      <c r="AJ354" s="114"/>
      <c r="AK354" s="114">
        <v>0</v>
      </c>
      <c r="AL354" s="114"/>
      <c r="AM354" s="114"/>
      <c r="AN354" s="114"/>
      <c r="AO354" s="114"/>
      <c r="AP354" s="114">
        <v>0</v>
      </c>
      <c r="AQ354" s="114"/>
      <c r="AR354" s="114"/>
      <c r="AS354" s="114"/>
      <c r="AT354" s="114"/>
      <c r="AU354" s="114">
        <v>0</v>
      </c>
      <c r="AV354" s="114"/>
      <c r="AW354" s="114"/>
      <c r="AX354" s="114"/>
      <c r="AY354" s="114"/>
      <c r="AZ354" s="114">
        <v>0</v>
      </c>
      <c r="BA354" s="114"/>
      <c r="BB354" s="114"/>
      <c r="BC354" s="114"/>
      <c r="BD354" s="114"/>
      <c r="BE354" s="114">
        <v>0</v>
      </c>
      <c r="BF354" s="114"/>
      <c r="BG354" s="114"/>
      <c r="BH354" s="114"/>
      <c r="BI354" s="114"/>
    </row>
    <row r="355" spans="1:61" s="98" customFormat="1" ht="75" customHeight="1" x14ac:dyDescent="0.2">
      <c r="A355" s="88">
        <v>0</v>
      </c>
      <c r="B355" s="89"/>
      <c r="C355" s="89"/>
      <c r="D355" s="113" t="s">
        <v>291</v>
      </c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3"/>
      <c r="Q355" s="36" t="s">
        <v>284</v>
      </c>
      <c r="R355" s="36"/>
      <c r="S355" s="36"/>
      <c r="T355" s="36"/>
      <c r="U355" s="36"/>
      <c r="V355" s="113" t="s">
        <v>252</v>
      </c>
      <c r="W355" s="92"/>
      <c r="X355" s="92"/>
      <c r="Y355" s="92"/>
      <c r="Z355" s="92"/>
      <c r="AA355" s="92"/>
      <c r="AB355" s="92"/>
      <c r="AC355" s="92"/>
      <c r="AD355" s="92"/>
      <c r="AE355" s="93"/>
      <c r="AF355" s="114">
        <v>0</v>
      </c>
      <c r="AG355" s="114"/>
      <c r="AH355" s="114"/>
      <c r="AI355" s="114"/>
      <c r="AJ355" s="114"/>
      <c r="AK355" s="114">
        <v>0</v>
      </c>
      <c r="AL355" s="114"/>
      <c r="AM355" s="114"/>
      <c r="AN355" s="114"/>
      <c r="AO355" s="114"/>
      <c r="AP355" s="114">
        <v>0</v>
      </c>
      <c r="AQ355" s="114"/>
      <c r="AR355" s="114"/>
      <c r="AS355" s="114"/>
      <c r="AT355" s="114"/>
      <c r="AU355" s="114">
        <v>0</v>
      </c>
      <c r="AV355" s="114"/>
      <c r="AW355" s="114"/>
      <c r="AX355" s="114"/>
      <c r="AY355" s="114"/>
      <c r="AZ355" s="114">
        <v>0</v>
      </c>
      <c r="BA355" s="114"/>
      <c r="BB355" s="114"/>
      <c r="BC355" s="114"/>
      <c r="BD355" s="114"/>
      <c r="BE355" s="114">
        <v>0</v>
      </c>
      <c r="BF355" s="114"/>
      <c r="BG355" s="114"/>
      <c r="BH355" s="114"/>
      <c r="BI355" s="114"/>
    </row>
    <row r="356" spans="1:61" s="98" customFormat="1" ht="45" customHeight="1" x14ac:dyDescent="0.2">
      <c r="A356" s="88">
        <v>0</v>
      </c>
      <c r="B356" s="89"/>
      <c r="C356" s="89"/>
      <c r="D356" s="113" t="s">
        <v>292</v>
      </c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3"/>
      <c r="Q356" s="36" t="s">
        <v>284</v>
      </c>
      <c r="R356" s="36"/>
      <c r="S356" s="36"/>
      <c r="T356" s="36"/>
      <c r="U356" s="36"/>
      <c r="V356" s="113" t="s">
        <v>252</v>
      </c>
      <c r="W356" s="92"/>
      <c r="X356" s="92"/>
      <c r="Y356" s="92"/>
      <c r="Z356" s="92"/>
      <c r="AA356" s="92"/>
      <c r="AB356" s="92"/>
      <c r="AC356" s="92"/>
      <c r="AD356" s="92"/>
      <c r="AE356" s="93"/>
      <c r="AF356" s="114">
        <v>0</v>
      </c>
      <c r="AG356" s="114"/>
      <c r="AH356" s="114"/>
      <c r="AI356" s="114"/>
      <c r="AJ356" s="114"/>
      <c r="AK356" s="114">
        <v>0</v>
      </c>
      <c r="AL356" s="114"/>
      <c r="AM356" s="114"/>
      <c r="AN356" s="114"/>
      <c r="AO356" s="114"/>
      <c r="AP356" s="114">
        <v>0</v>
      </c>
      <c r="AQ356" s="114"/>
      <c r="AR356" s="114"/>
      <c r="AS356" s="114"/>
      <c r="AT356" s="114"/>
      <c r="AU356" s="114">
        <v>0</v>
      </c>
      <c r="AV356" s="114"/>
      <c r="AW356" s="114"/>
      <c r="AX356" s="114"/>
      <c r="AY356" s="114"/>
      <c r="AZ356" s="114">
        <v>0</v>
      </c>
      <c r="BA356" s="114"/>
      <c r="BB356" s="114"/>
      <c r="BC356" s="114"/>
      <c r="BD356" s="114"/>
      <c r="BE356" s="114">
        <v>0</v>
      </c>
      <c r="BF356" s="114"/>
      <c r="BG356" s="114"/>
      <c r="BH356" s="114"/>
      <c r="BI356" s="114"/>
    </row>
    <row r="357" spans="1:61" s="98" customFormat="1" ht="60" customHeight="1" x14ac:dyDescent="0.2">
      <c r="A357" s="88">
        <v>0</v>
      </c>
      <c r="B357" s="89"/>
      <c r="C357" s="89"/>
      <c r="D357" s="113" t="s">
        <v>293</v>
      </c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3"/>
      <c r="Q357" s="36" t="s">
        <v>284</v>
      </c>
      <c r="R357" s="36"/>
      <c r="S357" s="36"/>
      <c r="T357" s="36"/>
      <c r="U357" s="36"/>
      <c r="V357" s="113" t="s">
        <v>252</v>
      </c>
      <c r="W357" s="92"/>
      <c r="X357" s="92"/>
      <c r="Y357" s="92"/>
      <c r="Z357" s="92"/>
      <c r="AA357" s="92"/>
      <c r="AB357" s="92"/>
      <c r="AC357" s="92"/>
      <c r="AD357" s="92"/>
      <c r="AE357" s="93"/>
      <c r="AF357" s="114">
        <v>0</v>
      </c>
      <c r="AG357" s="114"/>
      <c r="AH357" s="114"/>
      <c r="AI357" s="114"/>
      <c r="AJ357" s="114"/>
      <c r="AK357" s="114">
        <v>0</v>
      </c>
      <c r="AL357" s="114"/>
      <c r="AM357" s="114"/>
      <c r="AN357" s="114"/>
      <c r="AO357" s="114"/>
      <c r="AP357" s="114">
        <v>0</v>
      </c>
      <c r="AQ357" s="114"/>
      <c r="AR357" s="114"/>
      <c r="AS357" s="114"/>
      <c r="AT357" s="114"/>
      <c r="AU357" s="114">
        <v>0</v>
      </c>
      <c r="AV357" s="114"/>
      <c r="AW357" s="114"/>
      <c r="AX357" s="114"/>
      <c r="AY357" s="114"/>
      <c r="AZ357" s="114">
        <v>0</v>
      </c>
      <c r="BA357" s="114"/>
      <c r="BB357" s="114"/>
      <c r="BC357" s="114"/>
      <c r="BD357" s="114"/>
      <c r="BE357" s="114">
        <v>0</v>
      </c>
      <c r="BF357" s="114"/>
      <c r="BG357" s="114"/>
      <c r="BH357" s="114"/>
      <c r="BI357" s="114"/>
    </row>
    <row r="358" spans="1:61" s="98" customFormat="1" ht="75" customHeight="1" x14ac:dyDescent="0.2">
      <c r="A358" s="88">
        <v>1</v>
      </c>
      <c r="B358" s="89"/>
      <c r="C358" s="89"/>
      <c r="D358" s="113" t="s">
        <v>294</v>
      </c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3"/>
      <c r="Q358" s="36" t="s">
        <v>284</v>
      </c>
      <c r="R358" s="36"/>
      <c r="S358" s="36"/>
      <c r="T358" s="36"/>
      <c r="U358" s="36"/>
      <c r="V358" s="113" t="s">
        <v>252</v>
      </c>
      <c r="W358" s="92"/>
      <c r="X358" s="92"/>
      <c r="Y358" s="92"/>
      <c r="Z358" s="92"/>
      <c r="AA358" s="92"/>
      <c r="AB358" s="92"/>
      <c r="AC358" s="92"/>
      <c r="AD358" s="92"/>
      <c r="AE358" s="93"/>
      <c r="AF358" s="114">
        <v>0</v>
      </c>
      <c r="AG358" s="114"/>
      <c r="AH358" s="114"/>
      <c r="AI358" s="114"/>
      <c r="AJ358" s="114"/>
      <c r="AK358" s="114">
        <v>0</v>
      </c>
      <c r="AL358" s="114"/>
      <c r="AM358" s="114"/>
      <c r="AN358" s="114"/>
      <c r="AO358" s="114"/>
      <c r="AP358" s="114">
        <v>0</v>
      </c>
      <c r="AQ358" s="114"/>
      <c r="AR358" s="114"/>
      <c r="AS358" s="114"/>
      <c r="AT358" s="114"/>
      <c r="AU358" s="114">
        <v>0</v>
      </c>
      <c r="AV358" s="114"/>
      <c r="AW358" s="114"/>
      <c r="AX358" s="114"/>
      <c r="AY358" s="114"/>
      <c r="AZ358" s="114">
        <v>0</v>
      </c>
      <c r="BA358" s="114"/>
      <c r="BB358" s="114"/>
      <c r="BC358" s="114"/>
      <c r="BD358" s="114"/>
      <c r="BE358" s="114">
        <v>0</v>
      </c>
      <c r="BF358" s="114"/>
      <c r="BG358" s="114"/>
      <c r="BH358" s="114"/>
      <c r="BI358" s="114"/>
    </row>
    <row r="359" spans="1:61" s="98" customFormat="1" ht="60" customHeight="1" x14ac:dyDescent="0.2">
      <c r="A359" s="88">
        <v>2</v>
      </c>
      <c r="B359" s="89"/>
      <c r="C359" s="89"/>
      <c r="D359" s="113" t="s">
        <v>295</v>
      </c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3"/>
      <c r="Q359" s="36" t="s">
        <v>284</v>
      </c>
      <c r="R359" s="36"/>
      <c r="S359" s="36"/>
      <c r="T359" s="36"/>
      <c r="U359" s="36"/>
      <c r="V359" s="113" t="s">
        <v>252</v>
      </c>
      <c r="W359" s="92"/>
      <c r="X359" s="92"/>
      <c r="Y359" s="92"/>
      <c r="Z359" s="92"/>
      <c r="AA359" s="92"/>
      <c r="AB359" s="92"/>
      <c r="AC359" s="92"/>
      <c r="AD359" s="92"/>
      <c r="AE359" s="93"/>
      <c r="AF359" s="114">
        <v>0</v>
      </c>
      <c r="AG359" s="114"/>
      <c r="AH359" s="114"/>
      <c r="AI359" s="114"/>
      <c r="AJ359" s="114"/>
      <c r="AK359" s="114">
        <v>0</v>
      </c>
      <c r="AL359" s="114"/>
      <c r="AM359" s="114"/>
      <c r="AN359" s="114"/>
      <c r="AO359" s="114"/>
      <c r="AP359" s="114">
        <v>0</v>
      </c>
      <c r="AQ359" s="114"/>
      <c r="AR359" s="114"/>
      <c r="AS359" s="114"/>
      <c r="AT359" s="114"/>
      <c r="AU359" s="114">
        <v>0</v>
      </c>
      <c r="AV359" s="114"/>
      <c r="AW359" s="114"/>
      <c r="AX359" s="114"/>
      <c r="AY359" s="114"/>
      <c r="AZ359" s="114">
        <v>0</v>
      </c>
      <c r="BA359" s="114"/>
      <c r="BB359" s="114"/>
      <c r="BC359" s="114"/>
      <c r="BD359" s="114"/>
      <c r="BE359" s="114">
        <v>0</v>
      </c>
      <c r="BF359" s="114"/>
      <c r="BG359" s="114"/>
      <c r="BH359" s="114"/>
      <c r="BI359" s="114"/>
    </row>
    <row r="360" spans="1:61" s="98" customFormat="1" ht="60" customHeight="1" x14ac:dyDescent="0.2">
      <c r="A360" s="88">
        <v>3</v>
      </c>
      <c r="B360" s="89"/>
      <c r="C360" s="89"/>
      <c r="D360" s="113" t="s">
        <v>296</v>
      </c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3"/>
      <c r="Q360" s="36" t="s">
        <v>284</v>
      </c>
      <c r="R360" s="36"/>
      <c r="S360" s="36"/>
      <c r="T360" s="36"/>
      <c r="U360" s="36"/>
      <c r="V360" s="113" t="s">
        <v>252</v>
      </c>
      <c r="W360" s="92"/>
      <c r="X360" s="92"/>
      <c r="Y360" s="92"/>
      <c r="Z360" s="92"/>
      <c r="AA360" s="92"/>
      <c r="AB360" s="92"/>
      <c r="AC360" s="92"/>
      <c r="AD360" s="92"/>
      <c r="AE360" s="93"/>
      <c r="AF360" s="114">
        <v>0</v>
      </c>
      <c r="AG360" s="114"/>
      <c r="AH360" s="114"/>
      <c r="AI360" s="114"/>
      <c r="AJ360" s="114"/>
      <c r="AK360" s="114">
        <v>0</v>
      </c>
      <c r="AL360" s="114"/>
      <c r="AM360" s="114"/>
      <c r="AN360" s="114"/>
      <c r="AO360" s="114"/>
      <c r="AP360" s="114">
        <v>0</v>
      </c>
      <c r="AQ360" s="114"/>
      <c r="AR360" s="114"/>
      <c r="AS360" s="114"/>
      <c r="AT360" s="114"/>
      <c r="AU360" s="114">
        <v>0</v>
      </c>
      <c r="AV360" s="114"/>
      <c r="AW360" s="114"/>
      <c r="AX360" s="114"/>
      <c r="AY360" s="114"/>
      <c r="AZ360" s="114">
        <v>0</v>
      </c>
      <c r="BA360" s="114"/>
      <c r="BB360" s="114"/>
      <c r="BC360" s="114"/>
      <c r="BD360" s="114"/>
      <c r="BE360" s="114">
        <v>0</v>
      </c>
      <c r="BF360" s="114"/>
      <c r="BG360" s="114"/>
      <c r="BH360" s="114"/>
      <c r="BI360" s="114"/>
    </row>
    <row r="361" spans="1:61" s="98" customFormat="1" ht="45" customHeight="1" x14ac:dyDescent="0.2">
      <c r="A361" s="88">
        <v>4</v>
      </c>
      <c r="B361" s="89"/>
      <c r="C361" s="89"/>
      <c r="D361" s="113" t="s">
        <v>297</v>
      </c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3"/>
      <c r="Q361" s="36" t="s">
        <v>284</v>
      </c>
      <c r="R361" s="36"/>
      <c r="S361" s="36"/>
      <c r="T361" s="36"/>
      <c r="U361" s="36"/>
      <c r="V361" s="113" t="s">
        <v>252</v>
      </c>
      <c r="W361" s="92"/>
      <c r="X361" s="92"/>
      <c r="Y361" s="92"/>
      <c r="Z361" s="92"/>
      <c r="AA361" s="92"/>
      <c r="AB361" s="92"/>
      <c r="AC361" s="92"/>
      <c r="AD361" s="92"/>
      <c r="AE361" s="93"/>
      <c r="AF361" s="114">
        <v>0</v>
      </c>
      <c r="AG361" s="114"/>
      <c r="AH361" s="114"/>
      <c r="AI361" s="114"/>
      <c r="AJ361" s="114"/>
      <c r="AK361" s="114">
        <v>0</v>
      </c>
      <c r="AL361" s="114"/>
      <c r="AM361" s="114"/>
      <c r="AN361" s="114"/>
      <c r="AO361" s="114"/>
      <c r="AP361" s="114">
        <v>0</v>
      </c>
      <c r="AQ361" s="114"/>
      <c r="AR361" s="114"/>
      <c r="AS361" s="114"/>
      <c r="AT361" s="114"/>
      <c r="AU361" s="114">
        <v>0</v>
      </c>
      <c r="AV361" s="114"/>
      <c r="AW361" s="114"/>
      <c r="AX361" s="114"/>
      <c r="AY361" s="114"/>
      <c r="AZ361" s="114">
        <v>0</v>
      </c>
      <c r="BA361" s="114"/>
      <c r="BB361" s="114"/>
      <c r="BC361" s="114"/>
      <c r="BD361" s="114"/>
      <c r="BE361" s="114">
        <v>0</v>
      </c>
      <c r="BF361" s="114"/>
      <c r="BG361" s="114"/>
      <c r="BH361" s="114"/>
      <c r="BI361" s="114"/>
    </row>
    <row r="362" spans="1:61" s="98" customFormat="1" ht="60" customHeight="1" x14ac:dyDescent="0.2">
      <c r="A362" s="88">
        <v>5</v>
      </c>
      <c r="B362" s="89"/>
      <c r="C362" s="89"/>
      <c r="D362" s="113" t="s">
        <v>298</v>
      </c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3"/>
      <c r="Q362" s="36" t="s">
        <v>284</v>
      </c>
      <c r="R362" s="36"/>
      <c r="S362" s="36"/>
      <c r="T362" s="36"/>
      <c r="U362" s="36"/>
      <c r="V362" s="113" t="s">
        <v>252</v>
      </c>
      <c r="W362" s="92"/>
      <c r="X362" s="92"/>
      <c r="Y362" s="92"/>
      <c r="Z362" s="92"/>
      <c r="AA362" s="92"/>
      <c r="AB362" s="92"/>
      <c r="AC362" s="92"/>
      <c r="AD362" s="92"/>
      <c r="AE362" s="93"/>
      <c r="AF362" s="114">
        <v>0</v>
      </c>
      <c r="AG362" s="114"/>
      <c r="AH362" s="114"/>
      <c r="AI362" s="114"/>
      <c r="AJ362" s="114"/>
      <c r="AK362" s="114">
        <v>0</v>
      </c>
      <c r="AL362" s="114"/>
      <c r="AM362" s="114"/>
      <c r="AN362" s="114"/>
      <c r="AO362" s="114"/>
      <c r="AP362" s="114">
        <v>0</v>
      </c>
      <c r="AQ362" s="114"/>
      <c r="AR362" s="114"/>
      <c r="AS362" s="114"/>
      <c r="AT362" s="114"/>
      <c r="AU362" s="114">
        <v>0</v>
      </c>
      <c r="AV362" s="114"/>
      <c r="AW362" s="114"/>
      <c r="AX362" s="114"/>
      <c r="AY362" s="114"/>
      <c r="AZ362" s="114">
        <v>0</v>
      </c>
      <c r="BA362" s="114"/>
      <c r="BB362" s="114"/>
      <c r="BC362" s="114"/>
      <c r="BD362" s="114"/>
      <c r="BE362" s="114">
        <v>0</v>
      </c>
      <c r="BF362" s="114"/>
      <c r="BG362" s="114"/>
      <c r="BH362" s="114"/>
      <c r="BI362" s="114"/>
    </row>
    <row r="363" spans="1:61" s="98" customFormat="1" ht="60" customHeight="1" x14ac:dyDescent="0.2">
      <c r="A363" s="88">
        <v>6</v>
      </c>
      <c r="B363" s="89"/>
      <c r="C363" s="89"/>
      <c r="D363" s="113" t="s">
        <v>299</v>
      </c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3"/>
      <c r="Q363" s="36" t="s">
        <v>284</v>
      </c>
      <c r="R363" s="36"/>
      <c r="S363" s="36"/>
      <c r="T363" s="36"/>
      <c r="U363" s="36"/>
      <c r="V363" s="113" t="s">
        <v>252</v>
      </c>
      <c r="W363" s="92"/>
      <c r="X363" s="92"/>
      <c r="Y363" s="92"/>
      <c r="Z363" s="92"/>
      <c r="AA363" s="92"/>
      <c r="AB363" s="92"/>
      <c r="AC363" s="92"/>
      <c r="AD363" s="92"/>
      <c r="AE363" s="93"/>
      <c r="AF363" s="114">
        <v>0</v>
      </c>
      <c r="AG363" s="114"/>
      <c r="AH363" s="114"/>
      <c r="AI363" s="114"/>
      <c r="AJ363" s="114"/>
      <c r="AK363" s="114">
        <v>0</v>
      </c>
      <c r="AL363" s="114"/>
      <c r="AM363" s="114"/>
      <c r="AN363" s="114"/>
      <c r="AO363" s="114"/>
      <c r="AP363" s="114">
        <v>0</v>
      </c>
      <c r="AQ363" s="114"/>
      <c r="AR363" s="114"/>
      <c r="AS363" s="114"/>
      <c r="AT363" s="114"/>
      <c r="AU363" s="114">
        <v>0</v>
      </c>
      <c r="AV363" s="114"/>
      <c r="AW363" s="114"/>
      <c r="AX363" s="114"/>
      <c r="AY363" s="114"/>
      <c r="AZ363" s="114">
        <v>0</v>
      </c>
      <c r="BA363" s="114"/>
      <c r="BB363" s="114"/>
      <c r="BC363" s="114"/>
      <c r="BD363" s="114"/>
      <c r="BE363" s="114">
        <v>0</v>
      </c>
      <c r="BF363" s="114"/>
      <c r="BG363" s="114"/>
      <c r="BH363" s="114"/>
      <c r="BI363" s="114"/>
    </row>
    <row r="364" spans="1:61" s="98" customFormat="1" ht="75" customHeight="1" x14ac:dyDescent="0.2">
      <c r="A364" s="88">
        <v>7</v>
      </c>
      <c r="B364" s="89"/>
      <c r="C364" s="89"/>
      <c r="D364" s="113" t="s">
        <v>300</v>
      </c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3"/>
      <c r="Q364" s="36" t="s">
        <v>284</v>
      </c>
      <c r="R364" s="36"/>
      <c r="S364" s="36"/>
      <c r="T364" s="36"/>
      <c r="U364" s="36"/>
      <c r="V364" s="113" t="s">
        <v>252</v>
      </c>
      <c r="W364" s="92"/>
      <c r="X364" s="92"/>
      <c r="Y364" s="92"/>
      <c r="Z364" s="92"/>
      <c r="AA364" s="92"/>
      <c r="AB364" s="92"/>
      <c r="AC364" s="92"/>
      <c r="AD364" s="92"/>
      <c r="AE364" s="93"/>
      <c r="AF364" s="114">
        <v>0</v>
      </c>
      <c r="AG364" s="114"/>
      <c r="AH364" s="114"/>
      <c r="AI364" s="114"/>
      <c r="AJ364" s="114"/>
      <c r="AK364" s="114">
        <v>0</v>
      </c>
      <c r="AL364" s="114"/>
      <c r="AM364" s="114"/>
      <c r="AN364" s="114"/>
      <c r="AO364" s="114"/>
      <c r="AP364" s="114">
        <v>0</v>
      </c>
      <c r="AQ364" s="114"/>
      <c r="AR364" s="114"/>
      <c r="AS364" s="114"/>
      <c r="AT364" s="114"/>
      <c r="AU364" s="114">
        <v>0</v>
      </c>
      <c r="AV364" s="114"/>
      <c r="AW364" s="114"/>
      <c r="AX364" s="114"/>
      <c r="AY364" s="114"/>
      <c r="AZ364" s="114">
        <v>0</v>
      </c>
      <c r="BA364" s="114"/>
      <c r="BB364" s="114"/>
      <c r="BC364" s="114"/>
      <c r="BD364" s="114"/>
      <c r="BE364" s="114">
        <v>0</v>
      </c>
      <c r="BF364" s="114"/>
      <c r="BG364" s="114"/>
      <c r="BH364" s="114"/>
      <c r="BI364" s="114"/>
    </row>
    <row r="365" spans="1:61" s="98" customFormat="1" ht="75" customHeight="1" x14ac:dyDescent="0.2">
      <c r="A365" s="88">
        <v>8</v>
      </c>
      <c r="B365" s="89"/>
      <c r="C365" s="89"/>
      <c r="D365" s="113" t="s">
        <v>301</v>
      </c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3"/>
      <c r="Q365" s="36" t="s">
        <v>284</v>
      </c>
      <c r="R365" s="36"/>
      <c r="S365" s="36"/>
      <c r="T365" s="36"/>
      <c r="U365" s="36"/>
      <c r="V365" s="113" t="s">
        <v>276</v>
      </c>
      <c r="W365" s="92"/>
      <c r="X365" s="92"/>
      <c r="Y365" s="92"/>
      <c r="Z365" s="92"/>
      <c r="AA365" s="92"/>
      <c r="AB365" s="92"/>
      <c r="AC365" s="92"/>
      <c r="AD365" s="92"/>
      <c r="AE365" s="93"/>
      <c r="AF365" s="114">
        <v>0</v>
      </c>
      <c r="AG365" s="114"/>
      <c r="AH365" s="114"/>
      <c r="AI365" s="114"/>
      <c r="AJ365" s="114"/>
      <c r="AK365" s="114">
        <v>0</v>
      </c>
      <c r="AL365" s="114"/>
      <c r="AM365" s="114"/>
      <c r="AN365" s="114"/>
      <c r="AO365" s="114"/>
      <c r="AP365" s="114">
        <v>0</v>
      </c>
      <c r="AQ365" s="114"/>
      <c r="AR365" s="114"/>
      <c r="AS365" s="114"/>
      <c r="AT365" s="114"/>
      <c r="AU365" s="114">
        <v>0</v>
      </c>
      <c r="AV365" s="114"/>
      <c r="AW365" s="114"/>
      <c r="AX365" s="114"/>
      <c r="AY365" s="114"/>
      <c r="AZ365" s="114">
        <v>0</v>
      </c>
      <c r="BA365" s="114"/>
      <c r="BB365" s="114"/>
      <c r="BC365" s="114"/>
      <c r="BD365" s="114"/>
      <c r="BE365" s="114">
        <v>0</v>
      </c>
      <c r="BF365" s="114"/>
      <c r="BG365" s="114"/>
      <c r="BH365" s="114"/>
      <c r="BI365" s="114"/>
    </row>
    <row r="366" spans="1:61" s="98" customFormat="1" ht="60" customHeight="1" x14ac:dyDescent="0.2">
      <c r="A366" s="88">
        <v>9</v>
      </c>
      <c r="B366" s="89"/>
      <c r="C366" s="89"/>
      <c r="D366" s="113" t="s">
        <v>302</v>
      </c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3"/>
      <c r="Q366" s="36" t="s">
        <v>284</v>
      </c>
      <c r="R366" s="36"/>
      <c r="S366" s="36"/>
      <c r="T366" s="36"/>
      <c r="U366" s="36"/>
      <c r="V366" s="113" t="s">
        <v>252</v>
      </c>
      <c r="W366" s="92"/>
      <c r="X366" s="92"/>
      <c r="Y366" s="92"/>
      <c r="Z366" s="92"/>
      <c r="AA366" s="92"/>
      <c r="AB366" s="92"/>
      <c r="AC366" s="92"/>
      <c r="AD366" s="92"/>
      <c r="AE366" s="93"/>
      <c r="AF366" s="114">
        <v>0</v>
      </c>
      <c r="AG366" s="114"/>
      <c r="AH366" s="114"/>
      <c r="AI366" s="114"/>
      <c r="AJ366" s="114"/>
      <c r="AK366" s="114">
        <v>0</v>
      </c>
      <c r="AL366" s="114"/>
      <c r="AM366" s="114"/>
      <c r="AN366" s="114"/>
      <c r="AO366" s="114"/>
      <c r="AP366" s="114">
        <v>0</v>
      </c>
      <c r="AQ366" s="114"/>
      <c r="AR366" s="114"/>
      <c r="AS366" s="114"/>
      <c r="AT366" s="114"/>
      <c r="AU366" s="114">
        <v>0</v>
      </c>
      <c r="AV366" s="114"/>
      <c r="AW366" s="114"/>
      <c r="AX366" s="114"/>
      <c r="AY366" s="114"/>
      <c r="AZ366" s="114">
        <v>0</v>
      </c>
      <c r="BA366" s="114"/>
      <c r="BB366" s="114"/>
      <c r="BC366" s="114"/>
      <c r="BD366" s="114"/>
      <c r="BE366" s="114">
        <v>0</v>
      </c>
      <c r="BF366" s="114"/>
      <c r="BG366" s="114"/>
      <c r="BH366" s="114"/>
      <c r="BI366" s="114"/>
    </row>
    <row r="367" spans="1:61" s="98" customFormat="1" ht="45" customHeight="1" x14ac:dyDescent="0.2">
      <c r="A367" s="88">
        <v>10</v>
      </c>
      <c r="B367" s="89"/>
      <c r="C367" s="89"/>
      <c r="D367" s="113" t="s">
        <v>303</v>
      </c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3"/>
      <c r="Q367" s="36" t="s">
        <v>284</v>
      </c>
      <c r="R367" s="36"/>
      <c r="S367" s="36"/>
      <c r="T367" s="36"/>
      <c r="U367" s="36"/>
      <c r="V367" s="113" t="s">
        <v>252</v>
      </c>
      <c r="W367" s="92"/>
      <c r="X367" s="92"/>
      <c r="Y367" s="92"/>
      <c r="Z367" s="92"/>
      <c r="AA367" s="92"/>
      <c r="AB367" s="92"/>
      <c r="AC367" s="92"/>
      <c r="AD367" s="92"/>
      <c r="AE367" s="93"/>
      <c r="AF367" s="114">
        <v>0</v>
      </c>
      <c r="AG367" s="114"/>
      <c r="AH367" s="114"/>
      <c r="AI367" s="114"/>
      <c r="AJ367" s="114"/>
      <c r="AK367" s="114">
        <v>0</v>
      </c>
      <c r="AL367" s="114"/>
      <c r="AM367" s="114"/>
      <c r="AN367" s="114"/>
      <c r="AO367" s="114"/>
      <c r="AP367" s="114">
        <v>0</v>
      </c>
      <c r="AQ367" s="114"/>
      <c r="AR367" s="114"/>
      <c r="AS367" s="114"/>
      <c r="AT367" s="114"/>
      <c r="AU367" s="114">
        <v>0</v>
      </c>
      <c r="AV367" s="114"/>
      <c r="AW367" s="114"/>
      <c r="AX367" s="114"/>
      <c r="AY367" s="114"/>
      <c r="AZ367" s="114">
        <v>0</v>
      </c>
      <c r="BA367" s="114"/>
      <c r="BB367" s="114"/>
      <c r="BC367" s="114"/>
      <c r="BD367" s="114"/>
      <c r="BE367" s="114">
        <v>0</v>
      </c>
      <c r="BF367" s="114"/>
      <c r="BG367" s="114"/>
      <c r="BH367" s="114"/>
      <c r="BI367" s="114"/>
    </row>
    <row r="368" spans="1:61" s="98" customFormat="1" ht="15" x14ac:dyDescent="0.2">
      <c r="A368" s="88">
        <v>11</v>
      </c>
      <c r="B368" s="89"/>
      <c r="C368" s="89"/>
      <c r="D368" s="113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3"/>
      <c r="Q368" s="36"/>
      <c r="R368" s="36"/>
      <c r="S368" s="36"/>
      <c r="T368" s="36"/>
      <c r="U368" s="36"/>
      <c r="V368" s="113" t="s">
        <v>252</v>
      </c>
      <c r="W368" s="92"/>
      <c r="X368" s="92"/>
      <c r="Y368" s="92"/>
      <c r="Z368" s="92"/>
      <c r="AA368" s="92"/>
      <c r="AB368" s="92"/>
      <c r="AC368" s="92"/>
      <c r="AD368" s="92"/>
      <c r="AE368" s="93"/>
      <c r="AF368" s="114">
        <v>0</v>
      </c>
      <c r="AG368" s="114"/>
      <c r="AH368" s="114"/>
      <c r="AI368" s="114"/>
      <c r="AJ368" s="114"/>
      <c r="AK368" s="114">
        <v>0</v>
      </c>
      <c r="AL368" s="114"/>
      <c r="AM368" s="114"/>
      <c r="AN368" s="114"/>
      <c r="AO368" s="114"/>
      <c r="AP368" s="114"/>
      <c r="AQ368" s="114"/>
      <c r="AR368" s="114"/>
      <c r="AS368" s="114"/>
      <c r="AT368" s="114"/>
      <c r="AU368" s="114">
        <v>0</v>
      </c>
      <c r="AV368" s="114"/>
      <c r="AW368" s="114"/>
      <c r="AX368" s="114"/>
      <c r="AY368" s="114"/>
      <c r="AZ368" s="114">
        <v>0</v>
      </c>
      <c r="BA368" s="114"/>
      <c r="BB368" s="114"/>
      <c r="BC368" s="114"/>
      <c r="BD368" s="114"/>
      <c r="BE368" s="114"/>
      <c r="BF368" s="114"/>
      <c r="BG368" s="114"/>
      <c r="BH368" s="114"/>
      <c r="BI368" s="114"/>
    </row>
    <row r="369" spans="1:61" s="98" customFormat="1" ht="75" customHeight="1" x14ac:dyDescent="0.2">
      <c r="A369" s="88">
        <v>12</v>
      </c>
      <c r="B369" s="89"/>
      <c r="C369" s="89"/>
      <c r="D369" s="113" t="s">
        <v>304</v>
      </c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3"/>
      <c r="Q369" s="36" t="s">
        <v>284</v>
      </c>
      <c r="R369" s="36"/>
      <c r="S369" s="36"/>
      <c r="T369" s="36"/>
      <c r="U369" s="36"/>
      <c r="V369" s="113" t="s">
        <v>252</v>
      </c>
      <c r="W369" s="92"/>
      <c r="X369" s="92"/>
      <c r="Y369" s="92"/>
      <c r="Z369" s="92"/>
      <c r="AA369" s="92"/>
      <c r="AB369" s="92"/>
      <c r="AC369" s="92"/>
      <c r="AD369" s="92"/>
      <c r="AE369" s="93"/>
      <c r="AF369" s="114">
        <v>0</v>
      </c>
      <c r="AG369" s="114"/>
      <c r="AH369" s="114"/>
      <c r="AI369" s="114"/>
      <c r="AJ369" s="114"/>
      <c r="AK369" s="114">
        <v>0</v>
      </c>
      <c r="AL369" s="114"/>
      <c r="AM369" s="114"/>
      <c r="AN369" s="114"/>
      <c r="AO369" s="114"/>
      <c r="AP369" s="114">
        <v>0</v>
      </c>
      <c r="AQ369" s="114"/>
      <c r="AR369" s="114"/>
      <c r="AS369" s="114"/>
      <c r="AT369" s="114"/>
      <c r="AU369" s="114">
        <v>0</v>
      </c>
      <c r="AV369" s="114"/>
      <c r="AW369" s="114"/>
      <c r="AX369" s="114"/>
      <c r="AY369" s="114"/>
      <c r="AZ369" s="114">
        <v>0</v>
      </c>
      <c r="BA369" s="114"/>
      <c r="BB369" s="114"/>
      <c r="BC369" s="114"/>
      <c r="BD369" s="114"/>
      <c r="BE369" s="114">
        <v>0</v>
      </c>
      <c r="BF369" s="114"/>
      <c r="BG369" s="114"/>
      <c r="BH369" s="114"/>
      <c r="BI369" s="114"/>
    </row>
    <row r="370" spans="1:61" s="98" customFormat="1" ht="105" customHeight="1" x14ac:dyDescent="0.2">
      <c r="A370" s="88">
        <v>13</v>
      </c>
      <c r="B370" s="89"/>
      <c r="C370" s="89"/>
      <c r="D370" s="113" t="s">
        <v>305</v>
      </c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3"/>
      <c r="Q370" s="36" t="s">
        <v>284</v>
      </c>
      <c r="R370" s="36"/>
      <c r="S370" s="36"/>
      <c r="T370" s="36"/>
      <c r="U370" s="36"/>
      <c r="V370" s="113" t="s">
        <v>252</v>
      </c>
      <c r="W370" s="92"/>
      <c r="X370" s="92"/>
      <c r="Y370" s="92"/>
      <c r="Z370" s="92"/>
      <c r="AA370" s="92"/>
      <c r="AB370" s="92"/>
      <c r="AC370" s="92"/>
      <c r="AD370" s="92"/>
      <c r="AE370" s="93"/>
      <c r="AF370" s="114">
        <v>0</v>
      </c>
      <c r="AG370" s="114"/>
      <c r="AH370" s="114"/>
      <c r="AI370" s="114"/>
      <c r="AJ370" s="114"/>
      <c r="AK370" s="114">
        <v>0</v>
      </c>
      <c r="AL370" s="114"/>
      <c r="AM370" s="114"/>
      <c r="AN370" s="114"/>
      <c r="AO370" s="114"/>
      <c r="AP370" s="114">
        <v>0</v>
      </c>
      <c r="AQ370" s="114"/>
      <c r="AR370" s="114"/>
      <c r="AS370" s="114"/>
      <c r="AT370" s="114"/>
      <c r="AU370" s="114">
        <v>0</v>
      </c>
      <c r="AV370" s="114"/>
      <c r="AW370" s="114"/>
      <c r="AX370" s="114"/>
      <c r="AY370" s="114"/>
      <c r="AZ370" s="114">
        <v>0</v>
      </c>
      <c r="BA370" s="114"/>
      <c r="BB370" s="114"/>
      <c r="BC370" s="114"/>
      <c r="BD370" s="114"/>
      <c r="BE370" s="114">
        <v>0</v>
      </c>
      <c r="BF370" s="114"/>
      <c r="BG370" s="114"/>
      <c r="BH370" s="114"/>
      <c r="BI370" s="114"/>
    </row>
    <row r="371" spans="1:61" s="98" customFormat="1" ht="105" customHeight="1" x14ac:dyDescent="0.2">
      <c r="A371" s="88">
        <v>14</v>
      </c>
      <c r="B371" s="89"/>
      <c r="C371" s="89"/>
      <c r="D371" s="113" t="s">
        <v>306</v>
      </c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3"/>
      <c r="Q371" s="36" t="s">
        <v>284</v>
      </c>
      <c r="R371" s="36"/>
      <c r="S371" s="36"/>
      <c r="T371" s="36"/>
      <c r="U371" s="36"/>
      <c r="V371" s="113" t="s">
        <v>252</v>
      </c>
      <c r="W371" s="92"/>
      <c r="X371" s="92"/>
      <c r="Y371" s="92"/>
      <c r="Z371" s="92"/>
      <c r="AA371" s="92"/>
      <c r="AB371" s="92"/>
      <c r="AC371" s="92"/>
      <c r="AD371" s="92"/>
      <c r="AE371" s="93"/>
      <c r="AF371" s="114">
        <v>0</v>
      </c>
      <c r="AG371" s="114"/>
      <c r="AH371" s="114"/>
      <c r="AI371" s="114"/>
      <c r="AJ371" s="114"/>
      <c r="AK371" s="114">
        <v>0</v>
      </c>
      <c r="AL371" s="114"/>
      <c r="AM371" s="114"/>
      <c r="AN371" s="114"/>
      <c r="AO371" s="114"/>
      <c r="AP371" s="114">
        <v>0</v>
      </c>
      <c r="AQ371" s="114"/>
      <c r="AR371" s="114"/>
      <c r="AS371" s="114"/>
      <c r="AT371" s="114"/>
      <c r="AU371" s="114">
        <v>0</v>
      </c>
      <c r="AV371" s="114"/>
      <c r="AW371" s="114"/>
      <c r="AX371" s="114"/>
      <c r="AY371" s="114"/>
      <c r="AZ371" s="114">
        <v>0</v>
      </c>
      <c r="BA371" s="114"/>
      <c r="BB371" s="114"/>
      <c r="BC371" s="114"/>
      <c r="BD371" s="114"/>
      <c r="BE371" s="114">
        <v>0</v>
      </c>
      <c r="BF371" s="114"/>
      <c r="BG371" s="114"/>
      <c r="BH371" s="114"/>
      <c r="BI371" s="114"/>
    </row>
    <row r="372" spans="1:61" s="98" customFormat="1" ht="105" customHeight="1" x14ac:dyDescent="0.2">
      <c r="A372" s="88">
        <v>15</v>
      </c>
      <c r="B372" s="89"/>
      <c r="C372" s="89"/>
      <c r="D372" s="113" t="s">
        <v>307</v>
      </c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3"/>
      <c r="Q372" s="36" t="s">
        <v>284</v>
      </c>
      <c r="R372" s="36"/>
      <c r="S372" s="36"/>
      <c r="T372" s="36"/>
      <c r="U372" s="36"/>
      <c r="V372" s="113" t="s">
        <v>252</v>
      </c>
      <c r="W372" s="92"/>
      <c r="X372" s="92"/>
      <c r="Y372" s="92"/>
      <c r="Z372" s="92"/>
      <c r="AA372" s="92"/>
      <c r="AB372" s="92"/>
      <c r="AC372" s="92"/>
      <c r="AD372" s="92"/>
      <c r="AE372" s="93"/>
      <c r="AF372" s="114">
        <v>0</v>
      </c>
      <c r="AG372" s="114"/>
      <c r="AH372" s="114"/>
      <c r="AI372" s="114"/>
      <c r="AJ372" s="114"/>
      <c r="AK372" s="114">
        <v>0</v>
      </c>
      <c r="AL372" s="114"/>
      <c r="AM372" s="114"/>
      <c r="AN372" s="114"/>
      <c r="AO372" s="114"/>
      <c r="AP372" s="114">
        <v>0</v>
      </c>
      <c r="AQ372" s="114"/>
      <c r="AR372" s="114"/>
      <c r="AS372" s="114"/>
      <c r="AT372" s="114"/>
      <c r="AU372" s="114">
        <v>0</v>
      </c>
      <c r="AV372" s="114"/>
      <c r="AW372" s="114"/>
      <c r="AX372" s="114"/>
      <c r="AY372" s="114"/>
      <c r="AZ372" s="114">
        <v>0</v>
      </c>
      <c r="BA372" s="114"/>
      <c r="BB372" s="114"/>
      <c r="BC372" s="114"/>
      <c r="BD372" s="114"/>
      <c r="BE372" s="114">
        <v>0</v>
      </c>
      <c r="BF372" s="114"/>
      <c r="BG372" s="114"/>
      <c r="BH372" s="114"/>
      <c r="BI372" s="114"/>
    </row>
    <row r="373" spans="1:61" s="98" customFormat="1" ht="105" customHeight="1" x14ac:dyDescent="0.2">
      <c r="A373" s="88">
        <v>16</v>
      </c>
      <c r="B373" s="89"/>
      <c r="C373" s="89"/>
      <c r="D373" s="113" t="s">
        <v>308</v>
      </c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3"/>
      <c r="Q373" s="36" t="s">
        <v>284</v>
      </c>
      <c r="R373" s="36"/>
      <c r="S373" s="36"/>
      <c r="T373" s="36"/>
      <c r="U373" s="36"/>
      <c r="V373" s="113" t="s">
        <v>252</v>
      </c>
      <c r="W373" s="92"/>
      <c r="X373" s="92"/>
      <c r="Y373" s="92"/>
      <c r="Z373" s="92"/>
      <c r="AA373" s="92"/>
      <c r="AB373" s="92"/>
      <c r="AC373" s="92"/>
      <c r="AD373" s="92"/>
      <c r="AE373" s="93"/>
      <c r="AF373" s="114">
        <v>0</v>
      </c>
      <c r="AG373" s="114"/>
      <c r="AH373" s="114"/>
      <c r="AI373" s="114"/>
      <c r="AJ373" s="114"/>
      <c r="AK373" s="114">
        <v>0</v>
      </c>
      <c r="AL373" s="114"/>
      <c r="AM373" s="114"/>
      <c r="AN373" s="114"/>
      <c r="AO373" s="114"/>
      <c r="AP373" s="114">
        <v>0</v>
      </c>
      <c r="AQ373" s="114"/>
      <c r="AR373" s="114"/>
      <c r="AS373" s="114"/>
      <c r="AT373" s="114"/>
      <c r="AU373" s="114">
        <v>0</v>
      </c>
      <c r="AV373" s="114"/>
      <c r="AW373" s="114"/>
      <c r="AX373" s="114"/>
      <c r="AY373" s="114"/>
      <c r="AZ373" s="114">
        <v>0</v>
      </c>
      <c r="BA373" s="114"/>
      <c r="BB373" s="114"/>
      <c r="BC373" s="114"/>
      <c r="BD373" s="114"/>
      <c r="BE373" s="114">
        <v>0</v>
      </c>
      <c r="BF373" s="114"/>
      <c r="BG373" s="114"/>
      <c r="BH373" s="114"/>
      <c r="BI373" s="114"/>
    </row>
    <row r="374" spans="1:61" s="98" customFormat="1" ht="75" customHeight="1" x14ac:dyDescent="0.2">
      <c r="A374" s="88">
        <v>0</v>
      </c>
      <c r="B374" s="89"/>
      <c r="C374" s="89"/>
      <c r="D374" s="113" t="s">
        <v>283</v>
      </c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3"/>
      <c r="Q374" s="36" t="s">
        <v>284</v>
      </c>
      <c r="R374" s="36"/>
      <c r="S374" s="36"/>
      <c r="T374" s="36"/>
      <c r="U374" s="36"/>
      <c r="V374" s="113" t="s">
        <v>252</v>
      </c>
      <c r="W374" s="92"/>
      <c r="X374" s="92"/>
      <c r="Y374" s="92"/>
      <c r="Z374" s="92"/>
      <c r="AA374" s="92"/>
      <c r="AB374" s="92"/>
      <c r="AC374" s="92"/>
      <c r="AD374" s="92"/>
      <c r="AE374" s="93"/>
      <c r="AF374" s="114">
        <v>0</v>
      </c>
      <c r="AG374" s="114"/>
      <c r="AH374" s="114"/>
      <c r="AI374" s="114"/>
      <c r="AJ374" s="114"/>
      <c r="AK374" s="114">
        <v>0</v>
      </c>
      <c r="AL374" s="114"/>
      <c r="AM374" s="114"/>
      <c r="AN374" s="114"/>
      <c r="AO374" s="114"/>
      <c r="AP374" s="114">
        <v>0</v>
      </c>
      <c r="AQ374" s="114"/>
      <c r="AR374" s="114"/>
      <c r="AS374" s="114"/>
      <c r="AT374" s="114"/>
      <c r="AU374" s="114">
        <v>0</v>
      </c>
      <c r="AV374" s="114"/>
      <c r="AW374" s="114"/>
      <c r="AX374" s="114"/>
      <c r="AY374" s="114"/>
      <c r="AZ374" s="114">
        <v>0</v>
      </c>
      <c r="BA374" s="114"/>
      <c r="BB374" s="114"/>
      <c r="BC374" s="114"/>
      <c r="BD374" s="114"/>
      <c r="BE374" s="114">
        <v>0</v>
      </c>
      <c r="BF374" s="114"/>
      <c r="BG374" s="114"/>
      <c r="BH374" s="114"/>
      <c r="BI374" s="114"/>
    </row>
    <row r="375" spans="1:61" s="98" customFormat="1" ht="15" x14ac:dyDescent="0.2">
      <c r="A375" s="88">
        <v>0</v>
      </c>
      <c r="B375" s="89"/>
      <c r="C375" s="89"/>
      <c r="D375" s="113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3"/>
      <c r="Q375" s="36"/>
      <c r="R375" s="36"/>
      <c r="S375" s="36"/>
      <c r="T375" s="36"/>
      <c r="U375" s="36"/>
      <c r="V375" s="113" t="s">
        <v>252</v>
      </c>
      <c r="W375" s="92"/>
      <c r="X375" s="92"/>
      <c r="Y375" s="92"/>
      <c r="Z375" s="92"/>
      <c r="AA375" s="92"/>
      <c r="AB375" s="92"/>
      <c r="AC375" s="92"/>
      <c r="AD375" s="92"/>
      <c r="AE375" s="93"/>
      <c r="AF375" s="114">
        <v>0</v>
      </c>
      <c r="AG375" s="114"/>
      <c r="AH375" s="114"/>
      <c r="AI375" s="114"/>
      <c r="AJ375" s="114"/>
      <c r="AK375" s="114">
        <v>0</v>
      </c>
      <c r="AL375" s="114"/>
      <c r="AM375" s="114"/>
      <c r="AN375" s="114"/>
      <c r="AO375" s="114"/>
      <c r="AP375" s="114"/>
      <c r="AQ375" s="114"/>
      <c r="AR375" s="114"/>
      <c r="AS375" s="114"/>
      <c r="AT375" s="114"/>
      <c r="AU375" s="114">
        <v>0</v>
      </c>
      <c r="AV375" s="114"/>
      <c r="AW375" s="114"/>
      <c r="AX375" s="114"/>
      <c r="AY375" s="114"/>
      <c r="AZ375" s="114">
        <v>0</v>
      </c>
      <c r="BA375" s="114"/>
      <c r="BB375" s="114"/>
      <c r="BC375" s="114"/>
      <c r="BD375" s="114"/>
      <c r="BE375" s="114"/>
      <c r="BF375" s="114"/>
      <c r="BG375" s="114"/>
      <c r="BH375" s="114"/>
      <c r="BI375" s="114"/>
    </row>
    <row r="376" spans="1:61" s="98" customFormat="1" ht="15" x14ac:dyDescent="0.2">
      <c r="A376" s="88">
        <v>0</v>
      </c>
      <c r="B376" s="89"/>
      <c r="C376" s="89"/>
      <c r="D376" s="113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3"/>
      <c r="Q376" s="36"/>
      <c r="R376" s="36"/>
      <c r="S376" s="36"/>
      <c r="T376" s="36"/>
      <c r="U376" s="36"/>
      <c r="V376" s="113" t="s">
        <v>252</v>
      </c>
      <c r="W376" s="92"/>
      <c r="X376" s="92"/>
      <c r="Y376" s="92"/>
      <c r="Z376" s="92"/>
      <c r="AA376" s="92"/>
      <c r="AB376" s="92"/>
      <c r="AC376" s="92"/>
      <c r="AD376" s="92"/>
      <c r="AE376" s="93"/>
      <c r="AF376" s="114">
        <v>0</v>
      </c>
      <c r="AG376" s="114"/>
      <c r="AH376" s="114"/>
      <c r="AI376" s="114"/>
      <c r="AJ376" s="114"/>
      <c r="AK376" s="114">
        <v>0</v>
      </c>
      <c r="AL376" s="114"/>
      <c r="AM376" s="114"/>
      <c r="AN376" s="114"/>
      <c r="AO376" s="114"/>
      <c r="AP376" s="114"/>
      <c r="AQ376" s="114"/>
      <c r="AR376" s="114"/>
      <c r="AS376" s="114"/>
      <c r="AT376" s="114"/>
      <c r="AU376" s="114">
        <v>0</v>
      </c>
      <c r="AV376" s="114"/>
      <c r="AW376" s="114"/>
      <c r="AX376" s="114"/>
      <c r="AY376" s="114"/>
      <c r="AZ376" s="114">
        <v>0</v>
      </c>
      <c r="BA376" s="114"/>
      <c r="BB376" s="114"/>
      <c r="BC376" s="114"/>
      <c r="BD376" s="114"/>
      <c r="BE376" s="114"/>
      <c r="BF376" s="114"/>
      <c r="BG376" s="114"/>
      <c r="BH376" s="114"/>
      <c r="BI376" s="114"/>
    </row>
    <row r="377" spans="1:61" s="98" customFormat="1" ht="15" x14ac:dyDescent="0.2">
      <c r="A377" s="88">
        <v>0</v>
      </c>
      <c r="B377" s="89"/>
      <c r="C377" s="89"/>
      <c r="D377" s="113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3"/>
      <c r="Q377" s="36"/>
      <c r="R377" s="36"/>
      <c r="S377" s="36"/>
      <c r="T377" s="36"/>
      <c r="U377" s="36"/>
      <c r="V377" s="113" t="s">
        <v>252</v>
      </c>
      <c r="W377" s="92"/>
      <c r="X377" s="92"/>
      <c r="Y377" s="92"/>
      <c r="Z377" s="92"/>
      <c r="AA377" s="92"/>
      <c r="AB377" s="92"/>
      <c r="AC377" s="92"/>
      <c r="AD377" s="92"/>
      <c r="AE377" s="93"/>
      <c r="AF377" s="114">
        <v>0</v>
      </c>
      <c r="AG377" s="114"/>
      <c r="AH377" s="114"/>
      <c r="AI377" s="114"/>
      <c r="AJ377" s="114"/>
      <c r="AK377" s="114">
        <v>0</v>
      </c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>
        <v>0</v>
      </c>
      <c r="AV377" s="114"/>
      <c r="AW377" s="114"/>
      <c r="AX377" s="114"/>
      <c r="AY377" s="114"/>
      <c r="AZ377" s="114">
        <v>0</v>
      </c>
      <c r="BA377" s="114"/>
      <c r="BB377" s="114"/>
      <c r="BC377" s="114"/>
      <c r="BD377" s="114"/>
      <c r="BE377" s="114"/>
      <c r="BF377" s="114"/>
      <c r="BG377" s="114"/>
      <c r="BH377" s="114"/>
      <c r="BI377" s="114"/>
    </row>
    <row r="378" spans="1:61" s="98" customFormat="1" ht="45" customHeight="1" x14ac:dyDescent="0.2">
      <c r="A378" s="88">
        <v>0</v>
      </c>
      <c r="B378" s="89"/>
      <c r="C378" s="89"/>
      <c r="D378" s="113" t="s">
        <v>285</v>
      </c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3"/>
      <c r="Q378" s="36" t="s">
        <v>284</v>
      </c>
      <c r="R378" s="36"/>
      <c r="S378" s="36"/>
      <c r="T378" s="36"/>
      <c r="U378" s="36"/>
      <c r="V378" s="113" t="s">
        <v>252</v>
      </c>
      <c r="W378" s="92"/>
      <c r="X378" s="92"/>
      <c r="Y378" s="92"/>
      <c r="Z378" s="92"/>
      <c r="AA378" s="92"/>
      <c r="AB378" s="92"/>
      <c r="AC378" s="92"/>
      <c r="AD378" s="92"/>
      <c r="AE378" s="93"/>
      <c r="AF378" s="114">
        <v>0</v>
      </c>
      <c r="AG378" s="114"/>
      <c r="AH378" s="114"/>
      <c r="AI378" s="114"/>
      <c r="AJ378" s="114"/>
      <c r="AK378" s="114">
        <v>0</v>
      </c>
      <c r="AL378" s="114"/>
      <c r="AM378" s="114"/>
      <c r="AN378" s="114"/>
      <c r="AO378" s="114"/>
      <c r="AP378" s="114">
        <v>0</v>
      </c>
      <c r="AQ378" s="114"/>
      <c r="AR378" s="114"/>
      <c r="AS378" s="114"/>
      <c r="AT378" s="114"/>
      <c r="AU378" s="114">
        <v>0</v>
      </c>
      <c r="AV378" s="114"/>
      <c r="AW378" s="114"/>
      <c r="AX378" s="114"/>
      <c r="AY378" s="114"/>
      <c r="AZ378" s="114">
        <v>0</v>
      </c>
      <c r="BA378" s="114"/>
      <c r="BB378" s="114"/>
      <c r="BC378" s="114"/>
      <c r="BD378" s="114"/>
      <c r="BE378" s="114">
        <v>0</v>
      </c>
      <c r="BF378" s="114"/>
      <c r="BG378" s="114"/>
      <c r="BH378" s="114"/>
      <c r="BI378" s="114"/>
    </row>
    <row r="379" spans="1:61" s="98" customFormat="1" ht="45" customHeight="1" x14ac:dyDescent="0.2">
      <c r="A379" s="88">
        <v>0</v>
      </c>
      <c r="B379" s="89"/>
      <c r="C379" s="89"/>
      <c r="D379" s="113" t="s">
        <v>286</v>
      </c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3"/>
      <c r="Q379" s="36" t="s">
        <v>284</v>
      </c>
      <c r="R379" s="36"/>
      <c r="S379" s="36"/>
      <c r="T379" s="36"/>
      <c r="U379" s="36"/>
      <c r="V379" s="113" t="s">
        <v>252</v>
      </c>
      <c r="W379" s="92"/>
      <c r="X379" s="92"/>
      <c r="Y379" s="92"/>
      <c r="Z379" s="92"/>
      <c r="AA379" s="92"/>
      <c r="AB379" s="92"/>
      <c r="AC379" s="92"/>
      <c r="AD379" s="92"/>
      <c r="AE379" s="93"/>
      <c r="AF379" s="114">
        <v>0</v>
      </c>
      <c r="AG379" s="114"/>
      <c r="AH379" s="114"/>
      <c r="AI379" s="114"/>
      <c r="AJ379" s="114"/>
      <c r="AK379" s="114">
        <v>0</v>
      </c>
      <c r="AL379" s="114"/>
      <c r="AM379" s="114"/>
      <c r="AN379" s="114"/>
      <c r="AO379" s="114"/>
      <c r="AP379" s="114">
        <v>0</v>
      </c>
      <c r="AQ379" s="114"/>
      <c r="AR379" s="114"/>
      <c r="AS379" s="114"/>
      <c r="AT379" s="114"/>
      <c r="AU379" s="114">
        <v>0</v>
      </c>
      <c r="AV379" s="114"/>
      <c r="AW379" s="114"/>
      <c r="AX379" s="114"/>
      <c r="AY379" s="114"/>
      <c r="AZ379" s="114">
        <v>0</v>
      </c>
      <c r="BA379" s="114"/>
      <c r="BB379" s="114"/>
      <c r="BC379" s="114"/>
      <c r="BD379" s="114"/>
      <c r="BE379" s="114">
        <v>0</v>
      </c>
      <c r="BF379" s="114"/>
      <c r="BG379" s="114"/>
      <c r="BH379" s="114"/>
      <c r="BI379" s="114"/>
    </row>
    <row r="380" spans="1:61" s="98" customFormat="1" ht="45" customHeight="1" x14ac:dyDescent="0.2">
      <c r="A380" s="88">
        <v>0</v>
      </c>
      <c r="B380" s="89"/>
      <c r="C380" s="89"/>
      <c r="D380" s="113" t="s">
        <v>287</v>
      </c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3"/>
      <c r="Q380" s="36" t="s">
        <v>284</v>
      </c>
      <c r="R380" s="36"/>
      <c r="S380" s="36"/>
      <c r="T380" s="36"/>
      <c r="U380" s="36"/>
      <c r="V380" s="113" t="s">
        <v>252</v>
      </c>
      <c r="W380" s="92"/>
      <c r="X380" s="92"/>
      <c r="Y380" s="92"/>
      <c r="Z380" s="92"/>
      <c r="AA380" s="92"/>
      <c r="AB380" s="92"/>
      <c r="AC380" s="92"/>
      <c r="AD380" s="92"/>
      <c r="AE380" s="93"/>
      <c r="AF380" s="114">
        <v>0</v>
      </c>
      <c r="AG380" s="114"/>
      <c r="AH380" s="114"/>
      <c r="AI380" s="114"/>
      <c r="AJ380" s="114"/>
      <c r="AK380" s="114">
        <v>0</v>
      </c>
      <c r="AL380" s="114"/>
      <c r="AM380" s="114"/>
      <c r="AN380" s="114"/>
      <c r="AO380" s="114"/>
      <c r="AP380" s="114">
        <v>0</v>
      </c>
      <c r="AQ380" s="114"/>
      <c r="AR380" s="114"/>
      <c r="AS380" s="114"/>
      <c r="AT380" s="114"/>
      <c r="AU380" s="114">
        <v>0</v>
      </c>
      <c r="AV380" s="114"/>
      <c r="AW380" s="114"/>
      <c r="AX380" s="114"/>
      <c r="AY380" s="114"/>
      <c r="AZ380" s="114">
        <v>0</v>
      </c>
      <c r="BA380" s="114"/>
      <c r="BB380" s="114"/>
      <c r="BC380" s="114"/>
      <c r="BD380" s="114"/>
      <c r="BE380" s="114">
        <v>0</v>
      </c>
      <c r="BF380" s="114"/>
      <c r="BG380" s="114"/>
      <c r="BH380" s="114"/>
      <c r="BI380" s="114"/>
    </row>
    <row r="381" spans="1:61" s="98" customFormat="1" ht="45" customHeight="1" x14ac:dyDescent="0.2">
      <c r="A381" s="88">
        <v>0</v>
      </c>
      <c r="B381" s="89"/>
      <c r="C381" s="89"/>
      <c r="D381" s="113" t="s">
        <v>288</v>
      </c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3"/>
      <c r="Q381" s="36" t="s">
        <v>284</v>
      </c>
      <c r="R381" s="36"/>
      <c r="S381" s="36"/>
      <c r="T381" s="36"/>
      <c r="U381" s="36"/>
      <c r="V381" s="113" t="s">
        <v>252</v>
      </c>
      <c r="W381" s="92"/>
      <c r="X381" s="92"/>
      <c r="Y381" s="92"/>
      <c r="Z381" s="92"/>
      <c r="AA381" s="92"/>
      <c r="AB381" s="92"/>
      <c r="AC381" s="92"/>
      <c r="AD381" s="92"/>
      <c r="AE381" s="93"/>
      <c r="AF381" s="114">
        <v>0</v>
      </c>
      <c r="AG381" s="114"/>
      <c r="AH381" s="114"/>
      <c r="AI381" s="114"/>
      <c r="AJ381" s="114"/>
      <c r="AK381" s="114">
        <v>0</v>
      </c>
      <c r="AL381" s="114"/>
      <c r="AM381" s="114"/>
      <c r="AN381" s="114"/>
      <c r="AO381" s="114"/>
      <c r="AP381" s="114">
        <v>0</v>
      </c>
      <c r="AQ381" s="114"/>
      <c r="AR381" s="114"/>
      <c r="AS381" s="114"/>
      <c r="AT381" s="114"/>
      <c r="AU381" s="114">
        <v>0</v>
      </c>
      <c r="AV381" s="114"/>
      <c r="AW381" s="114"/>
      <c r="AX381" s="114"/>
      <c r="AY381" s="114"/>
      <c r="AZ381" s="114">
        <v>0</v>
      </c>
      <c r="BA381" s="114"/>
      <c r="BB381" s="114"/>
      <c r="BC381" s="114"/>
      <c r="BD381" s="114"/>
      <c r="BE381" s="114">
        <v>0</v>
      </c>
      <c r="BF381" s="114"/>
      <c r="BG381" s="114"/>
      <c r="BH381" s="114"/>
      <c r="BI381" s="114"/>
    </row>
    <row r="382" spans="1:61" s="98" customFormat="1" ht="45" customHeight="1" x14ac:dyDescent="0.2">
      <c r="A382" s="88">
        <v>0</v>
      </c>
      <c r="B382" s="89"/>
      <c r="C382" s="89"/>
      <c r="D382" s="113" t="s">
        <v>289</v>
      </c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3"/>
      <c r="Q382" s="36" t="s">
        <v>284</v>
      </c>
      <c r="R382" s="36"/>
      <c r="S382" s="36"/>
      <c r="T382" s="36"/>
      <c r="U382" s="36"/>
      <c r="V382" s="113" t="s">
        <v>252</v>
      </c>
      <c r="W382" s="92"/>
      <c r="X382" s="92"/>
      <c r="Y382" s="92"/>
      <c r="Z382" s="92"/>
      <c r="AA382" s="92"/>
      <c r="AB382" s="92"/>
      <c r="AC382" s="92"/>
      <c r="AD382" s="92"/>
      <c r="AE382" s="93"/>
      <c r="AF382" s="114">
        <v>0</v>
      </c>
      <c r="AG382" s="114"/>
      <c r="AH382" s="114"/>
      <c r="AI382" s="114"/>
      <c r="AJ382" s="114"/>
      <c r="AK382" s="114">
        <v>0</v>
      </c>
      <c r="AL382" s="114"/>
      <c r="AM382" s="114"/>
      <c r="AN382" s="114"/>
      <c r="AO382" s="114"/>
      <c r="AP382" s="114">
        <v>0</v>
      </c>
      <c r="AQ382" s="114"/>
      <c r="AR382" s="114"/>
      <c r="AS382" s="114"/>
      <c r="AT382" s="114"/>
      <c r="AU382" s="114">
        <v>0</v>
      </c>
      <c r="AV382" s="114"/>
      <c r="AW382" s="114"/>
      <c r="AX382" s="114"/>
      <c r="AY382" s="114"/>
      <c r="AZ382" s="114">
        <v>0</v>
      </c>
      <c r="BA382" s="114"/>
      <c r="BB382" s="114"/>
      <c r="BC382" s="114"/>
      <c r="BD382" s="114"/>
      <c r="BE382" s="114">
        <v>0</v>
      </c>
      <c r="BF382" s="114"/>
      <c r="BG382" s="114"/>
      <c r="BH382" s="114"/>
      <c r="BI382" s="114"/>
    </row>
    <row r="383" spans="1:61" s="98" customFormat="1" ht="75" customHeight="1" x14ac:dyDescent="0.2">
      <c r="A383" s="88">
        <v>0</v>
      </c>
      <c r="B383" s="89"/>
      <c r="C383" s="89"/>
      <c r="D383" s="113" t="s">
        <v>290</v>
      </c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3"/>
      <c r="Q383" s="36" t="s">
        <v>284</v>
      </c>
      <c r="R383" s="36"/>
      <c r="S383" s="36"/>
      <c r="T383" s="36"/>
      <c r="U383" s="36"/>
      <c r="V383" s="113" t="s">
        <v>252</v>
      </c>
      <c r="W383" s="92"/>
      <c r="X383" s="92"/>
      <c r="Y383" s="92"/>
      <c r="Z383" s="92"/>
      <c r="AA383" s="92"/>
      <c r="AB383" s="92"/>
      <c r="AC383" s="92"/>
      <c r="AD383" s="92"/>
      <c r="AE383" s="93"/>
      <c r="AF383" s="114">
        <v>0</v>
      </c>
      <c r="AG383" s="114"/>
      <c r="AH383" s="114"/>
      <c r="AI383" s="114"/>
      <c r="AJ383" s="114"/>
      <c r="AK383" s="114">
        <v>0</v>
      </c>
      <c r="AL383" s="114"/>
      <c r="AM383" s="114"/>
      <c r="AN383" s="114"/>
      <c r="AO383" s="114"/>
      <c r="AP383" s="114">
        <v>0</v>
      </c>
      <c r="AQ383" s="114"/>
      <c r="AR383" s="114"/>
      <c r="AS383" s="114"/>
      <c r="AT383" s="114"/>
      <c r="AU383" s="114">
        <v>0</v>
      </c>
      <c r="AV383" s="114"/>
      <c r="AW383" s="114"/>
      <c r="AX383" s="114"/>
      <c r="AY383" s="114"/>
      <c r="AZ383" s="114">
        <v>0</v>
      </c>
      <c r="BA383" s="114"/>
      <c r="BB383" s="114"/>
      <c r="BC383" s="114"/>
      <c r="BD383" s="114"/>
      <c r="BE383" s="114">
        <v>0</v>
      </c>
      <c r="BF383" s="114"/>
      <c r="BG383" s="114"/>
      <c r="BH383" s="114"/>
      <c r="BI383" s="114"/>
    </row>
    <row r="384" spans="1:61" s="98" customFormat="1" ht="75" customHeight="1" x14ac:dyDescent="0.2">
      <c r="A384" s="88">
        <v>0</v>
      </c>
      <c r="B384" s="89"/>
      <c r="C384" s="89"/>
      <c r="D384" s="113" t="s">
        <v>291</v>
      </c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3"/>
      <c r="Q384" s="36" t="s">
        <v>284</v>
      </c>
      <c r="R384" s="36"/>
      <c r="S384" s="36"/>
      <c r="T384" s="36"/>
      <c r="U384" s="36"/>
      <c r="V384" s="113" t="s">
        <v>252</v>
      </c>
      <c r="W384" s="92"/>
      <c r="X384" s="92"/>
      <c r="Y384" s="92"/>
      <c r="Z384" s="92"/>
      <c r="AA384" s="92"/>
      <c r="AB384" s="92"/>
      <c r="AC384" s="92"/>
      <c r="AD384" s="92"/>
      <c r="AE384" s="93"/>
      <c r="AF384" s="114">
        <v>0</v>
      </c>
      <c r="AG384" s="114"/>
      <c r="AH384" s="114"/>
      <c r="AI384" s="114"/>
      <c r="AJ384" s="114"/>
      <c r="AK384" s="114">
        <v>0</v>
      </c>
      <c r="AL384" s="114"/>
      <c r="AM384" s="114"/>
      <c r="AN384" s="114"/>
      <c r="AO384" s="114"/>
      <c r="AP384" s="114">
        <v>0</v>
      </c>
      <c r="AQ384" s="114"/>
      <c r="AR384" s="114"/>
      <c r="AS384" s="114"/>
      <c r="AT384" s="114"/>
      <c r="AU384" s="114">
        <v>0</v>
      </c>
      <c r="AV384" s="114"/>
      <c r="AW384" s="114"/>
      <c r="AX384" s="114"/>
      <c r="AY384" s="114"/>
      <c r="AZ384" s="114">
        <v>0</v>
      </c>
      <c r="BA384" s="114"/>
      <c r="BB384" s="114"/>
      <c r="BC384" s="114"/>
      <c r="BD384" s="114"/>
      <c r="BE384" s="114">
        <v>0</v>
      </c>
      <c r="BF384" s="114"/>
      <c r="BG384" s="114"/>
      <c r="BH384" s="114"/>
      <c r="BI384" s="114"/>
    </row>
    <row r="385" spans="1:61" s="98" customFormat="1" ht="45" customHeight="1" x14ac:dyDescent="0.2">
      <c r="A385" s="88">
        <v>0</v>
      </c>
      <c r="B385" s="89"/>
      <c r="C385" s="89"/>
      <c r="D385" s="113" t="s">
        <v>292</v>
      </c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3"/>
      <c r="Q385" s="36" t="s">
        <v>284</v>
      </c>
      <c r="R385" s="36"/>
      <c r="S385" s="36"/>
      <c r="T385" s="36"/>
      <c r="U385" s="36"/>
      <c r="V385" s="113" t="s">
        <v>252</v>
      </c>
      <c r="W385" s="92"/>
      <c r="X385" s="92"/>
      <c r="Y385" s="92"/>
      <c r="Z385" s="92"/>
      <c r="AA385" s="92"/>
      <c r="AB385" s="92"/>
      <c r="AC385" s="92"/>
      <c r="AD385" s="92"/>
      <c r="AE385" s="93"/>
      <c r="AF385" s="114">
        <v>0</v>
      </c>
      <c r="AG385" s="114"/>
      <c r="AH385" s="114"/>
      <c r="AI385" s="114"/>
      <c r="AJ385" s="114"/>
      <c r="AK385" s="114">
        <v>0</v>
      </c>
      <c r="AL385" s="114"/>
      <c r="AM385" s="114"/>
      <c r="AN385" s="114"/>
      <c r="AO385" s="114"/>
      <c r="AP385" s="114">
        <v>0</v>
      </c>
      <c r="AQ385" s="114"/>
      <c r="AR385" s="114"/>
      <c r="AS385" s="114"/>
      <c r="AT385" s="114"/>
      <c r="AU385" s="114">
        <v>0</v>
      </c>
      <c r="AV385" s="114"/>
      <c r="AW385" s="114"/>
      <c r="AX385" s="114"/>
      <c r="AY385" s="114"/>
      <c r="AZ385" s="114">
        <v>0</v>
      </c>
      <c r="BA385" s="114"/>
      <c r="BB385" s="114"/>
      <c r="BC385" s="114"/>
      <c r="BD385" s="114"/>
      <c r="BE385" s="114">
        <v>0</v>
      </c>
      <c r="BF385" s="114"/>
      <c r="BG385" s="114"/>
      <c r="BH385" s="114"/>
      <c r="BI385" s="114"/>
    </row>
    <row r="386" spans="1:61" s="98" customFormat="1" ht="60" customHeight="1" x14ac:dyDescent="0.2">
      <c r="A386" s="88">
        <v>0</v>
      </c>
      <c r="B386" s="89"/>
      <c r="C386" s="89"/>
      <c r="D386" s="113" t="s">
        <v>293</v>
      </c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3"/>
      <c r="Q386" s="36" t="s">
        <v>284</v>
      </c>
      <c r="R386" s="36"/>
      <c r="S386" s="36"/>
      <c r="T386" s="36"/>
      <c r="U386" s="36"/>
      <c r="V386" s="113" t="s">
        <v>252</v>
      </c>
      <c r="W386" s="92"/>
      <c r="X386" s="92"/>
      <c r="Y386" s="92"/>
      <c r="Z386" s="92"/>
      <c r="AA386" s="92"/>
      <c r="AB386" s="92"/>
      <c r="AC386" s="92"/>
      <c r="AD386" s="92"/>
      <c r="AE386" s="93"/>
      <c r="AF386" s="114">
        <v>0</v>
      </c>
      <c r="AG386" s="114"/>
      <c r="AH386" s="114"/>
      <c r="AI386" s="114"/>
      <c r="AJ386" s="114"/>
      <c r="AK386" s="114">
        <v>0</v>
      </c>
      <c r="AL386" s="114"/>
      <c r="AM386" s="114"/>
      <c r="AN386" s="114"/>
      <c r="AO386" s="114"/>
      <c r="AP386" s="114">
        <v>0</v>
      </c>
      <c r="AQ386" s="114"/>
      <c r="AR386" s="114"/>
      <c r="AS386" s="114"/>
      <c r="AT386" s="114"/>
      <c r="AU386" s="114">
        <v>0</v>
      </c>
      <c r="AV386" s="114"/>
      <c r="AW386" s="114"/>
      <c r="AX386" s="114"/>
      <c r="AY386" s="114"/>
      <c r="AZ386" s="114">
        <v>0</v>
      </c>
      <c r="BA386" s="114"/>
      <c r="BB386" s="114"/>
      <c r="BC386" s="114"/>
      <c r="BD386" s="114"/>
      <c r="BE386" s="114">
        <v>0</v>
      </c>
      <c r="BF386" s="114"/>
      <c r="BG386" s="114"/>
      <c r="BH386" s="114"/>
      <c r="BI386" s="114"/>
    </row>
    <row r="387" spans="1:61" s="98" customFormat="1" ht="75" customHeight="1" x14ac:dyDescent="0.2">
      <c r="A387" s="88">
        <v>1</v>
      </c>
      <c r="B387" s="89"/>
      <c r="C387" s="89"/>
      <c r="D387" s="113" t="s">
        <v>294</v>
      </c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3"/>
      <c r="Q387" s="36" t="s">
        <v>284</v>
      </c>
      <c r="R387" s="36"/>
      <c r="S387" s="36"/>
      <c r="T387" s="36"/>
      <c r="U387" s="36"/>
      <c r="V387" s="113" t="s">
        <v>252</v>
      </c>
      <c r="W387" s="92"/>
      <c r="X387" s="92"/>
      <c r="Y387" s="92"/>
      <c r="Z387" s="92"/>
      <c r="AA387" s="92"/>
      <c r="AB387" s="92"/>
      <c r="AC387" s="92"/>
      <c r="AD387" s="92"/>
      <c r="AE387" s="93"/>
      <c r="AF387" s="114">
        <v>0</v>
      </c>
      <c r="AG387" s="114"/>
      <c r="AH387" s="114"/>
      <c r="AI387" s="114"/>
      <c r="AJ387" s="114"/>
      <c r="AK387" s="114">
        <v>0</v>
      </c>
      <c r="AL387" s="114"/>
      <c r="AM387" s="114"/>
      <c r="AN387" s="114"/>
      <c r="AO387" s="114"/>
      <c r="AP387" s="114">
        <v>0</v>
      </c>
      <c r="AQ387" s="114"/>
      <c r="AR387" s="114"/>
      <c r="AS387" s="114"/>
      <c r="AT387" s="114"/>
      <c r="AU387" s="114">
        <v>0</v>
      </c>
      <c r="AV387" s="114"/>
      <c r="AW387" s="114"/>
      <c r="AX387" s="114"/>
      <c r="AY387" s="114"/>
      <c r="AZ387" s="114">
        <v>0</v>
      </c>
      <c r="BA387" s="114"/>
      <c r="BB387" s="114"/>
      <c r="BC387" s="114"/>
      <c r="BD387" s="114"/>
      <c r="BE387" s="114">
        <v>0</v>
      </c>
      <c r="BF387" s="114"/>
      <c r="BG387" s="114"/>
      <c r="BH387" s="114"/>
      <c r="BI387" s="114"/>
    </row>
    <row r="388" spans="1:61" s="98" customFormat="1" ht="60" customHeight="1" x14ac:dyDescent="0.2">
      <c r="A388" s="88">
        <v>2</v>
      </c>
      <c r="B388" s="89"/>
      <c r="C388" s="89"/>
      <c r="D388" s="113" t="s">
        <v>295</v>
      </c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3"/>
      <c r="Q388" s="36" t="s">
        <v>284</v>
      </c>
      <c r="R388" s="36"/>
      <c r="S388" s="36"/>
      <c r="T388" s="36"/>
      <c r="U388" s="36"/>
      <c r="V388" s="113" t="s">
        <v>252</v>
      </c>
      <c r="W388" s="92"/>
      <c r="X388" s="92"/>
      <c r="Y388" s="92"/>
      <c r="Z388" s="92"/>
      <c r="AA388" s="92"/>
      <c r="AB388" s="92"/>
      <c r="AC388" s="92"/>
      <c r="AD388" s="92"/>
      <c r="AE388" s="93"/>
      <c r="AF388" s="114">
        <v>0</v>
      </c>
      <c r="AG388" s="114"/>
      <c r="AH388" s="114"/>
      <c r="AI388" s="114"/>
      <c r="AJ388" s="114"/>
      <c r="AK388" s="114">
        <v>0</v>
      </c>
      <c r="AL388" s="114"/>
      <c r="AM388" s="114"/>
      <c r="AN388" s="114"/>
      <c r="AO388" s="114"/>
      <c r="AP388" s="114">
        <v>0</v>
      </c>
      <c r="AQ388" s="114"/>
      <c r="AR388" s="114"/>
      <c r="AS388" s="114"/>
      <c r="AT388" s="114"/>
      <c r="AU388" s="114">
        <v>0</v>
      </c>
      <c r="AV388" s="114"/>
      <c r="AW388" s="114"/>
      <c r="AX388" s="114"/>
      <c r="AY388" s="114"/>
      <c r="AZ388" s="114">
        <v>0</v>
      </c>
      <c r="BA388" s="114"/>
      <c r="BB388" s="114"/>
      <c r="BC388" s="114"/>
      <c r="BD388" s="114"/>
      <c r="BE388" s="114">
        <v>0</v>
      </c>
      <c r="BF388" s="114"/>
      <c r="BG388" s="114"/>
      <c r="BH388" s="114"/>
      <c r="BI388" s="114"/>
    </row>
    <row r="389" spans="1:61" s="98" customFormat="1" ht="60" customHeight="1" x14ac:dyDescent="0.2">
      <c r="A389" s="88">
        <v>3</v>
      </c>
      <c r="B389" s="89"/>
      <c r="C389" s="89"/>
      <c r="D389" s="113" t="s">
        <v>296</v>
      </c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3"/>
      <c r="Q389" s="36" t="s">
        <v>284</v>
      </c>
      <c r="R389" s="36"/>
      <c r="S389" s="36"/>
      <c r="T389" s="36"/>
      <c r="U389" s="36"/>
      <c r="V389" s="113" t="s">
        <v>252</v>
      </c>
      <c r="W389" s="92"/>
      <c r="X389" s="92"/>
      <c r="Y389" s="92"/>
      <c r="Z389" s="92"/>
      <c r="AA389" s="92"/>
      <c r="AB389" s="92"/>
      <c r="AC389" s="92"/>
      <c r="AD389" s="92"/>
      <c r="AE389" s="93"/>
      <c r="AF389" s="114">
        <v>0</v>
      </c>
      <c r="AG389" s="114"/>
      <c r="AH389" s="114"/>
      <c r="AI389" s="114"/>
      <c r="AJ389" s="114"/>
      <c r="AK389" s="114">
        <v>0</v>
      </c>
      <c r="AL389" s="114"/>
      <c r="AM389" s="114"/>
      <c r="AN389" s="114"/>
      <c r="AO389" s="114"/>
      <c r="AP389" s="114">
        <v>0</v>
      </c>
      <c r="AQ389" s="114"/>
      <c r="AR389" s="114"/>
      <c r="AS389" s="114"/>
      <c r="AT389" s="114"/>
      <c r="AU389" s="114">
        <v>0</v>
      </c>
      <c r="AV389" s="114"/>
      <c r="AW389" s="114"/>
      <c r="AX389" s="114"/>
      <c r="AY389" s="114"/>
      <c r="AZ389" s="114">
        <v>0</v>
      </c>
      <c r="BA389" s="114"/>
      <c r="BB389" s="114"/>
      <c r="BC389" s="114"/>
      <c r="BD389" s="114"/>
      <c r="BE389" s="114">
        <v>0</v>
      </c>
      <c r="BF389" s="114"/>
      <c r="BG389" s="114"/>
      <c r="BH389" s="114"/>
      <c r="BI389" s="114"/>
    </row>
    <row r="390" spans="1:61" s="98" customFormat="1" ht="45" customHeight="1" x14ac:dyDescent="0.2">
      <c r="A390" s="88">
        <v>4</v>
      </c>
      <c r="B390" s="89"/>
      <c r="C390" s="89"/>
      <c r="D390" s="113" t="s">
        <v>297</v>
      </c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3"/>
      <c r="Q390" s="36" t="s">
        <v>284</v>
      </c>
      <c r="R390" s="36"/>
      <c r="S390" s="36"/>
      <c r="T390" s="36"/>
      <c r="U390" s="36"/>
      <c r="V390" s="113" t="s">
        <v>252</v>
      </c>
      <c r="W390" s="92"/>
      <c r="X390" s="92"/>
      <c r="Y390" s="92"/>
      <c r="Z390" s="92"/>
      <c r="AA390" s="92"/>
      <c r="AB390" s="92"/>
      <c r="AC390" s="92"/>
      <c r="AD390" s="92"/>
      <c r="AE390" s="93"/>
      <c r="AF390" s="114">
        <v>0</v>
      </c>
      <c r="AG390" s="114"/>
      <c r="AH390" s="114"/>
      <c r="AI390" s="114"/>
      <c r="AJ390" s="114"/>
      <c r="AK390" s="114">
        <v>0</v>
      </c>
      <c r="AL390" s="114"/>
      <c r="AM390" s="114"/>
      <c r="AN390" s="114"/>
      <c r="AO390" s="114"/>
      <c r="AP390" s="114">
        <v>0</v>
      </c>
      <c r="AQ390" s="114"/>
      <c r="AR390" s="114"/>
      <c r="AS390" s="114"/>
      <c r="AT390" s="114"/>
      <c r="AU390" s="114">
        <v>0</v>
      </c>
      <c r="AV390" s="114"/>
      <c r="AW390" s="114"/>
      <c r="AX390" s="114"/>
      <c r="AY390" s="114"/>
      <c r="AZ390" s="114">
        <v>0</v>
      </c>
      <c r="BA390" s="114"/>
      <c r="BB390" s="114"/>
      <c r="BC390" s="114"/>
      <c r="BD390" s="114"/>
      <c r="BE390" s="114">
        <v>0</v>
      </c>
      <c r="BF390" s="114"/>
      <c r="BG390" s="114"/>
      <c r="BH390" s="114"/>
      <c r="BI390" s="114"/>
    </row>
    <row r="391" spans="1:61" s="98" customFormat="1" ht="60" customHeight="1" x14ac:dyDescent="0.2">
      <c r="A391" s="88">
        <v>5</v>
      </c>
      <c r="B391" s="89"/>
      <c r="C391" s="89"/>
      <c r="D391" s="113" t="s">
        <v>298</v>
      </c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3"/>
      <c r="Q391" s="36" t="s">
        <v>284</v>
      </c>
      <c r="R391" s="36"/>
      <c r="S391" s="36"/>
      <c r="T391" s="36"/>
      <c r="U391" s="36"/>
      <c r="V391" s="113" t="s">
        <v>252</v>
      </c>
      <c r="W391" s="92"/>
      <c r="X391" s="92"/>
      <c r="Y391" s="92"/>
      <c r="Z391" s="92"/>
      <c r="AA391" s="92"/>
      <c r="AB391" s="92"/>
      <c r="AC391" s="92"/>
      <c r="AD391" s="92"/>
      <c r="AE391" s="93"/>
      <c r="AF391" s="114">
        <v>0</v>
      </c>
      <c r="AG391" s="114"/>
      <c r="AH391" s="114"/>
      <c r="AI391" s="114"/>
      <c r="AJ391" s="114"/>
      <c r="AK391" s="114">
        <v>0</v>
      </c>
      <c r="AL391" s="114"/>
      <c r="AM391" s="114"/>
      <c r="AN391" s="114"/>
      <c r="AO391" s="114"/>
      <c r="AP391" s="114">
        <v>0</v>
      </c>
      <c r="AQ391" s="114"/>
      <c r="AR391" s="114"/>
      <c r="AS391" s="114"/>
      <c r="AT391" s="114"/>
      <c r="AU391" s="114">
        <v>0</v>
      </c>
      <c r="AV391" s="114"/>
      <c r="AW391" s="114"/>
      <c r="AX391" s="114"/>
      <c r="AY391" s="114"/>
      <c r="AZ391" s="114">
        <v>0</v>
      </c>
      <c r="BA391" s="114"/>
      <c r="BB391" s="114"/>
      <c r="BC391" s="114"/>
      <c r="BD391" s="114"/>
      <c r="BE391" s="114">
        <v>0</v>
      </c>
      <c r="BF391" s="114"/>
      <c r="BG391" s="114"/>
      <c r="BH391" s="114"/>
      <c r="BI391" s="114"/>
    </row>
    <row r="392" spans="1:61" s="98" customFormat="1" ht="60" customHeight="1" x14ac:dyDescent="0.2">
      <c r="A392" s="88">
        <v>6</v>
      </c>
      <c r="B392" s="89"/>
      <c r="C392" s="89"/>
      <c r="D392" s="113" t="s">
        <v>299</v>
      </c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3"/>
      <c r="Q392" s="36" t="s">
        <v>284</v>
      </c>
      <c r="R392" s="36"/>
      <c r="S392" s="36"/>
      <c r="T392" s="36"/>
      <c r="U392" s="36"/>
      <c r="V392" s="113" t="s">
        <v>252</v>
      </c>
      <c r="W392" s="92"/>
      <c r="X392" s="92"/>
      <c r="Y392" s="92"/>
      <c r="Z392" s="92"/>
      <c r="AA392" s="92"/>
      <c r="AB392" s="92"/>
      <c r="AC392" s="92"/>
      <c r="AD392" s="92"/>
      <c r="AE392" s="93"/>
      <c r="AF392" s="114">
        <v>0</v>
      </c>
      <c r="AG392" s="114"/>
      <c r="AH392" s="114"/>
      <c r="AI392" s="114"/>
      <c r="AJ392" s="114"/>
      <c r="AK392" s="114">
        <v>0</v>
      </c>
      <c r="AL392" s="114"/>
      <c r="AM392" s="114"/>
      <c r="AN392" s="114"/>
      <c r="AO392" s="114"/>
      <c r="AP392" s="114">
        <v>0</v>
      </c>
      <c r="AQ392" s="114"/>
      <c r="AR392" s="114"/>
      <c r="AS392" s="114"/>
      <c r="AT392" s="114"/>
      <c r="AU392" s="114">
        <v>0</v>
      </c>
      <c r="AV392" s="114"/>
      <c r="AW392" s="114"/>
      <c r="AX392" s="114"/>
      <c r="AY392" s="114"/>
      <c r="AZ392" s="114">
        <v>0</v>
      </c>
      <c r="BA392" s="114"/>
      <c r="BB392" s="114"/>
      <c r="BC392" s="114"/>
      <c r="BD392" s="114"/>
      <c r="BE392" s="114">
        <v>0</v>
      </c>
      <c r="BF392" s="114"/>
      <c r="BG392" s="114"/>
      <c r="BH392" s="114"/>
      <c r="BI392" s="114"/>
    </row>
    <row r="393" spans="1:61" s="98" customFormat="1" ht="75" customHeight="1" x14ac:dyDescent="0.2">
      <c r="A393" s="88">
        <v>7</v>
      </c>
      <c r="B393" s="89"/>
      <c r="C393" s="89"/>
      <c r="D393" s="113" t="s">
        <v>300</v>
      </c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3"/>
      <c r="Q393" s="36" t="s">
        <v>284</v>
      </c>
      <c r="R393" s="36"/>
      <c r="S393" s="36"/>
      <c r="T393" s="36"/>
      <c r="U393" s="36"/>
      <c r="V393" s="113" t="s">
        <v>252</v>
      </c>
      <c r="W393" s="92"/>
      <c r="X393" s="92"/>
      <c r="Y393" s="92"/>
      <c r="Z393" s="92"/>
      <c r="AA393" s="92"/>
      <c r="AB393" s="92"/>
      <c r="AC393" s="92"/>
      <c r="AD393" s="92"/>
      <c r="AE393" s="93"/>
      <c r="AF393" s="114">
        <v>0</v>
      </c>
      <c r="AG393" s="114"/>
      <c r="AH393" s="114"/>
      <c r="AI393" s="114"/>
      <c r="AJ393" s="114"/>
      <c r="AK393" s="114">
        <v>0</v>
      </c>
      <c r="AL393" s="114"/>
      <c r="AM393" s="114"/>
      <c r="AN393" s="114"/>
      <c r="AO393" s="114"/>
      <c r="AP393" s="114">
        <v>0</v>
      </c>
      <c r="AQ393" s="114"/>
      <c r="AR393" s="114"/>
      <c r="AS393" s="114"/>
      <c r="AT393" s="114"/>
      <c r="AU393" s="114">
        <v>0</v>
      </c>
      <c r="AV393" s="114"/>
      <c r="AW393" s="114"/>
      <c r="AX393" s="114"/>
      <c r="AY393" s="114"/>
      <c r="AZ393" s="114">
        <v>0</v>
      </c>
      <c r="BA393" s="114"/>
      <c r="BB393" s="114"/>
      <c r="BC393" s="114"/>
      <c r="BD393" s="114"/>
      <c r="BE393" s="114">
        <v>0</v>
      </c>
      <c r="BF393" s="114"/>
      <c r="BG393" s="114"/>
      <c r="BH393" s="114"/>
      <c r="BI393" s="114"/>
    </row>
    <row r="394" spans="1:61" s="98" customFormat="1" ht="75" customHeight="1" x14ac:dyDescent="0.2">
      <c r="A394" s="88">
        <v>8</v>
      </c>
      <c r="B394" s="89"/>
      <c r="C394" s="89"/>
      <c r="D394" s="113" t="s">
        <v>301</v>
      </c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3"/>
      <c r="Q394" s="36" t="s">
        <v>284</v>
      </c>
      <c r="R394" s="36"/>
      <c r="S394" s="36"/>
      <c r="T394" s="36"/>
      <c r="U394" s="36"/>
      <c r="V394" s="113" t="s">
        <v>276</v>
      </c>
      <c r="W394" s="92"/>
      <c r="X394" s="92"/>
      <c r="Y394" s="92"/>
      <c r="Z394" s="92"/>
      <c r="AA394" s="92"/>
      <c r="AB394" s="92"/>
      <c r="AC394" s="92"/>
      <c r="AD394" s="92"/>
      <c r="AE394" s="93"/>
      <c r="AF394" s="114">
        <v>0</v>
      </c>
      <c r="AG394" s="114"/>
      <c r="AH394" s="114"/>
      <c r="AI394" s="114"/>
      <c r="AJ394" s="114"/>
      <c r="AK394" s="114">
        <v>0</v>
      </c>
      <c r="AL394" s="114"/>
      <c r="AM394" s="114"/>
      <c r="AN394" s="114"/>
      <c r="AO394" s="114"/>
      <c r="AP394" s="114">
        <v>0</v>
      </c>
      <c r="AQ394" s="114"/>
      <c r="AR394" s="114"/>
      <c r="AS394" s="114"/>
      <c r="AT394" s="114"/>
      <c r="AU394" s="114">
        <v>0</v>
      </c>
      <c r="AV394" s="114"/>
      <c r="AW394" s="114"/>
      <c r="AX394" s="114"/>
      <c r="AY394" s="114"/>
      <c r="AZ394" s="114">
        <v>0</v>
      </c>
      <c r="BA394" s="114"/>
      <c r="BB394" s="114"/>
      <c r="BC394" s="114"/>
      <c r="BD394" s="114"/>
      <c r="BE394" s="114">
        <v>0</v>
      </c>
      <c r="BF394" s="114"/>
      <c r="BG394" s="114"/>
      <c r="BH394" s="114"/>
      <c r="BI394" s="114"/>
    </row>
    <row r="395" spans="1:61" s="98" customFormat="1" ht="60" customHeight="1" x14ac:dyDescent="0.2">
      <c r="A395" s="88">
        <v>9</v>
      </c>
      <c r="B395" s="89"/>
      <c r="C395" s="89"/>
      <c r="D395" s="113" t="s">
        <v>302</v>
      </c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3"/>
      <c r="Q395" s="36" t="s">
        <v>284</v>
      </c>
      <c r="R395" s="36"/>
      <c r="S395" s="36"/>
      <c r="T395" s="36"/>
      <c r="U395" s="36"/>
      <c r="V395" s="113" t="s">
        <v>252</v>
      </c>
      <c r="W395" s="92"/>
      <c r="X395" s="92"/>
      <c r="Y395" s="92"/>
      <c r="Z395" s="92"/>
      <c r="AA395" s="92"/>
      <c r="AB395" s="92"/>
      <c r="AC395" s="92"/>
      <c r="AD395" s="92"/>
      <c r="AE395" s="93"/>
      <c r="AF395" s="114">
        <v>0</v>
      </c>
      <c r="AG395" s="114"/>
      <c r="AH395" s="114"/>
      <c r="AI395" s="114"/>
      <c r="AJ395" s="114"/>
      <c r="AK395" s="114">
        <v>0</v>
      </c>
      <c r="AL395" s="114"/>
      <c r="AM395" s="114"/>
      <c r="AN395" s="114"/>
      <c r="AO395" s="114"/>
      <c r="AP395" s="114">
        <v>0</v>
      </c>
      <c r="AQ395" s="114"/>
      <c r="AR395" s="114"/>
      <c r="AS395" s="114"/>
      <c r="AT395" s="114"/>
      <c r="AU395" s="114">
        <v>0</v>
      </c>
      <c r="AV395" s="114"/>
      <c r="AW395" s="114"/>
      <c r="AX395" s="114"/>
      <c r="AY395" s="114"/>
      <c r="AZ395" s="114">
        <v>0</v>
      </c>
      <c r="BA395" s="114"/>
      <c r="BB395" s="114"/>
      <c r="BC395" s="114"/>
      <c r="BD395" s="114"/>
      <c r="BE395" s="114">
        <v>0</v>
      </c>
      <c r="BF395" s="114"/>
      <c r="BG395" s="114"/>
      <c r="BH395" s="114"/>
      <c r="BI395" s="114"/>
    </row>
    <row r="396" spans="1:61" s="98" customFormat="1" ht="45" customHeight="1" x14ac:dyDescent="0.2">
      <c r="A396" s="88">
        <v>10</v>
      </c>
      <c r="B396" s="89"/>
      <c r="C396" s="89"/>
      <c r="D396" s="113" t="s">
        <v>303</v>
      </c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3"/>
      <c r="Q396" s="36" t="s">
        <v>284</v>
      </c>
      <c r="R396" s="36"/>
      <c r="S396" s="36"/>
      <c r="T396" s="36"/>
      <c r="U396" s="36"/>
      <c r="V396" s="113" t="s">
        <v>252</v>
      </c>
      <c r="W396" s="92"/>
      <c r="X396" s="92"/>
      <c r="Y396" s="92"/>
      <c r="Z396" s="92"/>
      <c r="AA396" s="92"/>
      <c r="AB396" s="92"/>
      <c r="AC396" s="92"/>
      <c r="AD396" s="92"/>
      <c r="AE396" s="93"/>
      <c r="AF396" s="114">
        <v>0</v>
      </c>
      <c r="AG396" s="114"/>
      <c r="AH396" s="114"/>
      <c r="AI396" s="114"/>
      <c r="AJ396" s="114"/>
      <c r="AK396" s="114">
        <v>0</v>
      </c>
      <c r="AL396" s="114"/>
      <c r="AM396" s="114"/>
      <c r="AN396" s="114"/>
      <c r="AO396" s="114"/>
      <c r="AP396" s="114">
        <v>0</v>
      </c>
      <c r="AQ396" s="114"/>
      <c r="AR396" s="114"/>
      <c r="AS396" s="114"/>
      <c r="AT396" s="114"/>
      <c r="AU396" s="114">
        <v>0</v>
      </c>
      <c r="AV396" s="114"/>
      <c r="AW396" s="114"/>
      <c r="AX396" s="114"/>
      <c r="AY396" s="114"/>
      <c r="AZ396" s="114">
        <v>0</v>
      </c>
      <c r="BA396" s="114"/>
      <c r="BB396" s="114"/>
      <c r="BC396" s="114"/>
      <c r="BD396" s="114"/>
      <c r="BE396" s="114">
        <v>0</v>
      </c>
      <c r="BF396" s="114"/>
      <c r="BG396" s="114"/>
      <c r="BH396" s="114"/>
      <c r="BI396" s="114"/>
    </row>
    <row r="397" spans="1:61" s="98" customFormat="1" ht="15" x14ac:dyDescent="0.2">
      <c r="A397" s="88">
        <v>11</v>
      </c>
      <c r="B397" s="89"/>
      <c r="C397" s="89"/>
      <c r="D397" s="113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3"/>
      <c r="Q397" s="36"/>
      <c r="R397" s="36"/>
      <c r="S397" s="36"/>
      <c r="T397" s="36"/>
      <c r="U397" s="36"/>
      <c r="V397" s="113" t="s">
        <v>252</v>
      </c>
      <c r="W397" s="92"/>
      <c r="X397" s="92"/>
      <c r="Y397" s="92"/>
      <c r="Z397" s="92"/>
      <c r="AA397" s="92"/>
      <c r="AB397" s="92"/>
      <c r="AC397" s="92"/>
      <c r="AD397" s="92"/>
      <c r="AE397" s="93"/>
      <c r="AF397" s="114">
        <v>0</v>
      </c>
      <c r="AG397" s="114"/>
      <c r="AH397" s="114"/>
      <c r="AI397" s="114"/>
      <c r="AJ397" s="114"/>
      <c r="AK397" s="114">
        <v>0</v>
      </c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>
        <v>0</v>
      </c>
      <c r="AV397" s="114"/>
      <c r="AW397" s="114"/>
      <c r="AX397" s="114"/>
      <c r="AY397" s="114"/>
      <c r="AZ397" s="114">
        <v>0</v>
      </c>
      <c r="BA397" s="114"/>
      <c r="BB397" s="114"/>
      <c r="BC397" s="114"/>
      <c r="BD397" s="114"/>
      <c r="BE397" s="114"/>
      <c r="BF397" s="114"/>
      <c r="BG397" s="114"/>
      <c r="BH397" s="114"/>
      <c r="BI397" s="114"/>
    </row>
    <row r="398" spans="1:61" s="98" customFormat="1" ht="75" customHeight="1" x14ac:dyDescent="0.2">
      <c r="A398" s="88">
        <v>12</v>
      </c>
      <c r="B398" s="89"/>
      <c r="C398" s="89"/>
      <c r="D398" s="113" t="s">
        <v>304</v>
      </c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3"/>
      <c r="Q398" s="36" t="s">
        <v>284</v>
      </c>
      <c r="R398" s="36"/>
      <c r="S398" s="36"/>
      <c r="T398" s="36"/>
      <c r="U398" s="36"/>
      <c r="V398" s="113" t="s">
        <v>252</v>
      </c>
      <c r="W398" s="92"/>
      <c r="X398" s="92"/>
      <c r="Y398" s="92"/>
      <c r="Z398" s="92"/>
      <c r="AA398" s="92"/>
      <c r="AB398" s="92"/>
      <c r="AC398" s="92"/>
      <c r="AD398" s="92"/>
      <c r="AE398" s="93"/>
      <c r="AF398" s="114">
        <v>0</v>
      </c>
      <c r="AG398" s="114"/>
      <c r="AH398" s="114"/>
      <c r="AI398" s="114"/>
      <c r="AJ398" s="114"/>
      <c r="AK398" s="114">
        <v>0</v>
      </c>
      <c r="AL398" s="114"/>
      <c r="AM398" s="114"/>
      <c r="AN398" s="114"/>
      <c r="AO398" s="114"/>
      <c r="AP398" s="114">
        <v>0</v>
      </c>
      <c r="AQ398" s="114"/>
      <c r="AR398" s="114"/>
      <c r="AS398" s="114"/>
      <c r="AT398" s="114"/>
      <c r="AU398" s="114">
        <v>0</v>
      </c>
      <c r="AV398" s="114"/>
      <c r="AW398" s="114"/>
      <c r="AX398" s="114"/>
      <c r="AY398" s="114"/>
      <c r="AZ398" s="114">
        <v>0</v>
      </c>
      <c r="BA398" s="114"/>
      <c r="BB398" s="114"/>
      <c r="BC398" s="114"/>
      <c r="BD398" s="114"/>
      <c r="BE398" s="114">
        <v>0</v>
      </c>
      <c r="BF398" s="114"/>
      <c r="BG398" s="114"/>
      <c r="BH398" s="114"/>
      <c r="BI398" s="114"/>
    </row>
    <row r="399" spans="1:61" s="98" customFormat="1" ht="105" customHeight="1" x14ac:dyDescent="0.2">
      <c r="A399" s="88">
        <v>13</v>
      </c>
      <c r="B399" s="89"/>
      <c r="C399" s="89"/>
      <c r="D399" s="113" t="s">
        <v>305</v>
      </c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3"/>
      <c r="Q399" s="36" t="s">
        <v>284</v>
      </c>
      <c r="R399" s="36"/>
      <c r="S399" s="36"/>
      <c r="T399" s="36"/>
      <c r="U399" s="36"/>
      <c r="V399" s="113" t="s">
        <v>252</v>
      </c>
      <c r="W399" s="92"/>
      <c r="X399" s="92"/>
      <c r="Y399" s="92"/>
      <c r="Z399" s="92"/>
      <c r="AA399" s="92"/>
      <c r="AB399" s="92"/>
      <c r="AC399" s="92"/>
      <c r="AD399" s="92"/>
      <c r="AE399" s="93"/>
      <c r="AF399" s="114">
        <v>0</v>
      </c>
      <c r="AG399" s="114"/>
      <c r="AH399" s="114"/>
      <c r="AI399" s="114"/>
      <c r="AJ399" s="114"/>
      <c r="AK399" s="114">
        <v>0</v>
      </c>
      <c r="AL399" s="114"/>
      <c r="AM399" s="114"/>
      <c r="AN399" s="114"/>
      <c r="AO399" s="114"/>
      <c r="AP399" s="114">
        <v>0</v>
      </c>
      <c r="AQ399" s="114"/>
      <c r="AR399" s="114"/>
      <c r="AS399" s="114"/>
      <c r="AT399" s="114"/>
      <c r="AU399" s="114">
        <v>0</v>
      </c>
      <c r="AV399" s="114"/>
      <c r="AW399" s="114"/>
      <c r="AX399" s="114"/>
      <c r="AY399" s="114"/>
      <c r="AZ399" s="114">
        <v>0</v>
      </c>
      <c r="BA399" s="114"/>
      <c r="BB399" s="114"/>
      <c r="BC399" s="114"/>
      <c r="BD399" s="114"/>
      <c r="BE399" s="114">
        <v>0</v>
      </c>
      <c r="BF399" s="114"/>
      <c r="BG399" s="114"/>
      <c r="BH399" s="114"/>
      <c r="BI399" s="114"/>
    </row>
    <row r="400" spans="1:61" s="98" customFormat="1" ht="105" customHeight="1" x14ac:dyDescent="0.2">
      <c r="A400" s="88">
        <v>14</v>
      </c>
      <c r="B400" s="89"/>
      <c r="C400" s="89"/>
      <c r="D400" s="113" t="s">
        <v>306</v>
      </c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3"/>
      <c r="Q400" s="36" t="s">
        <v>284</v>
      </c>
      <c r="R400" s="36"/>
      <c r="S400" s="36"/>
      <c r="T400" s="36"/>
      <c r="U400" s="36"/>
      <c r="V400" s="113" t="s">
        <v>252</v>
      </c>
      <c r="W400" s="92"/>
      <c r="X400" s="92"/>
      <c r="Y400" s="92"/>
      <c r="Z400" s="92"/>
      <c r="AA400" s="92"/>
      <c r="AB400" s="92"/>
      <c r="AC400" s="92"/>
      <c r="AD400" s="92"/>
      <c r="AE400" s="93"/>
      <c r="AF400" s="114">
        <v>0</v>
      </c>
      <c r="AG400" s="114"/>
      <c r="AH400" s="114"/>
      <c r="AI400" s="114"/>
      <c r="AJ400" s="114"/>
      <c r="AK400" s="114">
        <v>0</v>
      </c>
      <c r="AL400" s="114"/>
      <c r="AM400" s="114"/>
      <c r="AN400" s="114"/>
      <c r="AO400" s="114"/>
      <c r="AP400" s="114">
        <v>0</v>
      </c>
      <c r="AQ400" s="114"/>
      <c r="AR400" s="114"/>
      <c r="AS400" s="114"/>
      <c r="AT400" s="114"/>
      <c r="AU400" s="114">
        <v>0</v>
      </c>
      <c r="AV400" s="114"/>
      <c r="AW400" s="114"/>
      <c r="AX400" s="114"/>
      <c r="AY400" s="114"/>
      <c r="AZ400" s="114">
        <v>0</v>
      </c>
      <c r="BA400" s="114"/>
      <c r="BB400" s="114"/>
      <c r="BC400" s="114"/>
      <c r="BD400" s="114"/>
      <c r="BE400" s="114">
        <v>0</v>
      </c>
      <c r="BF400" s="114"/>
      <c r="BG400" s="114"/>
      <c r="BH400" s="114"/>
      <c r="BI400" s="114"/>
    </row>
    <row r="401" spans="1:79" s="98" customFormat="1" ht="105" customHeight="1" x14ac:dyDescent="0.2">
      <c r="A401" s="88">
        <v>15</v>
      </c>
      <c r="B401" s="89"/>
      <c r="C401" s="89"/>
      <c r="D401" s="113" t="s">
        <v>307</v>
      </c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3"/>
      <c r="Q401" s="36" t="s">
        <v>284</v>
      </c>
      <c r="R401" s="36"/>
      <c r="S401" s="36"/>
      <c r="T401" s="36"/>
      <c r="U401" s="36"/>
      <c r="V401" s="113" t="s">
        <v>252</v>
      </c>
      <c r="W401" s="92"/>
      <c r="X401" s="92"/>
      <c r="Y401" s="92"/>
      <c r="Z401" s="92"/>
      <c r="AA401" s="92"/>
      <c r="AB401" s="92"/>
      <c r="AC401" s="92"/>
      <c r="AD401" s="92"/>
      <c r="AE401" s="93"/>
      <c r="AF401" s="114">
        <v>0</v>
      </c>
      <c r="AG401" s="114"/>
      <c r="AH401" s="114"/>
      <c r="AI401" s="114"/>
      <c r="AJ401" s="114"/>
      <c r="AK401" s="114">
        <v>0</v>
      </c>
      <c r="AL401" s="114"/>
      <c r="AM401" s="114"/>
      <c r="AN401" s="114"/>
      <c r="AO401" s="114"/>
      <c r="AP401" s="114">
        <v>0</v>
      </c>
      <c r="AQ401" s="114"/>
      <c r="AR401" s="114"/>
      <c r="AS401" s="114"/>
      <c r="AT401" s="114"/>
      <c r="AU401" s="114">
        <v>0</v>
      </c>
      <c r="AV401" s="114"/>
      <c r="AW401" s="114"/>
      <c r="AX401" s="114"/>
      <c r="AY401" s="114"/>
      <c r="AZ401" s="114">
        <v>0</v>
      </c>
      <c r="BA401" s="114"/>
      <c r="BB401" s="114"/>
      <c r="BC401" s="114"/>
      <c r="BD401" s="114"/>
      <c r="BE401" s="114">
        <v>0</v>
      </c>
      <c r="BF401" s="114"/>
      <c r="BG401" s="114"/>
      <c r="BH401" s="114"/>
      <c r="BI401" s="114"/>
    </row>
    <row r="402" spans="1:79" s="98" customFormat="1" ht="105" customHeight="1" x14ac:dyDescent="0.2">
      <c r="A402" s="88">
        <v>16</v>
      </c>
      <c r="B402" s="89"/>
      <c r="C402" s="89"/>
      <c r="D402" s="113" t="s">
        <v>308</v>
      </c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3"/>
      <c r="Q402" s="36" t="s">
        <v>284</v>
      </c>
      <c r="R402" s="36"/>
      <c r="S402" s="36"/>
      <c r="T402" s="36"/>
      <c r="U402" s="36"/>
      <c r="V402" s="113" t="s">
        <v>252</v>
      </c>
      <c r="W402" s="92"/>
      <c r="X402" s="92"/>
      <c r="Y402" s="92"/>
      <c r="Z402" s="92"/>
      <c r="AA402" s="92"/>
      <c r="AB402" s="92"/>
      <c r="AC402" s="92"/>
      <c r="AD402" s="92"/>
      <c r="AE402" s="93"/>
      <c r="AF402" s="114">
        <v>0</v>
      </c>
      <c r="AG402" s="114"/>
      <c r="AH402" s="114"/>
      <c r="AI402" s="114"/>
      <c r="AJ402" s="114"/>
      <c r="AK402" s="114">
        <v>0</v>
      </c>
      <c r="AL402" s="114"/>
      <c r="AM402" s="114"/>
      <c r="AN402" s="114"/>
      <c r="AO402" s="114"/>
      <c r="AP402" s="114">
        <v>0</v>
      </c>
      <c r="AQ402" s="114"/>
      <c r="AR402" s="114"/>
      <c r="AS402" s="114"/>
      <c r="AT402" s="114"/>
      <c r="AU402" s="114">
        <v>0</v>
      </c>
      <c r="AV402" s="114"/>
      <c r="AW402" s="114"/>
      <c r="AX402" s="114"/>
      <c r="AY402" s="114"/>
      <c r="AZ402" s="114">
        <v>0</v>
      </c>
      <c r="BA402" s="114"/>
      <c r="BB402" s="114"/>
      <c r="BC402" s="114"/>
      <c r="BD402" s="114"/>
      <c r="BE402" s="114">
        <v>0</v>
      </c>
      <c r="BF402" s="114"/>
      <c r="BG402" s="114"/>
      <c r="BH402" s="114"/>
      <c r="BI402" s="114"/>
    </row>
    <row r="404" spans="1:79" ht="14.25" customHeight="1" x14ac:dyDescent="12.75">
      <c r="A404" s="42" t="s">
        <v>124</v>
      </c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</row>
    <row r="405" spans="1:79" ht="15" customHeight="1" x14ac:dyDescent="0.2">
      <c r="A405" s="53" t="s">
        <v>336</v>
      </c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</row>
    <row r="406" spans="1:79" ht="12.95" customHeight="1" x14ac:dyDescent="0.2">
      <c r="A406" s="60" t="s">
        <v>19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2"/>
      <c r="U406" s="36" t="s">
        <v>337</v>
      </c>
      <c r="V406" s="36"/>
      <c r="W406" s="36"/>
      <c r="X406" s="36"/>
      <c r="Y406" s="36"/>
      <c r="Z406" s="36"/>
      <c r="AA406" s="36"/>
      <c r="AB406" s="36"/>
      <c r="AC406" s="36"/>
      <c r="AD406" s="36"/>
      <c r="AE406" s="36" t="s">
        <v>340</v>
      </c>
      <c r="AF406" s="36"/>
      <c r="AG406" s="36"/>
      <c r="AH406" s="36"/>
      <c r="AI406" s="36"/>
      <c r="AJ406" s="36"/>
      <c r="AK406" s="36"/>
      <c r="AL406" s="36"/>
      <c r="AM406" s="36"/>
      <c r="AN406" s="36"/>
      <c r="AO406" s="36" t="s">
        <v>348</v>
      </c>
      <c r="AP406" s="36"/>
      <c r="AQ406" s="36"/>
      <c r="AR406" s="36"/>
      <c r="AS406" s="36"/>
      <c r="AT406" s="36"/>
      <c r="AU406" s="36"/>
      <c r="AV406" s="36"/>
      <c r="AW406" s="36"/>
      <c r="AX406" s="36"/>
      <c r="AY406" s="36" t="s">
        <v>358</v>
      </c>
      <c r="AZ406" s="36"/>
      <c r="BA406" s="36"/>
      <c r="BB406" s="36"/>
      <c r="BC406" s="36"/>
      <c r="BD406" s="36"/>
      <c r="BE406" s="36"/>
      <c r="BF406" s="36"/>
      <c r="BG406" s="36"/>
      <c r="BH406" s="36"/>
      <c r="BI406" s="36" t="s">
        <v>363</v>
      </c>
      <c r="BJ406" s="36"/>
      <c r="BK406" s="36"/>
      <c r="BL406" s="36"/>
      <c r="BM406" s="36"/>
      <c r="BN406" s="36"/>
      <c r="BO406" s="36"/>
      <c r="BP406" s="36"/>
      <c r="BQ406" s="36"/>
      <c r="BR406" s="36"/>
    </row>
    <row r="407" spans="1:79" ht="30" customHeight="1" x14ac:dyDescent="0.2">
      <c r="A407" s="63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5"/>
      <c r="U407" s="36" t="s">
        <v>4</v>
      </c>
      <c r="V407" s="36"/>
      <c r="W407" s="36"/>
      <c r="X407" s="36"/>
      <c r="Y407" s="36"/>
      <c r="Z407" s="36" t="s">
        <v>3</v>
      </c>
      <c r="AA407" s="36"/>
      <c r="AB407" s="36"/>
      <c r="AC407" s="36"/>
      <c r="AD407" s="36"/>
      <c r="AE407" s="36" t="s">
        <v>4</v>
      </c>
      <c r="AF407" s="36"/>
      <c r="AG407" s="36"/>
      <c r="AH407" s="36"/>
      <c r="AI407" s="36"/>
      <c r="AJ407" s="36" t="s">
        <v>3</v>
      </c>
      <c r="AK407" s="36"/>
      <c r="AL407" s="36"/>
      <c r="AM407" s="36"/>
      <c r="AN407" s="36"/>
      <c r="AO407" s="36" t="s">
        <v>4</v>
      </c>
      <c r="AP407" s="36"/>
      <c r="AQ407" s="36"/>
      <c r="AR407" s="36"/>
      <c r="AS407" s="36"/>
      <c r="AT407" s="36" t="s">
        <v>3</v>
      </c>
      <c r="AU407" s="36"/>
      <c r="AV407" s="36"/>
      <c r="AW407" s="36"/>
      <c r="AX407" s="36"/>
      <c r="AY407" s="36" t="s">
        <v>4</v>
      </c>
      <c r="AZ407" s="36"/>
      <c r="BA407" s="36"/>
      <c r="BB407" s="36"/>
      <c r="BC407" s="36"/>
      <c r="BD407" s="36" t="s">
        <v>3</v>
      </c>
      <c r="BE407" s="36"/>
      <c r="BF407" s="36"/>
      <c r="BG407" s="36"/>
      <c r="BH407" s="36"/>
      <c r="BI407" s="36" t="s">
        <v>4</v>
      </c>
      <c r="BJ407" s="36"/>
      <c r="BK407" s="36"/>
      <c r="BL407" s="36"/>
      <c r="BM407" s="36"/>
      <c r="BN407" s="36" t="s">
        <v>3</v>
      </c>
      <c r="BO407" s="36"/>
      <c r="BP407" s="36"/>
      <c r="BQ407" s="36"/>
      <c r="BR407" s="36"/>
    </row>
    <row r="408" spans="1:79" ht="15" customHeight="1" x14ac:dyDescent="0.2">
      <c r="A408" s="30">
        <v>1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2"/>
      <c r="U408" s="36">
        <v>2</v>
      </c>
      <c r="V408" s="36"/>
      <c r="W408" s="36"/>
      <c r="X408" s="36"/>
      <c r="Y408" s="36"/>
      <c r="Z408" s="36">
        <v>3</v>
      </c>
      <c r="AA408" s="36"/>
      <c r="AB408" s="36"/>
      <c r="AC408" s="36"/>
      <c r="AD408" s="36"/>
      <c r="AE408" s="36">
        <v>4</v>
      </c>
      <c r="AF408" s="36"/>
      <c r="AG408" s="36"/>
      <c r="AH408" s="36"/>
      <c r="AI408" s="36"/>
      <c r="AJ408" s="36">
        <v>5</v>
      </c>
      <c r="AK408" s="36"/>
      <c r="AL408" s="36"/>
      <c r="AM408" s="36"/>
      <c r="AN408" s="36"/>
      <c r="AO408" s="36">
        <v>6</v>
      </c>
      <c r="AP408" s="36"/>
      <c r="AQ408" s="36"/>
      <c r="AR408" s="36"/>
      <c r="AS408" s="36"/>
      <c r="AT408" s="36">
        <v>7</v>
      </c>
      <c r="AU408" s="36"/>
      <c r="AV408" s="36"/>
      <c r="AW408" s="36"/>
      <c r="AX408" s="36"/>
      <c r="AY408" s="36">
        <v>8</v>
      </c>
      <c r="AZ408" s="36"/>
      <c r="BA408" s="36"/>
      <c r="BB408" s="36"/>
      <c r="BC408" s="36"/>
      <c r="BD408" s="36">
        <v>9</v>
      </c>
      <c r="BE408" s="36"/>
      <c r="BF408" s="36"/>
      <c r="BG408" s="36"/>
      <c r="BH408" s="36"/>
      <c r="BI408" s="36">
        <v>10</v>
      </c>
      <c r="BJ408" s="36"/>
      <c r="BK408" s="36"/>
      <c r="BL408" s="36"/>
      <c r="BM408" s="36"/>
      <c r="BN408" s="36">
        <v>11</v>
      </c>
      <c r="BO408" s="36"/>
      <c r="BP408" s="36"/>
      <c r="BQ408" s="36"/>
      <c r="BR408" s="36"/>
    </row>
    <row r="409" spans="1:79" s="1" customFormat="1" ht="15.75" hidden="1" customHeight="1" x14ac:dyDescent="0.2">
      <c r="A409" s="33" t="s">
        <v>57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5"/>
      <c r="U409" s="38" t="s">
        <v>65</v>
      </c>
      <c r="V409" s="38"/>
      <c r="W409" s="38"/>
      <c r="X409" s="38"/>
      <c r="Y409" s="38"/>
      <c r="Z409" s="37" t="s">
        <v>66</v>
      </c>
      <c r="AA409" s="37"/>
      <c r="AB409" s="37"/>
      <c r="AC409" s="37"/>
      <c r="AD409" s="37"/>
      <c r="AE409" s="38" t="s">
        <v>67</v>
      </c>
      <c r="AF409" s="38"/>
      <c r="AG409" s="38"/>
      <c r="AH409" s="38"/>
      <c r="AI409" s="38"/>
      <c r="AJ409" s="37" t="s">
        <v>68</v>
      </c>
      <c r="AK409" s="37"/>
      <c r="AL409" s="37"/>
      <c r="AM409" s="37"/>
      <c r="AN409" s="37"/>
      <c r="AO409" s="38" t="s">
        <v>58</v>
      </c>
      <c r="AP409" s="38"/>
      <c r="AQ409" s="38"/>
      <c r="AR409" s="38"/>
      <c r="AS409" s="38"/>
      <c r="AT409" s="37" t="s">
        <v>59</v>
      </c>
      <c r="AU409" s="37"/>
      <c r="AV409" s="37"/>
      <c r="AW409" s="37"/>
      <c r="AX409" s="37"/>
      <c r="AY409" s="38" t="s">
        <v>60</v>
      </c>
      <c r="AZ409" s="38"/>
      <c r="BA409" s="38"/>
      <c r="BB409" s="38"/>
      <c r="BC409" s="38"/>
      <c r="BD409" s="37" t="s">
        <v>61</v>
      </c>
      <c r="BE409" s="37"/>
      <c r="BF409" s="37"/>
      <c r="BG409" s="37"/>
      <c r="BH409" s="37"/>
      <c r="BI409" s="38" t="s">
        <v>62</v>
      </c>
      <c r="BJ409" s="38"/>
      <c r="BK409" s="38"/>
      <c r="BL409" s="38"/>
      <c r="BM409" s="38"/>
      <c r="BN409" s="37" t="s">
        <v>63</v>
      </c>
      <c r="BO409" s="37"/>
      <c r="BP409" s="37"/>
      <c r="BQ409" s="37"/>
      <c r="BR409" s="37"/>
      <c r="CA409" t="s">
        <v>41</v>
      </c>
    </row>
    <row r="410" spans="1:79" s="6" customFormat="1" ht="12.75" customHeight="1" x14ac:dyDescent="0.2">
      <c r="A410" s="99" t="s">
        <v>309</v>
      </c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1"/>
      <c r="U410" s="115">
        <v>17988727</v>
      </c>
      <c r="V410" s="115"/>
      <c r="W410" s="115"/>
      <c r="X410" s="115"/>
      <c r="Y410" s="115"/>
      <c r="Z410" s="115">
        <v>0</v>
      </c>
      <c r="AA410" s="115"/>
      <c r="AB410" s="115"/>
      <c r="AC410" s="115"/>
      <c r="AD410" s="115"/>
      <c r="AE410" s="115">
        <v>18634311</v>
      </c>
      <c r="AF410" s="115"/>
      <c r="AG410" s="115"/>
      <c r="AH410" s="115"/>
      <c r="AI410" s="115"/>
      <c r="AJ410" s="115">
        <v>0</v>
      </c>
      <c r="AK410" s="115"/>
      <c r="AL410" s="115"/>
      <c r="AM410" s="115"/>
      <c r="AN410" s="115"/>
      <c r="AO410" s="115">
        <v>23571686</v>
      </c>
      <c r="AP410" s="115"/>
      <c r="AQ410" s="115"/>
      <c r="AR410" s="115"/>
      <c r="AS410" s="115"/>
      <c r="AT410" s="115">
        <v>0</v>
      </c>
      <c r="AU410" s="115"/>
      <c r="AV410" s="115"/>
      <c r="AW410" s="115"/>
      <c r="AX410" s="115"/>
      <c r="AY410" s="115">
        <v>25598848</v>
      </c>
      <c r="AZ410" s="115"/>
      <c r="BA410" s="115"/>
      <c r="BB410" s="115"/>
      <c r="BC410" s="115"/>
      <c r="BD410" s="115">
        <v>0</v>
      </c>
      <c r="BE410" s="115"/>
      <c r="BF410" s="115"/>
      <c r="BG410" s="115"/>
      <c r="BH410" s="115"/>
      <c r="BI410" s="115">
        <v>27416367</v>
      </c>
      <c r="BJ410" s="115"/>
      <c r="BK410" s="115"/>
      <c r="BL410" s="115"/>
      <c r="BM410" s="115"/>
      <c r="BN410" s="115">
        <v>0</v>
      </c>
      <c r="BO410" s="115"/>
      <c r="BP410" s="115"/>
      <c r="BQ410" s="115"/>
      <c r="BR410" s="115"/>
      <c r="CA410" s="6" t="s">
        <v>42</v>
      </c>
    </row>
    <row r="411" spans="1:79" s="98" customFormat="1" ht="12.75" customHeight="1" x14ac:dyDescent="0.2">
      <c r="A411" s="91" t="s">
        <v>310</v>
      </c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3"/>
      <c r="U411" s="116">
        <v>13901879</v>
      </c>
      <c r="V411" s="116"/>
      <c r="W411" s="116"/>
      <c r="X411" s="116"/>
      <c r="Y411" s="116"/>
      <c r="Z411" s="116">
        <v>0</v>
      </c>
      <c r="AA411" s="116"/>
      <c r="AB411" s="116"/>
      <c r="AC411" s="116"/>
      <c r="AD411" s="116"/>
      <c r="AE411" s="116">
        <v>14364382</v>
      </c>
      <c r="AF411" s="116"/>
      <c r="AG411" s="116"/>
      <c r="AH411" s="116"/>
      <c r="AI411" s="116"/>
      <c r="AJ411" s="116">
        <v>0</v>
      </c>
      <c r="AK411" s="116"/>
      <c r="AL411" s="116"/>
      <c r="AM411" s="116"/>
      <c r="AN411" s="116"/>
      <c r="AO411" s="116">
        <v>16022806</v>
      </c>
      <c r="AP411" s="116"/>
      <c r="AQ411" s="116"/>
      <c r="AR411" s="116"/>
      <c r="AS411" s="116"/>
      <c r="AT411" s="116">
        <v>0</v>
      </c>
      <c r="AU411" s="116"/>
      <c r="AV411" s="116"/>
      <c r="AW411" s="116"/>
      <c r="AX411" s="116"/>
      <c r="AY411" s="116">
        <v>17400764</v>
      </c>
      <c r="AZ411" s="116"/>
      <c r="BA411" s="116"/>
      <c r="BB411" s="116"/>
      <c r="BC411" s="116"/>
      <c r="BD411" s="116">
        <v>0</v>
      </c>
      <c r="BE411" s="116"/>
      <c r="BF411" s="116"/>
      <c r="BG411" s="116"/>
      <c r="BH411" s="116"/>
      <c r="BI411" s="116">
        <v>18636219</v>
      </c>
      <c r="BJ411" s="116"/>
      <c r="BK411" s="116"/>
      <c r="BL411" s="116"/>
      <c r="BM411" s="116"/>
      <c r="BN411" s="116">
        <v>0</v>
      </c>
      <c r="BO411" s="116"/>
      <c r="BP411" s="116"/>
      <c r="BQ411" s="116"/>
      <c r="BR411" s="116"/>
    </row>
    <row r="412" spans="1:79" s="98" customFormat="1" ht="12.75" customHeight="1" x14ac:dyDescent="0.2">
      <c r="A412" s="91" t="s">
        <v>311</v>
      </c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3"/>
      <c r="U412" s="116">
        <v>4086848</v>
      </c>
      <c r="V412" s="116"/>
      <c r="W412" s="116"/>
      <c r="X412" s="116"/>
      <c r="Y412" s="116"/>
      <c r="Z412" s="116">
        <v>0</v>
      </c>
      <c r="AA412" s="116"/>
      <c r="AB412" s="116"/>
      <c r="AC412" s="116"/>
      <c r="AD412" s="116"/>
      <c r="AE412" s="116">
        <v>4269929</v>
      </c>
      <c r="AF412" s="116"/>
      <c r="AG412" s="116"/>
      <c r="AH412" s="116"/>
      <c r="AI412" s="116"/>
      <c r="AJ412" s="116">
        <v>0</v>
      </c>
      <c r="AK412" s="116"/>
      <c r="AL412" s="116"/>
      <c r="AM412" s="116"/>
      <c r="AN412" s="116"/>
      <c r="AO412" s="116">
        <v>7548880</v>
      </c>
      <c r="AP412" s="116"/>
      <c r="AQ412" s="116"/>
      <c r="AR412" s="116"/>
      <c r="AS412" s="116"/>
      <c r="AT412" s="116">
        <v>0</v>
      </c>
      <c r="AU412" s="116"/>
      <c r="AV412" s="116"/>
      <c r="AW412" s="116"/>
      <c r="AX412" s="116"/>
      <c r="AY412" s="116">
        <v>8198084</v>
      </c>
      <c r="AZ412" s="116"/>
      <c r="BA412" s="116"/>
      <c r="BB412" s="116"/>
      <c r="BC412" s="116"/>
      <c r="BD412" s="116">
        <v>0</v>
      </c>
      <c r="BE412" s="116"/>
      <c r="BF412" s="116"/>
      <c r="BG412" s="116"/>
      <c r="BH412" s="116"/>
      <c r="BI412" s="116">
        <v>8780148</v>
      </c>
      <c r="BJ412" s="116"/>
      <c r="BK412" s="116"/>
      <c r="BL412" s="116"/>
      <c r="BM412" s="116"/>
      <c r="BN412" s="116">
        <v>0</v>
      </c>
      <c r="BO412" s="116"/>
      <c r="BP412" s="116"/>
      <c r="BQ412" s="116"/>
      <c r="BR412" s="116"/>
    </row>
    <row r="413" spans="1:79" s="98" customFormat="1" ht="12.75" customHeight="1" x14ac:dyDescent="0.2">
      <c r="A413" s="91" t="s">
        <v>312</v>
      </c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3"/>
      <c r="U413" s="116">
        <v>0</v>
      </c>
      <c r="V413" s="116"/>
      <c r="W413" s="116"/>
      <c r="X413" s="116"/>
      <c r="Y413" s="116"/>
      <c r="Z413" s="116">
        <v>0</v>
      </c>
      <c r="AA413" s="116"/>
      <c r="AB413" s="116"/>
      <c r="AC413" s="116"/>
      <c r="AD413" s="116"/>
      <c r="AE413" s="116">
        <v>82450</v>
      </c>
      <c r="AF413" s="116"/>
      <c r="AG413" s="116"/>
      <c r="AH413" s="116"/>
      <c r="AI413" s="116"/>
      <c r="AJ413" s="116">
        <v>0</v>
      </c>
      <c r="AK413" s="116"/>
      <c r="AL413" s="116"/>
      <c r="AM413" s="116"/>
      <c r="AN413" s="116"/>
      <c r="AO413" s="116">
        <v>0</v>
      </c>
      <c r="AP413" s="116"/>
      <c r="AQ413" s="116"/>
      <c r="AR413" s="116"/>
      <c r="AS413" s="116"/>
      <c r="AT413" s="116">
        <v>0</v>
      </c>
      <c r="AU413" s="116"/>
      <c r="AV413" s="116"/>
      <c r="AW413" s="116"/>
      <c r="AX413" s="116"/>
      <c r="AY413" s="116">
        <v>0</v>
      </c>
      <c r="AZ413" s="116"/>
      <c r="BA413" s="116"/>
      <c r="BB413" s="116"/>
      <c r="BC413" s="116"/>
      <c r="BD413" s="116">
        <v>0</v>
      </c>
      <c r="BE413" s="116"/>
      <c r="BF413" s="116"/>
      <c r="BG413" s="116"/>
      <c r="BH413" s="116"/>
      <c r="BI413" s="116">
        <v>0</v>
      </c>
      <c r="BJ413" s="116"/>
      <c r="BK413" s="116"/>
      <c r="BL413" s="116"/>
      <c r="BM413" s="116"/>
      <c r="BN413" s="116">
        <v>0</v>
      </c>
      <c r="BO413" s="116"/>
      <c r="BP413" s="116"/>
      <c r="BQ413" s="116"/>
      <c r="BR413" s="116"/>
    </row>
    <row r="414" spans="1:79" s="6" customFormat="1" ht="12.75" customHeight="1" x14ac:dyDescent="0.2">
      <c r="A414" s="99" t="s">
        <v>313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1"/>
      <c r="U414" s="115">
        <v>698588</v>
      </c>
      <c r="V414" s="115"/>
      <c r="W414" s="115"/>
      <c r="X414" s="115"/>
      <c r="Y414" s="115"/>
      <c r="Z414" s="115">
        <v>0</v>
      </c>
      <c r="AA414" s="115"/>
      <c r="AB414" s="115"/>
      <c r="AC414" s="115"/>
      <c r="AD414" s="115"/>
      <c r="AE414" s="115">
        <v>833693</v>
      </c>
      <c r="AF414" s="115"/>
      <c r="AG414" s="115"/>
      <c r="AH414" s="115"/>
      <c r="AI414" s="115"/>
      <c r="AJ414" s="115">
        <v>0</v>
      </c>
      <c r="AK414" s="115"/>
      <c r="AL414" s="115"/>
      <c r="AM414" s="115"/>
      <c r="AN414" s="115"/>
      <c r="AO414" s="115">
        <v>923600</v>
      </c>
      <c r="AP414" s="115"/>
      <c r="AQ414" s="115"/>
      <c r="AR414" s="115"/>
      <c r="AS414" s="115"/>
      <c r="AT414" s="115">
        <v>0</v>
      </c>
      <c r="AU414" s="115"/>
      <c r="AV414" s="115"/>
      <c r="AW414" s="115"/>
      <c r="AX414" s="115"/>
      <c r="AY414" s="115">
        <v>1003030</v>
      </c>
      <c r="AZ414" s="115"/>
      <c r="BA414" s="115"/>
      <c r="BB414" s="115"/>
      <c r="BC414" s="115"/>
      <c r="BD414" s="115">
        <v>0</v>
      </c>
      <c r="BE414" s="115"/>
      <c r="BF414" s="115"/>
      <c r="BG414" s="115"/>
      <c r="BH414" s="115"/>
      <c r="BI414" s="115">
        <v>1074245</v>
      </c>
      <c r="BJ414" s="115"/>
      <c r="BK414" s="115"/>
      <c r="BL414" s="115"/>
      <c r="BM414" s="115"/>
      <c r="BN414" s="115">
        <v>0</v>
      </c>
      <c r="BO414" s="115"/>
      <c r="BP414" s="115"/>
      <c r="BQ414" s="115"/>
      <c r="BR414" s="115"/>
    </row>
    <row r="415" spans="1:79" s="98" customFormat="1" ht="12.75" customHeight="1" x14ac:dyDescent="0.2">
      <c r="A415" s="91" t="s">
        <v>314</v>
      </c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3"/>
      <c r="U415" s="116">
        <v>698588</v>
      </c>
      <c r="V415" s="116"/>
      <c r="W415" s="116"/>
      <c r="X415" s="116"/>
      <c r="Y415" s="116"/>
      <c r="Z415" s="116">
        <v>0</v>
      </c>
      <c r="AA415" s="116"/>
      <c r="AB415" s="116"/>
      <c r="AC415" s="116"/>
      <c r="AD415" s="116"/>
      <c r="AE415" s="116">
        <v>833693</v>
      </c>
      <c r="AF415" s="116"/>
      <c r="AG415" s="116"/>
      <c r="AH415" s="116"/>
      <c r="AI415" s="116"/>
      <c r="AJ415" s="116">
        <v>0</v>
      </c>
      <c r="AK415" s="116"/>
      <c r="AL415" s="116"/>
      <c r="AM415" s="116"/>
      <c r="AN415" s="116"/>
      <c r="AO415" s="116">
        <v>923600</v>
      </c>
      <c r="AP415" s="116"/>
      <c r="AQ415" s="116"/>
      <c r="AR415" s="116"/>
      <c r="AS415" s="116"/>
      <c r="AT415" s="116">
        <v>0</v>
      </c>
      <c r="AU415" s="116"/>
      <c r="AV415" s="116"/>
      <c r="AW415" s="116"/>
      <c r="AX415" s="116"/>
      <c r="AY415" s="116">
        <v>1003030</v>
      </c>
      <c r="AZ415" s="116"/>
      <c r="BA415" s="116"/>
      <c r="BB415" s="116"/>
      <c r="BC415" s="116"/>
      <c r="BD415" s="116">
        <v>0</v>
      </c>
      <c r="BE415" s="116"/>
      <c r="BF415" s="116"/>
      <c r="BG415" s="116"/>
      <c r="BH415" s="116"/>
      <c r="BI415" s="116">
        <v>1074245</v>
      </c>
      <c r="BJ415" s="116"/>
      <c r="BK415" s="116"/>
      <c r="BL415" s="116"/>
      <c r="BM415" s="116"/>
      <c r="BN415" s="116">
        <v>0</v>
      </c>
      <c r="BO415" s="116"/>
      <c r="BP415" s="116"/>
      <c r="BQ415" s="116"/>
      <c r="BR415" s="116"/>
    </row>
    <row r="416" spans="1:79" s="6" customFormat="1" ht="25.5" customHeight="1" x14ac:dyDescent="0.2">
      <c r="A416" s="99" t="s">
        <v>315</v>
      </c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1"/>
      <c r="U416" s="115">
        <v>145338</v>
      </c>
      <c r="V416" s="115"/>
      <c r="W416" s="115"/>
      <c r="X416" s="115"/>
      <c r="Y416" s="115"/>
      <c r="Z416" s="115">
        <v>0</v>
      </c>
      <c r="AA416" s="115"/>
      <c r="AB416" s="115"/>
      <c r="AC416" s="115"/>
      <c r="AD416" s="115"/>
      <c r="AE416" s="115">
        <v>267011</v>
      </c>
      <c r="AF416" s="115"/>
      <c r="AG416" s="115"/>
      <c r="AH416" s="115"/>
      <c r="AI416" s="115"/>
      <c r="AJ416" s="115">
        <v>0</v>
      </c>
      <c r="AK416" s="115"/>
      <c r="AL416" s="115"/>
      <c r="AM416" s="115"/>
      <c r="AN416" s="115"/>
      <c r="AO416" s="115">
        <v>277700</v>
      </c>
      <c r="AP416" s="115"/>
      <c r="AQ416" s="115"/>
      <c r="AR416" s="115"/>
      <c r="AS416" s="115"/>
      <c r="AT416" s="115">
        <v>0</v>
      </c>
      <c r="AU416" s="115"/>
      <c r="AV416" s="115"/>
      <c r="AW416" s="115"/>
      <c r="AX416" s="115"/>
      <c r="AY416" s="115">
        <v>301582</v>
      </c>
      <c r="AZ416" s="115"/>
      <c r="BA416" s="115"/>
      <c r="BB416" s="115"/>
      <c r="BC416" s="115"/>
      <c r="BD416" s="115">
        <v>0</v>
      </c>
      <c r="BE416" s="115"/>
      <c r="BF416" s="115"/>
      <c r="BG416" s="115"/>
      <c r="BH416" s="115"/>
      <c r="BI416" s="115">
        <v>322994</v>
      </c>
      <c r="BJ416" s="115"/>
      <c r="BK416" s="115"/>
      <c r="BL416" s="115"/>
      <c r="BM416" s="115"/>
      <c r="BN416" s="115">
        <v>0</v>
      </c>
      <c r="BO416" s="115"/>
      <c r="BP416" s="115"/>
      <c r="BQ416" s="115"/>
      <c r="BR416" s="115"/>
    </row>
    <row r="417" spans="1:79" s="98" customFormat="1" ht="12.75" customHeight="1" x14ac:dyDescent="0.2">
      <c r="A417" s="91" t="s">
        <v>311</v>
      </c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3"/>
      <c r="U417" s="116">
        <v>145338</v>
      </c>
      <c r="V417" s="116"/>
      <c r="W417" s="116"/>
      <c r="X417" s="116"/>
      <c r="Y417" s="116"/>
      <c r="Z417" s="116">
        <v>0</v>
      </c>
      <c r="AA417" s="116"/>
      <c r="AB417" s="116"/>
      <c r="AC417" s="116"/>
      <c r="AD417" s="116"/>
      <c r="AE417" s="116">
        <v>267011</v>
      </c>
      <c r="AF417" s="116"/>
      <c r="AG417" s="116"/>
      <c r="AH417" s="116"/>
      <c r="AI417" s="116"/>
      <c r="AJ417" s="116">
        <v>0</v>
      </c>
      <c r="AK417" s="116"/>
      <c r="AL417" s="116"/>
      <c r="AM417" s="116"/>
      <c r="AN417" s="116"/>
      <c r="AO417" s="116">
        <v>277700</v>
      </c>
      <c r="AP417" s="116"/>
      <c r="AQ417" s="116"/>
      <c r="AR417" s="116"/>
      <c r="AS417" s="116"/>
      <c r="AT417" s="116">
        <v>0</v>
      </c>
      <c r="AU417" s="116"/>
      <c r="AV417" s="116"/>
      <c r="AW417" s="116"/>
      <c r="AX417" s="116"/>
      <c r="AY417" s="116">
        <v>301582</v>
      </c>
      <c r="AZ417" s="116"/>
      <c r="BA417" s="116"/>
      <c r="BB417" s="116"/>
      <c r="BC417" s="116"/>
      <c r="BD417" s="116">
        <v>0</v>
      </c>
      <c r="BE417" s="116"/>
      <c r="BF417" s="116"/>
      <c r="BG417" s="116"/>
      <c r="BH417" s="116"/>
      <c r="BI417" s="116">
        <v>322994</v>
      </c>
      <c r="BJ417" s="116"/>
      <c r="BK417" s="116"/>
      <c r="BL417" s="116"/>
      <c r="BM417" s="116"/>
      <c r="BN417" s="116">
        <v>0</v>
      </c>
      <c r="BO417" s="116"/>
      <c r="BP417" s="116"/>
      <c r="BQ417" s="116"/>
      <c r="BR417" s="116"/>
    </row>
    <row r="418" spans="1:79" s="98" customFormat="1" ht="12.75" customHeight="1" x14ac:dyDescent="0.2">
      <c r="A418" s="91" t="s">
        <v>316</v>
      </c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3"/>
      <c r="U418" s="116">
        <v>174647</v>
      </c>
      <c r="V418" s="116"/>
      <c r="W418" s="116"/>
      <c r="X418" s="116"/>
      <c r="Y418" s="116"/>
      <c r="Z418" s="116">
        <v>0</v>
      </c>
      <c r="AA418" s="116"/>
      <c r="AB418" s="116"/>
      <c r="AC418" s="116"/>
      <c r="AD418" s="116"/>
      <c r="AE418" s="116">
        <v>209912</v>
      </c>
      <c r="AF418" s="116"/>
      <c r="AG418" s="116"/>
      <c r="AH418" s="116"/>
      <c r="AI418" s="116"/>
      <c r="AJ418" s="116">
        <v>0</v>
      </c>
      <c r="AK418" s="116"/>
      <c r="AL418" s="116"/>
      <c r="AM418" s="116"/>
      <c r="AN418" s="116"/>
      <c r="AO418" s="116">
        <v>230900</v>
      </c>
      <c r="AP418" s="116"/>
      <c r="AQ418" s="116"/>
      <c r="AR418" s="116"/>
      <c r="AS418" s="116"/>
      <c r="AT418" s="116">
        <v>0</v>
      </c>
      <c r="AU418" s="116"/>
      <c r="AV418" s="116"/>
      <c r="AW418" s="116"/>
      <c r="AX418" s="116"/>
      <c r="AY418" s="116">
        <v>250760</v>
      </c>
      <c r="AZ418" s="116"/>
      <c r="BA418" s="116"/>
      <c r="BB418" s="116"/>
      <c r="BC418" s="116"/>
      <c r="BD418" s="116">
        <v>0</v>
      </c>
      <c r="BE418" s="116"/>
      <c r="BF418" s="116"/>
      <c r="BG418" s="116"/>
      <c r="BH418" s="116"/>
      <c r="BI418" s="116">
        <v>268564</v>
      </c>
      <c r="BJ418" s="116"/>
      <c r="BK418" s="116"/>
      <c r="BL418" s="116"/>
      <c r="BM418" s="116"/>
      <c r="BN418" s="116">
        <v>0</v>
      </c>
      <c r="BO418" s="116"/>
      <c r="BP418" s="116"/>
      <c r="BQ418" s="116"/>
      <c r="BR418" s="116"/>
    </row>
    <row r="419" spans="1:79" s="6" customFormat="1" ht="12.75" customHeight="1" x14ac:dyDescent="0.2">
      <c r="A419" s="99" t="s">
        <v>147</v>
      </c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1"/>
      <c r="U419" s="115">
        <v>19007300</v>
      </c>
      <c r="V419" s="115"/>
      <c r="W419" s="115"/>
      <c r="X419" s="115"/>
      <c r="Y419" s="115"/>
      <c r="Z419" s="115">
        <v>0</v>
      </c>
      <c r="AA419" s="115"/>
      <c r="AB419" s="115"/>
      <c r="AC419" s="115"/>
      <c r="AD419" s="115"/>
      <c r="AE419" s="115">
        <v>20027377</v>
      </c>
      <c r="AF419" s="115"/>
      <c r="AG419" s="115"/>
      <c r="AH419" s="115"/>
      <c r="AI419" s="115"/>
      <c r="AJ419" s="115">
        <v>0</v>
      </c>
      <c r="AK419" s="115"/>
      <c r="AL419" s="115"/>
      <c r="AM419" s="115"/>
      <c r="AN419" s="115"/>
      <c r="AO419" s="115">
        <v>25003886</v>
      </c>
      <c r="AP419" s="115"/>
      <c r="AQ419" s="115"/>
      <c r="AR419" s="115"/>
      <c r="AS419" s="115"/>
      <c r="AT419" s="115">
        <v>0</v>
      </c>
      <c r="AU419" s="115"/>
      <c r="AV419" s="115"/>
      <c r="AW419" s="115"/>
      <c r="AX419" s="115"/>
      <c r="AY419" s="115">
        <v>27154220</v>
      </c>
      <c r="AZ419" s="115"/>
      <c r="BA419" s="115"/>
      <c r="BB419" s="115"/>
      <c r="BC419" s="115"/>
      <c r="BD419" s="115">
        <v>0</v>
      </c>
      <c r="BE419" s="115"/>
      <c r="BF419" s="115"/>
      <c r="BG419" s="115"/>
      <c r="BH419" s="115"/>
      <c r="BI419" s="115">
        <v>29082170</v>
      </c>
      <c r="BJ419" s="115"/>
      <c r="BK419" s="115"/>
      <c r="BL419" s="115"/>
      <c r="BM419" s="115"/>
      <c r="BN419" s="115">
        <v>0</v>
      </c>
      <c r="BO419" s="115"/>
      <c r="BP419" s="115"/>
      <c r="BQ419" s="115"/>
      <c r="BR419" s="115"/>
    </row>
    <row r="420" spans="1:79" s="98" customFormat="1" ht="38.25" customHeight="1" x14ac:dyDescent="0.2">
      <c r="A420" s="91" t="s">
        <v>317</v>
      </c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3"/>
      <c r="U420" s="116" t="s">
        <v>173</v>
      </c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 t="s">
        <v>173</v>
      </c>
      <c r="AF420" s="116"/>
      <c r="AG420" s="116"/>
      <c r="AH420" s="116"/>
      <c r="AI420" s="116"/>
      <c r="AJ420" s="116"/>
      <c r="AK420" s="116"/>
      <c r="AL420" s="116"/>
      <c r="AM420" s="116"/>
      <c r="AN420" s="116"/>
      <c r="AO420" s="116" t="s">
        <v>173</v>
      </c>
      <c r="AP420" s="116"/>
      <c r="AQ420" s="116"/>
      <c r="AR420" s="116"/>
      <c r="AS420" s="116"/>
      <c r="AT420" s="116"/>
      <c r="AU420" s="116"/>
      <c r="AV420" s="116"/>
      <c r="AW420" s="116"/>
      <c r="AX420" s="116"/>
      <c r="AY420" s="116" t="s">
        <v>173</v>
      </c>
      <c r="AZ420" s="116"/>
      <c r="BA420" s="116"/>
      <c r="BB420" s="116"/>
      <c r="BC420" s="116"/>
      <c r="BD420" s="116"/>
      <c r="BE420" s="116"/>
      <c r="BF420" s="116"/>
      <c r="BG420" s="116"/>
      <c r="BH420" s="116"/>
      <c r="BI420" s="116" t="s">
        <v>173</v>
      </c>
      <c r="BJ420" s="116"/>
      <c r="BK420" s="116"/>
      <c r="BL420" s="116"/>
      <c r="BM420" s="116"/>
      <c r="BN420" s="116"/>
      <c r="BO420" s="116"/>
      <c r="BP420" s="116"/>
      <c r="BQ420" s="116"/>
      <c r="BR420" s="116"/>
    </row>
    <row r="423" spans="1:79" ht="14.25" customHeight="1" x14ac:dyDescent="0.2">
      <c r="A423" s="42" t="s">
        <v>125</v>
      </c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</row>
    <row r="424" spans="1:79" ht="15" customHeight="1" x14ac:dyDescent="0.2">
      <c r="A424" s="60" t="s">
        <v>6</v>
      </c>
      <c r="B424" s="61"/>
      <c r="C424" s="61"/>
      <c r="D424" s="60" t="s">
        <v>10</v>
      </c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2"/>
      <c r="W424" s="36" t="s">
        <v>337</v>
      </c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 t="s">
        <v>341</v>
      </c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 t="s">
        <v>353</v>
      </c>
      <c r="AV424" s="36"/>
      <c r="AW424" s="36"/>
      <c r="AX424" s="36"/>
      <c r="AY424" s="36"/>
      <c r="AZ424" s="36"/>
      <c r="BA424" s="36" t="s">
        <v>359</v>
      </c>
      <c r="BB424" s="36"/>
      <c r="BC424" s="36"/>
      <c r="BD424" s="36"/>
      <c r="BE424" s="36"/>
      <c r="BF424" s="36"/>
      <c r="BG424" s="36" t="s">
        <v>368</v>
      </c>
      <c r="BH424" s="36"/>
      <c r="BI424" s="36"/>
      <c r="BJ424" s="36"/>
      <c r="BK424" s="36"/>
      <c r="BL424" s="36"/>
    </row>
    <row r="425" spans="1:79" ht="15" customHeight="1" x14ac:dyDescent="0.2">
      <c r="A425" s="76"/>
      <c r="B425" s="77"/>
      <c r="C425" s="77"/>
      <c r="D425" s="76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8"/>
      <c r="W425" s="36" t="s">
        <v>4</v>
      </c>
      <c r="X425" s="36"/>
      <c r="Y425" s="36"/>
      <c r="Z425" s="36"/>
      <c r="AA425" s="36"/>
      <c r="AB425" s="36"/>
      <c r="AC425" s="36" t="s">
        <v>3</v>
      </c>
      <c r="AD425" s="36"/>
      <c r="AE425" s="36"/>
      <c r="AF425" s="36"/>
      <c r="AG425" s="36"/>
      <c r="AH425" s="36"/>
      <c r="AI425" s="36" t="s">
        <v>4</v>
      </c>
      <c r="AJ425" s="36"/>
      <c r="AK425" s="36"/>
      <c r="AL425" s="36"/>
      <c r="AM425" s="36"/>
      <c r="AN425" s="36"/>
      <c r="AO425" s="36" t="s">
        <v>3</v>
      </c>
      <c r="AP425" s="36"/>
      <c r="AQ425" s="36"/>
      <c r="AR425" s="36"/>
      <c r="AS425" s="36"/>
      <c r="AT425" s="36"/>
      <c r="AU425" s="49" t="s">
        <v>4</v>
      </c>
      <c r="AV425" s="49"/>
      <c r="AW425" s="49"/>
      <c r="AX425" s="49" t="s">
        <v>3</v>
      </c>
      <c r="AY425" s="49"/>
      <c r="AZ425" s="49"/>
      <c r="BA425" s="49" t="s">
        <v>4</v>
      </c>
      <c r="BB425" s="49"/>
      <c r="BC425" s="49"/>
      <c r="BD425" s="49" t="s">
        <v>3</v>
      </c>
      <c r="BE425" s="49"/>
      <c r="BF425" s="49"/>
      <c r="BG425" s="49" t="s">
        <v>4</v>
      </c>
      <c r="BH425" s="49"/>
      <c r="BI425" s="49"/>
      <c r="BJ425" s="49" t="s">
        <v>3</v>
      </c>
      <c r="BK425" s="49"/>
      <c r="BL425" s="49"/>
    </row>
    <row r="426" spans="1:79" ht="57" customHeight="1" x14ac:dyDescent="0.2">
      <c r="A426" s="63"/>
      <c r="B426" s="64"/>
      <c r="C426" s="64"/>
      <c r="D426" s="63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5"/>
      <c r="W426" s="36" t="s">
        <v>12</v>
      </c>
      <c r="X426" s="36"/>
      <c r="Y426" s="36"/>
      <c r="Z426" s="36" t="s">
        <v>11</v>
      </c>
      <c r="AA426" s="36"/>
      <c r="AB426" s="36"/>
      <c r="AC426" s="36" t="s">
        <v>12</v>
      </c>
      <c r="AD426" s="36"/>
      <c r="AE426" s="36"/>
      <c r="AF426" s="36" t="s">
        <v>11</v>
      </c>
      <c r="AG426" s="36"/>
      <c r="AH426" s="36"/>
      <c r="AI426" s="36" t="s">
        <v>12</v>
      </c>
      <c r="AJ426" s="36"/>
      <c r="AK426" s="36"/>
      <c r="AL426" s="36" t="s">
        <v>11</v>
      </c>
      <c r="AM426" s="36"/>
      <c r="AN426" s="36"/>
      <c r="AO426" s="36" t="s">
        <v>12</v>
      </c>
      <c r="AP426" s="36"/>
      <c r="AQ426" s="36"/>
      <c r="AR426" s="36" t="s">
        <v>11</v>
      </c>
      <c r="AS426" s="36"/>
      <c r="AT426" s="36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</row>
    <row r="427" spans="1:79" ht="15" customHeight="1" x14ac:dyDescent="0.2">
      <c r="A427" s="30">
        <v>1</v>
      </c>
      <c r="B427" s="31"/>
      <c r="C427" s="31"/>
      <c r="D427" s="30">
        <v>2</v>
      </c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2"/>
      <c r="W427" s="36">
        <v>3</v>
      </c>
      <c r="X427" s="36"/>
      <c r="Y427" s="36"/>
      <c r="Z427" s="36">
        <v>4</v>
      </c>
      <c r="AA427" s="36"/>
      <c r="AB427" s="36"/>
      <c r="AC427" s="36">
        <v>5</v>
      </c>
      <c r="AD427" s="36"/>
      <c r="AE427" s="36"/>
      <c r="AF427" s="36">
        <v>6</v>
      </c>
      <c r="AG427" s="36"/>
      <c r="AH427" s="36"/>
      <c r="AI427" s="36">
        <v>7</v>
      </c>
      <c r="AJ427" s="36"/>
      <c r="AK427" s="36"/>
      <c r="AL427" s="36">
        <v>8</v>
      </c>
      <c r="AM427" s="36"/>
      <c r="AN427" s="36"/>
      <c r="AO427" s="36">
        <v>9</v>
      </c>
      <c r="AP427" s="36"/>
      <c r="AQ427" s="36"/>
      <c r="AR427" s="36">
        <v>10</v>
      </c>
      <c r="AS427" s="36"/>
      <c r="AT427" s="36"/>
      <c r="AU427" s="36">
        <v>11</v>
      </c>
      <c r="AV427" s="36"/>
      <c r="AW427" s="36"/>
      <c r="AX427" s="36">
        <v>12</v>
      </c>
      <c r="AY427" s="36"/>
      <c r="AZ427" s="36"/>
      <c r="BA427" s="36">
        <v>13</v>
      </c>
      <c r="BB427" s="36"/>
      <c r="BC427" s="36"/>
      <c r="BD427" s="36">
        <v>14</v>
      </c>
      <c r="BE427" s="36"/>
      <c r="BF427" s="36"/>
      <c r="BG427" s="36">
        <v>15</v>
      </c>
      <c r="BH427" s="36"/>
      <c r="BI427" s="36"/>
      <c r="BJ427" s="36">
        <v>16</v>
      </c>
      <c r="BK427" s="36"/>
      <c r="BL427" s="36"/>
    </row>
    <row r="428" spans="1:79" s="1" customFormat="1" ht="12.75" hidden="1" customHeight="1" x14ac:dyDescent="0.2">
      <c r="A428" s="33" t="s">
        <v>69</v>
      </c>
      <c r="B428" s="34"/>
      <c r="C428" s="34"/>
      <c r="D428" s="33" t="s">
        <v>57</v>
      </c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5"/>
      <c r="W428" s="38" t="s">
        <v>72</v>
      </c>
      <c r="X428" s="38"/>
      <c r="Y428" s="38"/>
      <c r="Z428" s="38" t="s">
        <v>73</v>
      </c>
      <c r="AA428" s="38"/>
      <c r="AB428" s="38"/>
      <c r="AC428" s="37" t="s">
        <v>74</v>
      </c>
      <c r="AD428" s="37"/>
      <c r="AE428" s="37"/>
      <c r="AF428" s="37" t="s">
        <v>75</v>
      </c>
      <c r="AG428" s="37"/>
      <c r="AH428" s="37"/>
      <c r="AI428" s="38" t="s">
        <v>76</v>
      </c>
      <c r="AJ428" s="38"/>
      <c r="AK428" s="38"/>
      <c r="AL428" s="38" t="s">
        <v>77</v>
      </c>
      <c r="AM428" s="38"/>
      <c r="AN428" s="38"/>
      <c r="AO428" s="37" t="s">
        <v>104</v>
      </c>
      <c r="AP428" s="37"/>
      <c r="AQ428" s="37"/>
      <c r="AR428" s="37" t="s">
        <v>78</v>
      </c>
      <c r="AS428" s="37"/>
      <c r="AT428" s="37"/>
      <c r="AU428" s="38" t="s">
        <v>105</v>
      </c>
      <c r="AV428" s="38"/>
      <c r="AW428" s="38"/>
      <c r="AX428" s="37" t="s">
        <v>106</v>
      </c>
      <c r="AY428" s="37"/>
      <c r="AZ428" s="37"/>
      <c r="BA428" s="38" t="s">
        <v>107</v>
      </c>
      <c r="BB428" s="38"/>
      <c r="BC428" s="38"/>
      <c r="BD428" s="37" t="s">
        <v>108</v>
      </c>
      <c r="BE428" s="37"/>
      <c r="BF428" s="37"/>
      <c r="BG428" s="38" t="s">
        <v>109</v>
      </c>
      <c r="BH428" s="38"/>
      <c r="BI428" s="38"/>
      <c r="BJ428" s="37" t="s">
        <v>110</v>
      </c>
      <c r="BK428" s="37"/>
      <c r="BL428" s="37"/>
      <c r="CA428" s="1" t="s">
        <v>103</v>
      </c>
    </row>
    <row r="429" spans="1:79" s="98" customFormat="1" ht="12.75" customHeight="1" x14ac:dyDescent="0.2">
      <c r="A429" s="88">
        <v>1</v>
      </c>
      <c r="B429" s="89"/>
      <c r="C429" s="89"/>
      <c r="D429" s="91" t="s">
        <v>318</v>
      </c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3"/>
      <c r="W429" s="114">
        <v>7</v>
      </c>
      <c r="X429" s="114"/>
      <c r="Y429" s="114"/>
      <c r="Z429" s="114">
        <v>7</v>
      </c>
      <c r="AA429" s="114"/>
      <c r="AB429" s="114"/>
      <c r="AC429" s="114">
        <v>0</v>
      </c>
      <c r="AD429" s="114"/>
      <c r="AE429" s="114"/>
      <c r="AF429" s="114">
        <v>0</v>
      </c>
      <c r="AG429" s="114"/>
      <c r="AH429" s="114"/>
      <c r="AI429" s="114">
        <v>7</v>
      </c>
      <c r="AJ429" s="114"/>
      <c r="AK429" s="114"/>
      <c r="AL429" s="114">
        <v>7</v>
      </c>
      <c r="AM429" s="114"/>
      <c r="AN429" s="114"/>
      <c r="AO429" s="114">
        <v>0</v>
      </c>
      <c r="AP429" s="114"/>
      <c r="AQ429" s="114"/>
      <c r="AR429" s="114">
        <v>0</v>
      </c>
      <c r="AS429" s="114"/>
      <c r="AT429" s="114"/>
      <c r="AU429" s="114">
        <v>7</v>
      </c>
      <c r="AV429" s="114"/>
      <c r="AW429" s="114"/>
      <c r="AX429" s="114">
        <v>0</v>
      </c>
      <c r="AY429" s="114"/>
      <c r="AZ429" s="114"/>
      <c r="BA429" s="114">
        <v>7</v>
      </c>
      <c r="BB429" s="114"/>
      <c r="BC429" s="114"/>
      <c r="BD429" s="114">
        <v>0</v>
      </c>
      <c r="BE429" s="114"/>
      <c r="BF429" s="114"/>
      <c r="BG429" s="114">
        <v>7</v>
      </c>
      <c r="BH429" s="114"/>
      <c r="BI429" s="114"/>
      <c r="BJ429" s="114">
        <v>0</v>
      </c>
      <c r="BK429" s="114"/>
      <c r="BL429" s="114"/>
      <c r="CA429" s="98" t="s">
        <v>43</v>
      </c>
    </row>
    <row r="430" spans="1:79" s="98" customFormat="1" ht="12.75" customHeight="1" x14ac:dyDescent="0.2">
      <c r="A430" s="88">
        <v>2</v>
      </c>
      <c r="B430" s="89"/>
      <c r="C430" s="89"/>
      <c r="D430" s="91" t="s">
        <v>319</v>
      </c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3"/>
      <c r="W430" s="114">
        <v>8</v>
      </c>
      <c r="X430" s="114"/>
      <c r="Y430" s="114"/>
      <c r="Z430" s="114">
        <v>8</v>
      </c>
      <c r="AA430" s="114"/>
      <c r="AB430" s="114"/>
      <c r="AC430" s="114">
        <v>0</v>
      </c>
      <c r="AD430" s="114"/>
      <c r="AE430" s="114"/>
      <c r="AF430" s="114">
        <v>0</v>
      </c>
      <c r="AG430" s="114"/>
      <c r="AH430" s="114"/>
      <c r="AI430" s="114">
        <v>8</v>
      </c>
      <c r="AJ430" s="114"/>
      <c r="AK430" s="114"/>
      <c r="AL430" s="114">
        <v>8</v>
      </c>
      <c r="AM430" s="114"/>
      <c r="AN430" s="114"/>
      <c r="AO430" s="114">
        <v>0</v>
      </c>
      <c r="AP430" s="114"/>
      <c r="AQ430" s="114"/>
      <c r="AR430" s="114">
        <v>0</v>
      </c>
      <c r="AS430" s="114"/>
      <c r="AT430" s="114"/>
      <c r="AU430" s="114">
        <v>8</v>
      </c>
      <c r="AV430" s="114"/>
      <c r="AW430" s="114"/>
      <c r="AX430" s="114">
        <v>0</v>
      </c>
      <c r="AY430" s="114"/>
      <c r="AZ430" s="114"/>
      <c r="BA430" s="114">
        <v>8</v>
      </c>
      <c r="BB430" s="114"/>
      <c r="BC430" s="114"/>
      <c r="BD430" s="114">
        <v>0</v>
      </c>
      <c r="BE430" s="114"/>
      <c r="BF430" s="114"/>
      <c r="BG430" s="114">
        <v>8</v>
      </c>
      <c r="BH430" s="114"/>
      <c r="BI430" s="114"/>
      <c r="BJ430" s="114">
        <v>0</v>
      </c>
      <c r="BK430" s="114"/>
      <c r="BL430" s="114"/>
    </row>
    <row r="431" spans="1:79" s="98" customFormat="1" ht="12.75" customHeight="1" x14ac:dyDescent="0.2">
      <c r="A431" s="88">
        <v>3</v>
      </c>
      <c r="B431" s="89"/>
      <c r="C431" s="89"/>
      <c r="D431" s="91" t="s">
        <v>320</v>
      </c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3"/>
      <c r="W431" s="114">
        <v>16</v>
      </c>
      <c r="X431" s="114"/>
      <c r="Y431" s="114"/>
      <c r="Z431" s="114">
        <v>16</v>
      </c>
      <c r="AA431" s="114"/>
      <c r="AB431" s="114"/>
      <c r="AC431" s="114">
        <v>0</v>
      </c>
      <c r="AD431" s="114"/>
      <c r="AE431" s="114"/>
      <c r="AF431" s="114">
        <v>0</v>
      </c>
      <c r="AG431" s="114"/>
      <c r="AH431" s="114"/>
      <c r="AI431" s="114">
        <v>16</v>
      </c>
      <c r="AJ431" s="114"/>
      <c r="AK431" s="114"/>
      <c r="AL431" s="114">
        <v>16</v>
      </c>
      <c r="AM431" s="114"/>
      <c r="AN431" s="114"/>
      <c r="AO431" s="114">
        <v>0</v>
      </c>
      <c r="AP431" s="114"/>
      <c r="AQ431" s="114"/>
      <c r="AR431" s="114">
        <v>0</v>
      </c>
      <c r="AS431" s="114"/>
      <c r="AT431" s="114"/>
      <c r="AU431" s="114">
        <v>16</v>
      </c>
      <c r="AV431" s="114"/>
      <c r="AW431" s="114"/>
      <c r="AX431" s="114">
        <v>0</v>
      </c>
      <c r="AY431" s="114"/>
      <c r="AZ431" s="114"/>
      <c r="BA431" s="114">
        <v>16</v>
      </c>
      <c r="BB431" s="114"/>
      <c r="BC431" s="114"/>
      <c r="BD431" s="114">
        <v>0</v>
      </c>
      <c r="BE431" s="114"/>
      <c r="BF431" s="114"/>
      <c r="BG431" s="114">
        <v>16</v>
      </c>
      <c r="BH431" s="114"/>
      <c r="BI431" s="114"/>
      <c r="BJ431" s="114">
        <v>0</v>
      </c>
      <c r="BK431" s="114"/>
      <c r="BL431" s="114"/>
    </row>
    <row r="432" spans="1:79" s="98" customFormat="1" ht="12.75" customHeight="1" x14ac:dyDescent="0.2">
      <c r="A432" s="88">
        <v>4</v>
      </c>
      <c r="B432" s="89"/>
      <c r="C432" s="89"/>
      <c r="D432" s="91" t="s">
        <v>321</v>
      </c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3"/>
      <c r="W432" s="114">
        <v>121</v>
      </c>
      <c r="X432" s="114"/>
      <c r="Y432" s="114"/>
      <c r="Z432" s="114">
        <v>121</v>
      </c>
      <c r="AA432" s="114"/>
      <c r="AB432" s="114"/>
      <c r="AC432" s="114">
        <v>20</v>
      </c>
      <c r="AD432" s="114"/>
      <c r="AE432" s="114"/>
      <c r="AF432" s="114">
        <v>20</v>
      </c>
      <c r="AG432" s="114"/>
      <c r="AH432" s="114"/>
      <c r="AI432" s="114">
        <v>121</v>
      </c>
      <c r="AJ432" s="114"/>
      <c r="AK432" s="114"/>
      <c r="AL432" s="114">
        <v>121</v>
      </c>
      <c r="AM432" s="114"/>
      <c r="AN432" s="114"/>
      <c r="AO432" s="114">
        <v>20</v>
      </c>
      <c r="AP432" s="114"/>
      <c r="AQ432" s="114"/>
      <c r="AR432" s="114">
        <v>20</v>
      </c>
      <c r="AS432" s="114"/>
      <c r="AT432" s="114"/>
      <c r="AU432" s="114">
        <v>121</v>
      </c>
      <c r="AV432" s="114"/>
      <c r="AW432" s="114"/>
      <c r="AX432" s="114">
        <v>20</v>
      </c>
      <c r="AY432" s="114"/>
      <c r="AZ432" s="114"/>
      <c r="BA432" s="114">
        <v>121</v>
      </c>
      <c r="BB432" s="114"/>
      <c r="BC432" s="114"/>
      <c r="BD432" s="114">
        <v>20</v>
      </c>
      <c r="BE432" s="114"/>
      <c r="BF432" s="114"/>
      <c r="BG432" s="114">
        <v>121</v>
      </c>
      <c r="BH432" s="114"/>
      <c r="BI432" s="114"/>
      <c r="BJ432" s="114">
        <v>20</v>
      </c>
      <c r="BK432" s="114"/>
      <c r="BL432" s="114"/>
    </row>
    <row r="433" spans="1:79" s="6" customFormat="1" ht="12.75" customHeight="1" x14ac:dyDescent="0.2">
      <c r="A433" s="86">
        <v>5</v>
      </c>
      <c r="B433" s="84"/>
      <c r="C433" s="84"/>
      <c r="D433" s="99" t="s">
        <v>322</v>
      </c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1"/>
      <c r="W433" s="111">
        <v>152</v>
      </c>
      <c r="X433" s="111"/>
      <c r="Y433" s="111"/>
      <c r="Z433" s="111">
        <v>152</v>
      </c>
      <c r="AA433" s="111"/>
      <c r="AB433" s="111"/>
      <c r="AC433" s="111">
        <v>20</v>
      </c>
      <c r="AD433" s="111"/>
      <c r="AE433" s="111"/>
      <c r="AF433" s="111">
        <v>20</v>
      </c>
      <c r="AG433" s="111"/>
      <c r="AH433" s="111"/>
      <c r="AI433" s="111">
        <v>152</v>
      </c>
      <c r="AJ433" s="111"/>
      <c r="AK433" s="111"/>
      <c r="AL433" s="111">
        <v>152</v>
      </c>
      <c r="AM433" s="111"/>
      <c r="AN433" s="111"/>
      <c r="AO433" s="111">
        <v>20</v>
      </c>
      <c r="AP433" s="111"/>
      <c r="AQ433" s="111"/>
      <c r="AR433" s="111">
        <v>20</v>
      </c>
      <c r="AS433" s="111"/>
      <c r="AT433" s="111"/>
      <c r="AU433" s="111">
        <v>152</v>
      </c>
      <c r="AV433" s="111"/>
      <c r="AW433" s="111"/>
      <c r="AX433" s="111">
        <v>20</v>
      </c>
      <c r="AY433" s="111"/>
      <c r="AZ433" s="111"/>
      <c r="BA433" s="111">
        <v>152</v>
      </c>
      <c r="BB433" s="111"/>
      <c r="BC433" s="111"/>
      <c r="BD433" s="111">
        <v>20</v>
      </c>
      <c r="BE433" s="111"/>
      <c r="BF433" s="111"/>
      <c r="BG433" s="111">
        <v>152</v>
      </c>
      <c r="BH433" s="111"/>
      <c r="BI433" s="111"/>
      <c r="BJ433" s="111">
        <v>20</v>
      </c>
      <c r="BK433" s="111"/>
      <c r="BL433" s="111"/>
    </row>
    <row r="434" spans="1:79" s="98" customFormat="1" ht="25.5" customHeight="1" x14ac:dyDescent="0.2">
      <c r="A434" s="88">
        <v>6</v>
      </c>
      <c r="B434" s="89"/>
      <c r="C434" s="89"/>
      <c r="D434" s="91" t="s">
        <v>323</v>
      </c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3"/>
      <c r="W434" s="114" t="s">
        <v>173</v>
      </c>
      <c r="X434" s="114"/>
      <c r="Y434" s="114"/>
      <c r="Z434" s="114" t="s">
        <v>173</v>
      </c>
      <c r="AA434" s="114"/>
      <c r="AB434" s="114"/>
      <c r="AC434" s="114"/>
      <c r="AD434" s="114"/>
      <c r="AE434" s="114"/>
      <c r="AF434" s="114"/>
      <c r="AG434" s="114"/>
      <c r="AH434" s="114"/>
      <c r="AI434" s="114" t="s">
        <v>173</v>
      </c>
      <c r="AJ434" s="114"/>
      <c r="AK434" s="114"/>
      <c r="AL434" s="114" t="s">
        <v>173</v>
      </c>
      <c r="AM434" s="114"/>
      <c r="AN434" s="114"/>
      <c r="AO434" s="114"/>
      <c r="AP434" s="114"/>
      <c r="AQ434" s="114"/>
      <c r="AR434" s="114"/>
      <c r="AS434" s="114"/>
      <c r="AT434" s="114"/>
      <c r="AU434" s="114" t="s">
        <v>173</v>
      </c>
      <c r="AV434" s="114"/>
      <c r="AW434" s="114"/>
      <c r="AX434" s="114"/>
      <c r="AY434" s="114"/>
      <c r="AZ434" s="114"/>
      <c r="BA434" s="114" t="s">
        <v>173</v>
      </c>
      <c r="BB434" s="114"/>
      <c r="BC434" s="114"/>
      <c r="BD434" s="114"/>
      <c r="BE434" s="114"/>
      <c r="BF434" s="114"/>
      <c r="BG434" s="114" t="s">
        <v>173</v>
      </c>
      <c r="BH434" s="114"/>
      <c r="BI434" s="114"/>
      <c r="BJ434" s="114"/>
      <c r="BK434" s="114"/>
      <c r="BL434" s="114"/>
    </row>
    <row r="437" spans="1:79" ht="14.25" customHeight="1" x14ac:dyDescent="0.2">
      <c r="A437" s="42" t="s">
        <v>153</v>
      </c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</row>
    <row r="438" spans="1:79" ht="14.25" customHeight="1" x14ac:dyDescent="0.2">
      <c r="A438" s="42" t="s">
        <v>354</v>
      </c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</row>
    <row r="439" spans="1:79" ht="15" customHeight="1" x14ac:dyDescent="0.2">
      <c r="A439" s="40" t="s">
        <v>336</v>
      </c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</row>
    <row r="440" spans="1:79" ht="15" customHeight="1" x14ac:dyDescent="0.2">
      <c r="A440" s="36" t="s">
        <v>6</v>
      </c>
      <c r="B440" s="36"/>
      <c r="C440" s="36"/>
      <c r="D440" s="36"/>
      <c r="E440" s="36"/>
      <c r="F440" s="36"/>
      <c r="G440" s="36" t="s">
        <v>126</v>
      </c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 t="s">
        <v>13</v>
      </c>
      <c r="U440" s="36"/>
      <c r="V440" s="36"/>
      <c r="W440" s="36"/>
      <c r="X440" s="36"/>
      <c r="Y440" s="36"/>
      <c r="Z440" s="36"/>
      <c r="AA440" s="30" t="s">
        <v>337</v>
      </c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5"/>
      <c r="AP440" s="30" t="s">
        <v>340</v>
      </c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2"/>
      <c r="BE440" s="30" t="s">
        <v>348</v>
      </c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2"/>
    </row>
    <row r="441" spans="1:79" ht="32.1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 t="s">
        <v>4</v>
      </c>
      <c r="AB441" s="36"/>
      <c r="AC441" s="36"/>
      <c r="AD441" s="36"/>
      <c r="AE441" s="36"/>
      <c r="AF441" s="36" t="s">
        <v>3</v>
      </c>
      <c r="AG441" s="36"/>
      <c r="AH441" s="36"/>
      <c r="AI441" s="36"/>
      <c r="AJ441" s="36"/>
      <c r="AK441" s="36" t="s">
        <v>89</v>
      </c>
      <c r="AL441" s="36"/>
      <c r="AM441" s="36"/>
      <c r="AN441" s="36"/>
      <c r="AO441" s="36"/>
      <c r="AP441" s="36" t="s">
        <v>4</v>
      </c>
      <c r="AQ441" s="36"/>
      <c r="AR441" s="36"/>
      <c r="AS441" s="36"/>
      <c r="AT441" s="36"/>
      <c r="AU441" s="36" t="s">
        <v>3</v>
      </c>
      <c r="AV441" s="36"/>
      <c r="AW441" s="36"/>
      <c r="AX441" s="36"/>
      <c r="AY441" s="36"/>
      <c r="AZ441" s="36" t="s">
        <v>96</v>
      </c>
      <c r="BA441" s="36"/>
      <c r="BB441" s="36"/>
      <c r="BC441" s="36"/>
      <c r="BD441" s="36"/>
      <c r="BE441" s="36" t="s">
        <v>4</v>
      </c>
      <c r="BF441" s="36"/>
      <c r="BG441" s="36"/>
      <c r="BH441" s="36"/>
      <c r="BI441" s="36"/>
      <c r="BJ441" s="36" t="s">
        <v>3</v>
      </c>
      <c r="BK441" s="36"/>
      <c r="BL441" s="36"/>
      <c r="BM441" s="36"/>
      <c r="BN441" s="36"/>
      <c r="BO441" s="36" t="s">
        <v>127</v>
      </c>
      <c r="BP441" s="36"/>
      <c r="BQ441" s="36"/>
      <c r="BR441" s="36"/>
      <c r="BS441" s="36"/>
    </row>
    <row r="442" spans="1:79" ht="15" customHeight="1" x14ac:dyDescent="0.2">
      <c r="A442" s="36">
        <v>1</v>
      </c>
      <c r="B442" s="36"/>
      <c r="C442" s="36"/>
      <c r="D442" s="36"/>
      <c r="E442" s="36"/>
      <c r="F442" s="36"/>
      <c r="G442" s="36">
        <v>2</v>
      </c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>
        <v>3</v>
      </c>
      <c r="U442" s="36"/>
      <c r="V442" s="36"/>
      <c r="W442" s="36"/>
      <c r="X442" s="36"/>
      <c r="Y442" s="36"/>
      <c r="Z442" s="36"/>
      <c r="AA442" s="36">
        <v>4</v>
      </c>
      <c r="AB442" s="36"/>
      <c r="AC442" s="36"/>
      <c r="AD442" s="36"/>
      <c r="AE442" s="36"/>
      <c r="AF442" s="36">
        <v>5</v>
      </c>
      <c r="AG442" s="36"/>
      <c r="AH442" s="36"/>
      <c r="AI442" s="36"/>
      <c r="AJ442" s="36"/>
      <c r="AK442" s="36">
        <v>6</v>
      </c>
      <c r="AL442" s="36"/>
      <c r="AM442" s="36"/>
      <c r="AN442" s="36"/>
      <c r="AO442" s="36"/>
      <c r="AP442" s="36">
        <v>7</v>
      </c>
      <c r="AQ442" s="36"/>
      <c r="AR442" s="36"/>
      <c r="AS442" s="36"/>
      <c r="AT442" s="36"/>
      <c r="AU442" s="36">
        <v>8</v>
      </c>
      <c r="AV442" s="36"/>
      <c r="AW442" s="36"/>
      <c r="AX442" s="36"/>
      <c r="AY442" s="36"/>
      <c r="AZ442" s="36">
        <v>9</v>
      </c>
      <c r="BA442" s="36"/>
      <c r="BB442" s="36"/>
      <c r="BC442" s="36"/>
      <c r="BD442" s="36"/>
      <c r="BE442" s="36">
        <v>10</v>
      </c>
      <c r="BF442" s="36"/>
      <c r="BG442" s="36"/>
      <c r="BH442" s="36"/>
      <c r="BI442" s="36"/>
      <c r="BJ442" s="36">
        <v>11</v>
      </c>
      <c r="BK442" s="36"/>
      <c r="BL442" s="36"/>
      <c r="BM442" s="36"/>
      <c r="BN442" s="36"/>
      <c r="BO442" s="36">
        <v>12</v>
      </c>
      <c r="BP442" s="36"/>
      <c r="BQ442" s="36"/>
      <c r="BR442" s="36"/>
      <c r="BS442" s="36"/>
    </row>
    <row r="443" spans="1:79" s="1" customFormat="1" ht="15" hidden="1" customHeight="1" x14ac:dyDescent="0.2">
      <c r="A443" s="38" t="s">
        <v>69</v>
      </c>
      <c r="B443" s="38"/>
      <c r="C443" s="38"/>
      <c r="D443" s="38"/>
      <c r="E443" s="38"/>
      <c r="F443" s="38"/>
      <c r="G443" s="72" t="s">
        <v>57</v>
      </c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 t="s">
        <v>79</v>
      </c>
      <c r="U443" s="72"/>
      <c r="V443" s="72"/>
      <c r="W443" s="72"/>
      <c r="X443" s="72"/>
      <c r="Y443" s="72"/>
      <c r="Z443" s="72"/>
      <c r="AA443" s="37" t="s">
        <v>65</v>
      </c>
      <c r="AB443" s="37"/>
      <c r="AC443" s="37"/>
      <c r="AD443" s="37"/>
      <c r="AE443" s="37"/>
      <c r="AF443" s="37" t="s">
        <v>66</v>
      </c>
      <c r="AG443" s="37"/>
      <c r="AH443" s="37"/>
      <c r="AI443" s="37"/>
      <c r="AJ443" s="37"/>
      <c r="AK443" s="44" t="s">
        <v>122</v>
      </c>
      <c r="AL443" s="44"/>
      <c r="AM443" s="44"/>
      <c r="AN443" s="44"/>
      <c r="AO443" s="44"/>
      <c r="AP443" s="37" t="s">
        <v>67</v>
      </c>
      <c r="AQ443" s="37"/>
      <c r="AR443" s="37"/>
      <c r="AS443" s="37"/>
      <c r="AT443" s="37"/>
      <c r="AU443" s="37" t="s">
        <v>68</v>
      </c>
      <c r="AV443" s="37"/>
      <c r="AW443" s="37"/>
      <c r="AX443" s="37"/>
      <c r="AY443" s="37"/>
      <c r="AZ443" s="44" t="s">
        <v>122</v>
      </c>
      <c r="BA443" s="44"/>
      <c r="BB443" s="44"/>
      <c r="BC443" s="44"/>
      <c r="BD443" s="44"/>
      <c r="BE443" s="37" t="s">
        <v>58</v>
      </c>
      <c r="BF443" s="37"/>
      <c r="BG443" s="37"/>
      <c r="BH443" s="37"/>
      <c r="BI443" s="37"/>
      <c r="BJ443" s="37" t="s">
        <v>59</v>
      </c>
      <c r="BK443" s="37"/>
      <c r="BL443" s="37"/>
      <c r="BM443" s="37"/>
      <c r="BN443" s="37"/>
      <c r="BO443" s="44" t="s">
        <v>122</v>
      </c>
      <c r="BP443" s="44"/>
      <c r="BQ443" s="44"/>
      <c r="BR443" s="44"/>
      <c r="BS443" s="44"/>
      <c r="CA443" s="1" t="s">
        <v>44</v>
      </c>
    </row>
    <row r="444" spans="1:79" s="6" customFormat="1" ht="12.75" customHeight="1" x14ac:dyDescent="0.2">
      <c r="A444" s="87"/>
      <c r="B444" s="87"/>
      <c r="C444" s="87"/>
      <c r="D444" s="87"/>
      <c r="E444" s="87"/>
      <c r="F444" s="87"/>
      <c r="G444" s="117" t="s">
        <v>147</v>
      </c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8"/>
      <c r="U444" s="118"/>
      <c r="V444" s="118"/>
      <c r="W444" s="118"/>
      <c r="X444" s="118"/>
      <c r="Y444" s="118"/>
      <c r="Z444" s="118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>
        <f>IF(ISNUMBER(AA444),AA444,0)+IF(ISNUMBER(AF444),AF444,0)</f>
        <v>0</v>
      </c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>
        <f>IF(ISNUMBER(AP444),AP444,0)+IF(ISNUMBER(AU444),AU444,0)</f>
        <v>0</v>
      </c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>
        <f>IF(ISNUMBER(BE444),BE444,0)+IF(ISNUMBER(BJ444),BJ444,0)</f>
        <v>0</v>
      </c>
      <c r="BP444" s="115"/>
      <c r="BQ444" s="115"/>
      <c r="BR444" s="115"/>
      <c r="BS444" s="115"/>
      <c r="CA444" s="6" t="s">
        <v>45</v>
      </c>
    </row>
    <row r="446" spans="1:79" ht="13.5" customHeight="1" x14ac:dyDescent="12.75">
      <c r="A446" s="42" t="s">
        <v>369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</row>
    <row r="447" spans="1:79" ht="15" customHeight="1" x14ac:dyDescent="0.2">
      <c r="A447" s="53" t="s">
        <v>336</v>
      </c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</row>
    <row r="448" spans="1:79" ht="15" customHeight="1" x14ac:dyDescent="0.2">
      <c r="A448" s="36" t="s">
        <v>6</v>
      </c>
      <c r="B448" s="36"/>
      <c r="C448" s="36"/>
      <c r="D448" s="36"/>
      <c r="E448" s="36"/>
      <c r="F448" s="36"/>
      <c r="G448" s="36" t="s">
        <v>126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 t="s">
        <v>13</v>
      </c>
      <c r="U448" s="36"/>
      <c r="V448" s="36"/>
      <c r="W448" s="36"/>
      <c r="X448" s="36"/>
      <c r="Y448" s="36"/>
      <c r="Z448" s="36"/>
      <c r="AA448" s="30" t="s">
        <v>358</v>
      </c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5"/>
      <c r="AP448" s="30" t="s">
        <v>363</v>
      </c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2"/>
    </row>
    <row r="449" spans="1:79" ht="32.1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 t="s">
        <v>4</v>
      </c>
      <c r="AB449" s="36"/>
      <c r="AC449" s="36"/>
      <c r="AD449" s="36"/>
      <c r="AE449" s="36"/>
      <c r="AF449" s="36" t="s">
        <v>3</v>
      </c>
      <c r="AG449" s="36"/>
      <c r="AH449" s="36"/>
      <c r="AI449" s="36"/>
      <c r="AJ449" s="36"/>
      <c r="AK449" s="36" t="s">
        <v>89</v>
      </c>
      <c r="AL449" s="36"/>
      <c r="AM449" s="36"/>
      <c r="AN449" s="36"/>
      <c r="AO449" s="36"/>
      <c r="AP449" s="36" t="s">
        <v>4</v>
      </c>
      <c r="AQ449" s="36"/>
      <c r="AR449" s="36"/>
      <c r="AS449" s="36"/>
      <c r="AT449" s="36"/>
      <c r="AU449" s="36" t="s">
        <v>3</v>
      </c>
      <c r="AV449" s="36"/>
      <c r="AW449" s="36"/>
      <c r="AX449" s="36"/>
      <c r="AY449" s="36"/>
      <c r="AZ449" s="36" t="s">
        <v>96</v>
      </c>
      <c r="BA449" s="36"/>
      <c r="BB449" s="36"/>
      <c r="BC449" s="36"/>
      <c r="BD449" s="36"/>
    </row>
    <row r="450" spans="1:79" ht="15" customHeight="1" x14ac:dyDescent="0.2">
      <c r="A450" s="36">
        <v>1</v>
      </c>
      <c r="B450" s="36"/>
      <c r="C450" s="36"/>
      <c r="D450" s="36"/>
      <c r="E450" s="36"/>
      <c r="F450" s="36"/>
      <c r="G450" s="36">
        <v>2</v>
      </c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>
        <v>3</v>
      </c>
      <c r="U450" s="36"/>
      <c r="V450" s="36"/>
      <c r="W450" s="36"/>
      <c r="X450" s="36"/>
      <c r="Y450" s="36"/>
      <c r="Z450" s="36"/>
      <c r="AA450" s="36">
        <v>4</v>
      </c>
      <c r="AB450" s="36"/>
      <c r="AC450" s="36"/>
      <c r="AD450" s="36"/>
      <c r="AE450" s="36"/>
      <c r="AF450" s="36">
        <v>5</v>
      </c>
      <c r="AG450" s="36"/>
      <c r="AH450" s="36"/>
      <c r="AI450" s="36"/>
      <c r="AJ450" s="36"/>
      <c r="AK450" s="36">
        <v>6</v>
      </c>
      <c r="AL450" s="36"/>
      <c r="AM450" s="36"/>
      <c r="AN450" s="36"/>
      <c r="AO450" s="36"/>
      <c r="AP450" s="36">
        <v>7</v>
      </c>
      <c r="AQ450" s="36"/>
      <c r="AR450" s="36"/>
      <c r="AS450" s="36"/>
      <c r="AT450" s="36"/>
      <c r="AU450" s="36">
        <v>8</v>
      </c>
      <c r="AV450" s="36"/>
      <c r="AW450" s="36"/>
      <c r="AX450" s="36"/>
      <c r="AY450" s="36"/>
      <c r="AZ450" s="36">
        <v>9</v>
      </c>
      <c r="BA450" s="36"/>
      <c r="BB450" s="36"/>
      <c r="BC450" s="36"/>
      <c r="BD450" s="36"/>
    </row>
    <row r="451" spans="1:79" s="1" customFormat="1" ht="12" hidden="1" customHeight="1" x14ac:dyDescent="0.2">
      <c r="A451" s="38" t="s">
        <v>69</v>
      </c>
      <c r="B451" s="38"/>
      <c r="C451" s="38"/>
      <c r="D451" s="38"/>
      <c r="E451" s="38"/>
      <c r="F451" s="38"/>
      <c r="G451" s="72" t="s">
        <v>57</v>
      </c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 t="s">
        <v>79</v>
      </c>
      <c r="U451" s="72"/>
      <c r="V451" s="72"/>
      <c r="W451" s="72"/>
      <c r="X451" s="72"/>
      <c r="Y451" s="72"/>
      <c r="Z451" s="72"/>
      <c r="AA451" s="37" t="s">
        <v>60</v>
      </c>
      <c r="AB451" s="37"/>
      <c r="AC451" s="37"/>
      <c r="AD451" s="37"/>
      <c r="AE451" s="37"/>
      <c r="AF451" s="37" t="s">
        <v>61</v>
      </c>
      <c r="AG451" s="37"/>
      <c r="AH451" s="37"/>
      <c r="AI451" s="37"/>
      <c r="AJ451" s="37"/>
      <c r="AK451" s="44" t="s">
        <v>122</v>
      </c>
      <c r="AL451" s="44"/>
      <c r="AM451" s="44"/>
      <c r="AN451" s="44"/>
      <c r="AO451" s="44"/>
      <c r="AP451" s="37" t="s">
        <v>62</v>
      </c>
      <c r="AQ451" s="37"/>
      <c r="AR451" s="37"/>
      <c r="AS451" s="37"/>
      <c r="AT451" s="37"/>
      <c r="AU451" s="37" t="s">
        <v>63</v>
      </c>
      <c r="AV451" s="37"/>
      <c r="AW451" s="37"/>
      <c r="AX451" s="37"/>
      <c r="AY451" s="37"/>
      <c r="AZ451" s="44" t="s">
        <v>122</v>
      </c>
      <c r="BA451" s="44"/>
      <c r="BB451" s="44"/>
      <c r="BC451" s="44"/>
      <c r="BD451" s="44"/>
      <c r="CA451" s="1" t="s">
        <v>46</v>
      </c>
    </row>
    <row r="452" spans="1:79" s="6" customFormat="1" x14ac:dyDescent="0.2">
      <c r="A452" s="87"/>
      <c r="B452" s="87"/>
      <c r="C452" s="87"/>
      <c r="D452" s="87"/>
      <c r="E452" s="87"/>
      <c r="F452" s="87"/>
      <c r="G452" s="117" t="s">
        <v>147</v>
      </c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8"/>
      <c r="U452" s="118"/>
      <c r="V452" s="118"/>
      <c r="W452" s="118"/>
      <c r="X452" s="118"/>
      <c r="Y452" s="118"/>
      <c r="Z452" s="118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>
        <f>IF(ISNUMBER(AA452),AA452,0)+IF(ISNUMBER(AF452),AF452,0)</f>
        <v>0</v>
      </c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>
        <f>IF(ISNUMBER(AP452),AP452,0)+IF(ISNUMBER(AU452),AU452,0)</f>
        <v>0</v>
      </c>
      <c r="BA452" s="115"/>
      <c r="BB452" s="115"/>
      <c r="BC452" s="115"/>
      <c r="BD452" s="115"/>
      <c r="CA452" s="6" t="s">
        <v>47</v>
      </c>
    </row>
    <row r="455" spans="1:79" ht="14.25" customHeight="1" x14ac:dyDescent="0.2">
      <c r="A455" s="42" t="s">
        <v>370</v>
      </c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</row>
    <row r="456" spans="1:79" ht="15" customHeight="1" x14ac:dyDescent="0.2">
      <c r="A456" s="53" t="s">
        <v>336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</row>
    <row r="457" spans="1:79" ht="23.1" customHeight="1" x14ac:dyDescent="0.2">
      <c r="A457" s="36" t="s">
        <v>128</v>
      </c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60" t="s">
        <v>129</v>
      </c>
      <c r="O457" s="61"/>
      <c r="P457" s="61"/>
      <c r="Q457" s="61"/>
      <c r="R457" s="61"/>
      <c r="S457" s="61"/>
      <c r="T457" s="61"/>
      <c r="U457" s="62"/>
      <c r="V457" s="60" t="s">
        <v>130</v>
      </c>
      <c r="W457" s="61"/>
      <c r="X457" s="61"/>
      <c r="Y457" s="61"/>
      <c r="Z457" s="62"/>
      <c r="AA457" s="36" t="s">
        <v>337</v>
      </c>
      <c r="AB457" s="36"/>
      <c r="AC457" s="36"/>
      <c r="AD457" s="36"/>
      <c r="AE457" s="36"/>
      <c r="AF457" s="36"/>
      <c r="AG457" s="36"/>
      <c r="AH457" s="36"/>
      <c r="AI457" s="36"/>
      <c r="AJ457" s="36" t="s">
        <v>340</v>
      </c>
      <c r="AK457" s="36"/>
      <c r="AL457" s="36"/>
      <c r="AM457" s="36"/>
      <c r="AN457" s="36"/>
      <c r="AO457" s="36"/>
      <c r="AP457" s="36"/>
      <c r="AQ457" s="36"/>
      <c r="AR457" s="36"/>
      <c r="AS457" s="36" t="s">
        <v>348</v>
      </c>
      <c r="AT457" s="36"/>
      <c r="AU457" s="36"/>
      <c r="AV457" s="36"/>
      <c r="AW457" s="36"/>
      <c r="AX457" s="36"/>
      <c r="AY457" s="36"/>
      <c r="AZ457" s="36"/>
      <c r="BA457" s="36"/>
      <c r="BB457" s="36" t="s">
        <v>358</v>
      </c>
      <c r="BC457" s="36"/>
      <c r="BD457" s="36"/>
      <c r="BE457" s="36"/>
      <c r="BF457" s="36"/>
      <c r="BG457" s="36"/>
      <c r="BH457" s="36"/>
      <c r="BI457" s="36"/>
      <c r="BJ457" s="36"/>
      <c r="BK457" s="36" t="s">
        <v>363</v>
      </c>
      <c r="BL457" s="36"/>
      <c r="BM457" s="36"/>
      <c r="BN457" s="36"/>
      <c r="BO457" s="36"/>
      <c r="BP457" s="36"/>
      <c r="BQ457" s="36"/>
      <c r="BR457" s="36"/>
      <c r="BS457" s="36"/>
    </row>
    <row r="458" spans="1:79" ht="95.2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63"/>
      <c r="O458" s="64"/>
      <c r="P458" s="64"/>
      <c r="Q458" s="64"/>
      <c r="R458" s="64"/>
      <c r="S458" s="64"/>
      <c r="T458" s="64"/>
      <c r="U458" s="65"/>
      <c r="V458" s="63"/>
      <c r="W458" s="64"/>
      <c r="X458" s="64"/>
      <c r="Y458" s="64"/>
      <c r="Z458" s="65"/>
      <c r="AA458" s="49" t="s">
        <v>133</v>
      </c>
      <c r="AB458" s="49"/>
      <c r="AC458" s="49"/>
      <c r="AD458" s="49"/>
      <c r="AE458" s="49"/>
      <c r="AF458" s="49" t="s">
        <v>134</v>
      </c>
      <c r="AG458" s="49"/>
      <c r="AH458" s="49"/>
      <c r="AI458" s="49"/>
      <c r="AJ458" s="49" t="s">
        <v>133</v>
      </c>
      <c r="AK458" s="49"/>
      <c r="AL458" s="49"/>
      <c r="AM458" s="49"/>
      <c r="AN458" s="49"/>
      <c r="AO458" s="49" t="s">
        <v>134</v>
      </c>
      <c r="AP458" s="49"/>
      <c r="AQ458" s="49"/>
      <c r="AR458" s="49"/>
      <c r="AS458" s="49" t="s">
        <v>133</v>
      </c>
      <c r="AT458" s="49"/>
      <c r="AU458" s="49"/>
      <c r="AV458" s="49"/>
      <c r="AW458" s="49"/>
      <c r="AX458" s="49" t="s">
        <v>134</v>
      </c>
      <c r="AY458" s="49"/>
      <c r="AZ458" s="49"/>
      <c r="BA458" s="49"/>
      <c r="BB458" s="49" t="s">
        <v>133</v>
      </c>
      <c r="BC458" s="49"/>
      <c r="BD458" s="49"/>
      <c r="BE458" s="49"/>
      <c r="BF458" s="49"/>
      <c r="BG458" s="49" t="s">
        <v>134</v>
      </c>
      <c r="BH458" s="49"/>
      <c r="BI458" s="49"/>
      <c r="BJ458" s="49"/>
      <c r="BK458" s="49" t="s">
        <v>133</v>
      </c>
      <c r="BL458" s="49"/>
      <c r="BM458" s="49"/>
      <c r="BN458" s="49"/>
      <c r="BO458" s="49"/>
      <c r="BP458" s="49" t="s">
        <v>134</v>
      </c>
      <c r="BQ458" s="49"/>
      <c r="BR458" s="49"/>
      <c r="BS458" s="49"/>
    </row>
    <row r="459" spans="1:79" ht="15" customHeight="1" x14ac:dyDescent="0.2">
      <c r="A459" s="36">
        <v>1</v>
      </c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0">
        <v>2</v>
      </c>
      <c r="O459" s="31"/>
      <c r="P459" s="31"/>
      <c r="Q459" s="31"/>
      <c r="R459" s="31"/>
      <c r="S459" s="31"/>
      <c r="T459" s="31"/>
      <c r="U459" s="32"/>
      <c r="V459" s="36">
        <v>3</v>
      </c>
      <c r="W459" s="36"/>
      <c r="X459" s="36"/>
      <c r="Y459" s="36"/>
      <c r="Z459" s="36"/>
      <c r="AA459" s="36">
        <v>4</v>
      </c>
      <c r="AB459" s="36"/>
      <c r="AC459" s="36"/>
      <c r="AD459" s="36"/>
      <c r="AE459" s="36"/>
      <c r="AF459" s="36">
        <v>5</v>
      </c>
      <c r="AG459" s="36"/>
      <c r="AH459" s="36"/>
      <c r="AI459" s="36"/>
      <c r="AJ459" s="36">
        <v>6</v>
      </c>
      <c r="AK459" s="36"/>
      <c r="AL459" s="36"/>
      <c r="AM459" s="36"/>
      <c r="AN459" s="36"/>
      <c r="AO459" s="36">
        <v>7</v>
      </c>
      <c r="AP459" s="36"/>
      <c r="AQ459" s="36"/>
      <c r="AR459" s="36"/>
      <c r="AS459" s="36">
        <v>8</v>
      </c>
      <c r="AT459" s="36"/>
      <c r="AU459" s="36"/>
      <c r="AV459" s="36"/>
      <c r="AW459" s="36"/>
      <c r="AX459" s="36">
        <v>9</v>
      </c>
      <c r="AY459" s="36"/>
      <c r="AZ459" s="36"/>
      <c r="BA459" s="36"/>
      <c r="BB459" s="36">
        <v>10</v>
      </c>
      <c r="BC459" s="36"/>
      <c r="BD459" s="36"/>
      <c r="BE459" s="36"/>
      <c r="BF459" s="36"/>
      <c r="BG459" s="36">
        <v>11</v>
      </c>
      <c r="BH459" s="36"/>
      <c r="BI459" s="36"/>
      <c r="BJ459" s="36"/>
      <c r="BK459" s="36">
        <v>12</v>
      </c>
      <c r="BL459" s="36"/>
      <c r="BM459" s="36"/>
      <c r="BN459" s="36"/>
      <c r="BO459" s="36"/>
      <c r="BP459" s="36">
        <v>13</v>
      </c>
      <c r="BQ459" s="36"/>
      <c r="BR459" s="36"/>
      <c r="BS459" s="36"/>
    </row>
    <row r="460" spans="1:79" s="1" customFormat="1" ht="12" hidden="1" customHeight="1" x14ac:dyDescent="0.2">
      <c r="A460" s="72" t="s">
        <v>146</v>
      </c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38" t="s">
        <v>131</v>
      </c>
      <c r="O460" s="38"/>
      <c r="P460" s="38"/>
      <c r="Q460" s="38"/>
      <c r="R460" s="38"/>
      <c r="S460" s="38"/>
      <c r="T460" s="38"/>
      <c r="U460" s="38"/>
      <c r="V460" s="38" t="s">
        <v>132</v>
      </c>
      <c r="W460" s="38"/>
      <c r="X460" s="38"/>
      <c r="Y460" s="38"/>
      <c r="Z460" s="38"/>
      <c r="AA460" s="37" t="s">
        <v>65</v>
      </c>
      <c r="AB460" s="37"/>
      <c r="AC460" s="37"/>
      <c r="AD460" s="37"/>
      <c r="AE460" s="37"/>
      <c r="AF460" s="37" t="s">
        <v>66</v>
      </c>
      <c r="AG460" s="37"/>
      <c r="AH460" s="37"/>
      <c r="AI460" s="37"/>
      <c r="AJ460" s="37" t="s">
        <v>67</v>
      </c>
      <c r="AK460" s="37"/>
      <c r="AL460" s="37"/>
      <c r="AM460" s="37"/>
      <c r="AN460" s="37"/>
      <c r="AO460" s="37" t="s">
        <v>68</v>
      </c>
      <c r="AP460" s="37"/>
      <c r="AQ460" s="37"/>
      <c r="AR460" s="37"/>
      <c r="AS460" s="37" t="s">
        <v>58</v>
      </c>
      <c r="AT460" s="37"/>
      <c r="AU460" s="37"/>
      <c r="AV460" s="37"/>
      <c r="AW460" s="37"/>
      <c r="AX460" s="37" t="s">
        <v>59</v>
      </c>
      <c r="AY460" s="37"/>
      <c r="AZ460" s="37"/>
      <c r="BA460" s="37"/>
      <c r="BB460" s="37" t="s">
        <v>60</v>
      </c>
      <c r="BC460" s="37"/>
      <c r="BD460" s="37"/>
      <c r="BE460" s="37"/>
      <c r="BF460" s="37"/>
      <c r="BG460" s="37" t="s">
        <v>61</v>
      </c>
      <c r="BH460" s="37"/>
      <c r="BI460" s="37"/>
      <c r="BJ460" s="37"/>
      <c r="BK460" s="37" t="s">
        <v>62</v>
      </c>
      <c r="BL460" s="37"/>
      <c r="BM460" s="37"/>
      <c r="BN460" s="37"/>
      <c r="BO460" s="37"/>
      <c r="BP460" s="37" t="s">
        <v>63</v>
      </c>
      <c r="BQ460" s="37"/>
      <c r="BR460" s="37"/>
      <c r="BS460" s="37"/>
      <c r="CA460" s="1" t="s">
        <v>48</v>
      </c>
    </row>
    <row r="461" spans="1:79" s="6" customFormat="1" ht="12.75" customHeight="1" x14ac:dyDescent="0.2">
      <c r="A461" s="117" t="s">
        <v>147</v>
      </c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86"/>
      <c r="O461" s="84"/>
      <c r="P461" s="84"/>
      <c r="Q461" s="84"/>
      <c r="R461" s="84"/>
      <c r="S461" s="84"/>
      <c r="T461" s="84"/>
      <c r="U461" s="85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20"/>
      <c r="BQ461" s="121"/>
      <c r="BR461" s="121"/>
      <c r="BS461" s="122"/>
      <c r="CA461" s="6" t="s">
        <v>49</v>
      </c>
    </row>
    <row r="464" spans="1:79" ht="35.25" customHeight="1" x14ac:dyDescent="0.2">
      <c r="A464" s="42" t="s">
        <v>371</v>
      </c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</row>
    <row r="465" spans="1:79" ht="75" customHeight="1" x14ac:dyDescent="0.2">
      <c r="A465" s="123" t="s">
        <v>325</v>
      </c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</row>
    <row r="466" spans="1:79" ht="1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8" spans="1:79" ht="28.5" customHeight="1" x14ac:dyDescent="0.2">
      <c r="A468" s="39" t="s">
        <v>355</v>
      </c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</row>
    <row r="469" spans="1:79" ht="14.25" customHeight="1" x14ac:dyDescent="0.2">
      <c r="A469" s="42" t="s">
        <v>338</v>
      </c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</row>
    <row r="470" spans="1:79" ht="15" customHeight="1" x14ac:dyDescent="0.2">
      <c r="A470" s="40" t="s">
        <v>336</v>
      </c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</row>
    <row r="471" spans="1:79" ht="42.95" customHeight="1" x14ac:dyDescent="0.2">
      <c r="A471" s="49" t="s">
        <v>135</v>
      </c>
      <c r="B471" s="49"/>
      <c r="C471" s="49"/>
      <c r="D471" s="49"/>
      <c r="E471" s="49"/>
      <c r="F471" s="49"/>
      <c r="G471" s="36" t="s">
        <v>19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 t="s">
        <v>15</v>
      </c>
      <c r="U471" s="36"/>
      <c r="V471" s="36"/>
      <c r="W471" s="36"/>
      <c r="X471" s="36"/>
      <c r="Y471" s="36"/>
      <c r="Z471" s="36" t="s">
        <v>14</v>
      </c>
      <c r="AA471" s="36"/>
      <c r="AB471" s="36"/>
      <c r="AC471" s="36"/>
      <c r="AD471" s="36"/>
      <c r="AE471" s="36" t="s">
        <v>136</v>
      </c>
      <c r="AF471" s="36"/>
      <c r="AG471" s="36"/>
      <c r="AH471" s="36"/>
      <c r="AI471" s="36"/>
      <c r="AJ471" s="36"/>
      <c r="AK471" s="36" t="s">
        <v>137</v>
      </c>
      <c r="AL471" s="36"/>
      <c r="AM471" s="36"/>
      <c r="AN471" s="36"/>
      <c r="AO471" s="36"/>
      <c r="AP471" s="36"/>
      <c r="AQ471" s="36" t="s">
        <v>138</v>
      </c>
      <c r="AR471" s="36"/>
      <c r="AS471" s="36"/>
      <c r="AT471" s="36"/>
      <c r="AU471" s="36"/>
      <c r="AV471" s="36"/>
      <c r="AW471" s="36" t="s">
        <v>98</v>
      </c>
      <c r="AX471" s="36"/>
      <c r="AY471" s="36"/>
      <c r="AZ471" s="36"/>
      <c r="BA471" s="36"/>
      <c r="BB471" s="36"/>
      <c r="BC471" s="36"/>
      <c r="BD471" s="36"/>
      <c r="BE471" s="36"/>
      <c r="BF471" s="36"/>
      <c r="BG471" s="36" t="s">
        <v>139</v>
      </c>
      <c r="BH471" s="36"/>
      <c r="BI471" s="36"/>
      <c r="BJ471" s="36"/>
      <c r="BK471" s="36"/>
      <c r="BL471" s="36"/>
    </row>
    <row r="472" spans="1:79" ht="39.950000000000003" customHeight="1" x14ac:dyDescent="0.2">
      <c r="A472" s="49"/>
      <c r="B472" s="49"/>
      <c r="C472" s="49"/>
      <c r="D472" s="49"/>
      <c r="E472" s="49"/>
      <c r="F472" s="49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 t="s">
        <v>17</v>
      </c>
      <c r="AX472" s="36"/>
      <c r="AY472" s="36"/>
      <c r="AZ472" s="36"/>
      <c r="BA472" s="36"/>
      <c r="BB472" s="36" t="s">
        <v>16</v>
      </c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</row>
    <row r="473" spans="1:79" ht="15" customHeight="1" x14ac:dyDescent="0.2">
      <c r="A473" s="36">
        <v>1</v>
      </c>
      <c r="B473" s="36"/>
      <c r="C473" s="36"/>
      <c r="D473" s="36"/>
      <c r="E473" s="36"/>
      <c r="F473" s="36"/>
      <c r="G473" s="36">
        <v>2</v>
      </c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>
        <v>3</v>
      </c>
      <c r="U473" s="36"/>
      <c r="V473" s="36"/>
      <c r="W473" s="36"/>
      <c r="X473" s="36"/>
      <c r="Y473" s="36"/>
      <c r="Z473" s="36">
        <v>4</v>
      </c>
      <c r="AA473" s="36"/>
      <c r="AB473" s="36"/>
      <c r="AC473" s="36"/>
      <c r="AD473" s="36"/>
      <c r="AE473" s="36">
        <v>5</v>
      </c>
      <c r="AF473" s="36"/>
      <c r="AG473" s="36"/>
      <c r="AH473" s="36"/>
      <c r="AI473" s="36"/>
      <c r="AJ473" s="36"/>
      <c r="AK473" s="36">
        <v>6</v>
      </c>
      <c r="AL473" s="36"/>
      <c r="AM473" s="36"/>
      <c r="AN473" s="36"/>
      <c r="AO473" s="36"/>
      <c r="AP473" s="36"/>
      <c r="AQ473" s="36">
        <v>7</v>
      </c>
      <c r="AR473" s="36"/>
      <c r="AS473" s="36"/>
      <c r="AT473" s="36"/>
      <c r="AU473" s="36"/>
      <c r="AV473" s="36"/>
      <c r="AW473" s="36">
        <v>8</v>
      </c>
      <c r="AX473" s="36"/>
      <c r="AY473" s="36"/>
      <c r="AZ473" s="36"/>
      <c r="BA473" s="36"/>
      <c r="BB473" s="36">
        <v>9</v>
      </c>
      <c r="BC473" s="36"/>
      <c r="BD473" s="36"/>
      <c r="BE473" s="36"/>
      <c r="BF473" s="36"/>
      <c r="BG473" s="36">
        <v>10</v>
      </c>
      <c r="BH473" s="36"/>
      <c r="BI473" s="36"/>
      <c r="BJ473" s="36"/>
      <c r="BK473" s="36"/>
      <c r="BL473" s="36"/>
    </row>
    <row r="474" spans="1:79" s="1" customFormat="1" ht="12" hidden="1" customHeight="1" x14ac:dyDescent="0.2">
      <c r="A474" s="38" t="s">
        <v>64</v>
      </c>
      <c r="B474" s="38"/>
      <c r="C474" s="38"/>
      <c r="D474" s="38"/>
      <c r="E474" s="38"/>
      <c r="F474" s="38"/>
      <c r="G474" s="72" t="s">
        <v>57</v>
      </c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37" t="s">
        <v>80</v>
      </c>
      <c r="U474" s="37"/>
      <c r="V474" s="37"/>
      <c r="W474" s="37"/>
      <c r="X474" s="37"/>
      <c r="Y474" s="37"/>
      <c r="Z474" s="37" t="s">
        <v>81</v>
      </c>
      <c r="AA474" s="37"/>
      <c r="AB474" s="37"/>
      <c r="AC474" s="37"/>
      <c r="AD474" s="37"/>
      <c r="AE474" s="37" t="s">
        <v>82</v>
      </c>
      <c r="AF474" s="37"/>
      <c r="AG474" s="37"/>
      <c r="AH474" s="37"/>
      <c r="AI474" s="37"/>
      <c r="AJ474" s="37"/>
      <c r="AK474" s="37" t="s">
        <v>83</v>
      </c>
      <c r="AL474" s="37"/>
      <c r="AM474" s="37"/>
      <c r="AN474" s="37"/>
      <c r="AO474" s="37"/>
      <c r="AP474" s="37"/>
      <c r="AQ474" s="73" t="s">
        <v>99</v>
      </c>
      <c r="AR474" s="37"/>
      <c r="AS474" s="37"/>
      <c r="AT474" s="37"/>
      <c r="AU474" s="37"/>
      <c r="AV474" s="37"/>
      <c r="AW474" s="37" t="s">
        <v>84</v>
      </c>
      <c r="AX474" s="37"/>
      <c r="AY474" s="37"/>
      <c r="AZ474" s="37"/>
      <c r="BA474" s="37"/>
      <c r="BB474" s="37" t="s">
        <v>85</v>
      </c>
      <c r="BC474" s="37"/>
      <c r="BD474" s="37"/>
      <c r="BE474" s="37"/>
      <c r="BF474" s="37"/>
      <c r="BG474" s="73" t="s">
        <v>100</v>
      </c>
      <c r="BH474" s="37"/>
      <c r="BI474" s="37"/>
      <c r="BJ474" s="37"/>
      <c r="BK474" s="37"/>
      <c r="BL474" s="37"/>
      <c r="CA474" s="1" t="s">
        <v>50</v>
      </c>
    </row>
    <row r="475" spans="1:79" s="6" customFormat="1" ht="12.75" customHeight="1" x14ac:dyDescent="0.2">
      <c r="A475" s="87"/>
      <c r="B475" s="87"/>
      <c r="C475" s="87"/>
      <c r="D475" s="87"/>
      <c r="E475" s="87"/>
      <c r="F475" s="87"/>
      <c r="G475" s="117" t="s">
        <v>147</v>
      </c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>
        <f>IF(ISNUMBER(AK475),AK475,0)-IF(ISNUMBER(AE475),AE475,0)</f>
        <v>0</v>
      </c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>
        <f>IF(ISNUMBER(Z475),Z475,0)+IF(ISNUMBER(AK475),AK475,0)</f>
        <v>0</v>
      </c>
      <c r="BH475" s="115"/>
      <c r="BI475" s="115"/>
      <c r="BJ475" s="115"/>
      <c r="BK475" s="115"/>
      <c r="BL475" s="115"/>
      <c r="CA475" s="6" t="s">
        <v>51</v>
      </c>
    </row>
    <row r="477" spans="1:79" ht="14.25" customHeight="1" x14ac:dyDescent="12.75">
      <c r="A477" s="42" t="s">
        <v>356</v>
      </c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</row>
    <row r="478" spans="1:79" ht="15" customHeight="1" x14ac:dyDescent="0.2">
      <c r="A478" s="40" t="s">
        <v>336</v>
      </c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</row>
    <row r="479" spans="1:79" ht="18" customHeight="1" x14ac:dyDescent="0.2">
      <c r="A479" s="36" t="s">
        <v>135</v>
      </c>
      <c r="B479" s="36"/>
      <c r="C479" s="36"/>
      <c r="D479" s="36"/>
      <c r="E479" s="36"/>
      <c r="F479" s="36"/>
      <c r="G479" s="36" t="s">
        <v>19</v>
      </c>
      <c r="H479" s="36"/>
      <c r="I479" s="36"/>
      <c r="J479" s="36"/>
      <c r="K479" s="36"/>
      <c r="L479" s="36"/>
      <c r="M479" s="36"/>
      <c r="N479" s="36"/>
      <c r="O479" s="36"/>
      <c r="P479" s="36"/>
      <c r="Q479" s="36" t="s">
        <v>342</v>
      </c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 t="s">
        <v>353</v>
      </c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</row>
    <row r="480" spans="1:79" ht="42.9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 t="s">
        <v>140</v>
      </c>
      <c r="R480" s="36"/>
      <c r="S480" s="36"/>
      <c r="T480" s="36"/>
      <c r="U480" s="36"/>
      <c r="V480" s="49" t="s">
        <v>141</v>
      </c>
      <c r="W480" s="49"/>
      <c r="X480" s="49"/>
      <c r="Y480" s="49"/>
      <c r="Z480" s="36" t="s">
        <v>142</v>
      </c>
      <c r="AA480" s="36"/>
      <c r="AB480" s="36"/>
      <c r="AC480" s="36"/>
      <c r="AD480" s="36"/>
      <c r="AE480" s="36"/>
      <c r="AF480" s="36"/>
      <c r="AG480" s="36"/>
      <c r="AH480" s="36"/>
      <c r="AI480" s="36"/>
      <c r="AJ480" s="36" t="s">
        <v>143</v>
      </c>
      <c r="AK480" s="36"/>
      <c r="AL480" s="36"/>
      <c r="AM480" s="36"/>
      <c r="AN480" s="36"/>
      <c r="AO480" s="36" t="s">
        <v>20</v>
      </c>
      <c r="AP480" s="36"/>
      <c r="AQ480" s="36"/>
      <c r="AR480" s="36"/>
      <c r="AS480" s="36"/>
      <c r="AT480" s="49" t="s">
        <v>144</v>
      </c>
      <c r="AU480" s="49"/>
      <c r="AV480" s="49"/>
      <c r="AW480" s="49"/>
      <c r="AX480" s="36" t="s">
        <v>142</v>
      </c>
      <c r="AY480" s="36"/>
      <c r="AZ480" s="36"/>
      <c r="BA480" s="36"/>
      <c r="BB480" s="36"/>
      <c r="BC480" s="36"/>
      <c r="BD480" s="36"/>
      <c r="BE480" s="36"/>
      <c r="BF480" s="36"/>
      <c r="BG480" s="36"/>
      <c r="BH480" s="36" t="s">
        <v>145</v>
      </c>
      <c r="BI480" s="36"/>
      <c r="BJ480" s="36"/>
      <c r="BK480" s="36"/>
      <c r="BL480" s="36"/>
    </row>
    <row r="481" spans="1:79" ht="63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49"/>
      <c r="W481" s="49"/>
      <c r="X481" s="49"/>
      <c r="Y481" s="49"/>
      <c r="Z481" s="36" t="s">
        <v>17</v>
      </c>
      <c r="AA481" s="36"/>
      <c r="AB481" s="36"/>
      <c r="AC481" s="36"/>
      <c r="AD481" s="36"/>
      <c r="AE481" s="36" t="s">
        <v>16</v>
      </c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49"/>
      <c r="AU481" s="49"/>
      <c r="AV481" s="49"/>
      <c r="AW481" s="49"/>
      <c r="AX481" s="36" t="s">
        <v>17</v>
      </c>
      <c r="AY481" s="36"/>
      <c r="AZ481" s="36"/>
      <c r="BA481" s="36"/>
      <c r="BB481" s="36"/>
      <c r="BC481" s="36" t="s">
        <v>16</v>
      </c>
      <c r="BD481" s="36"/>
      <c r="BE481" s="36"/>
      <c r="BF481" s="36"/>
      <c r="BG481" s="36"/>
      <c r="BH481" s="36"/>
      <c r="BI481" s="36"/>
      <c r="BJ481" s="36"/>
      <c r="BK481" s="36"/>
      <c r="BL481" s="36"/>
    </row>
    <row r="482" spans="1:79" ht="15" customHeight="1" x14ac:dyDescent="0.2">
      <c r="A482" s="36">
        <v>1</v>
      </c>
      <c r="B482" s="36"/>
      <c r="C482" s="36"/>
      <c r="D482" s="36"/>
      <c r="E482" s="36"/>
      <c r="F482" s="36"/>
      <c r="G482" s="36">
        <v>2</v>
      </c>
      <c r="H482" s="36"/>
      <c r="I482" s="36"/>
      <c r="J482" s="36"/>
      <c r="K482" s="36"/>
      <c r="L482" s="36"/>
      <c r="M482" s="36"/>
      <c r="N482" s="36"/>
      <c r="O482" s="36"/>
      <c r="P482" s="36"/>
      <c r="Q482" s="36">
        <v>3</v>
      </c>
      <c r="R482" s="36"/>
      <c r="S482" s="36"/>
      <c r="T482" s="36"/>
      <c r="U482" s="36"/>
      <c r="V482" s="36">
        <v>4</v>
      </c>
      <c r="W482" s="36"/>
      <c r="X482" s="36"/>
      <c r="Y482" s="36"/>
      <c r="Z482" s="36">
        <v>5</v>
      </c>
      <c r="AA482" s="36"/>
      <c r="AB482" s="36"/>
      <c r="AC482" s="36"/>
      <c r="AD482" s="36"/>
      <c r="AE482" s="36">
        <v>6</v>
      </c>
      <c r="AF482" s="36"/>
      <c r="AG482" s="36"/>
      <c r="AH482" s="36"/>
      <c r="AI482" s="36"/>
      <c r="AJ482" s="36">
        <v>7</v>
      </c>
      <c r="AK482" s="36"/>
      <c r="AL482" s="36"/>
      <c r="AM482" s="36"/>
      <c r="AN482" s="36"/>
      <c r="AO482" s="36">
        <v>8</v>
      </c>
      <c r="AP482" s="36"/>
      <c r="AQ482" s="36"/>
      <c r="AR482" s="36"/>
      <c r="AS482" s="36"/>
      <c r="AT482" s="36">
        <v>9</v>
      </c>
      <c r="AU482" s="36"/>
      <c r="AV482" s="36"/>
      <c r="AW482" s="36"/>
      <c r="AX482" s="36">
        <v>10</v>
      </c>
      <c r="AY482" s="36"/>
      <c r="AZ482" s="36"/>
      <c r="BA482" s="36"/>
      <c r="BB482" s="36"/>
      <c r="BC482" s="36">
        <v>11</v>
      </c>
      <c r="BD482" s="36"/>
      <c r="BE482" s="36"/>
      <c r="BF482" s="36"/>
      <c r="BG482" s="36"/>
      <c r="BH482" s="36">
        <v>12</v>
      </c>
      <c r="BI482" s="36"/>
      <c r="BJ482" s="36"/>
      <c r="BK482" s="36"/>
      <c r="BL482" s="36"/>
    </row>
    <row r="483" spans="1:79" s="1" customFormat="1" ht="12" hidden="1" customHeight="1" x14ac:dyDescent="0.2">
      <c r="A483" s="38" t="s">
        <v>64</v>
      </c>
      <c r="B483" s="38"/>
      <c r="C483" s="38"/>
      <c r="D483" s="38"/>
      <c r="E483" s="38"/>
      <c r="F483" s="38"/>
      <c r="G483" s="72" t="s">
        <v>57</v>
      </c>
      <c r="H483" s="72"/>
      <c r="I483" s="72"/>
      <c r="J483" s="72"/>
      <c r="K483" s="72"/>
      <c r="L483" s="72"/>
      <c r="M483" s="72"/>
      <c r="N483" s="72"/>
      <c r="O483" s="72"/>
      <c r="P483" s="72"/>
      <c r="Q483" s="37" t="s">
        <v>80</v>
      </c>
      <c r="R483" s="37"/>
      <c r="S483" s="37"/>
      <c r="T483" s="37"/>
      <c r="U483" s="37"/>
      <c r="V483" s="37" t="s">
        <v>81</v>
      </c>
      <c r="W483" s="37"/>
      <c r="X483" s="37"/>
      <c r="Y483" s="37"/>
      <c r="Z483" s="37" t="s">
        <v>82</v>
      </c>
      <c r="AA483" s="37"/>
      <c r="AB483" s="37"/>
      <c r="AC483" s="37"/>
      <c r="AD483" s="37"/>
      <c r="AE483" s="37" t="s">
        <v>83</v>
      </c>
      <c r="AF483" s="37"/>
      <c r="AG483" s="37"/>
      <c r="AH483" s="37"/>
      <c r="AI483" s="37"/>
      <c r="AJ483" s="73" t="s">
        <v>101</v>
      </c>
      <c r="AK483" s="37"/>
      <c r="AL483" s="37"/>
      <c r="AM483" s="37"/>
      <c r="AN483" s="37"/>
      <c r="AO483" s="37" t="s">
        <v>84</v>
      </c>
      <c r="AP483" s="37"/>
      <c r="AQ483" s="37"/>
      <c r="AR483" s="37"/>
      <c r="AS483" s="37"/>
      <c r="AT483" s="73" t="s">
        <v>102</v>
      </c>
      <c r="AU483" s="37"/>
      <c r="AV483" s="37"/>
      <c r="AW483" s="37"/>
      <c r="AX483" s="37" t="s">
        <v>85</v>
      </c>
      <c r="AY483" s="37"/>
      <c r="AZ483" s="37"/>
      <c r="BA483" s="37"/>
      <c r="BB483" s="37"/>
      <c r="BC483" s="37" t="s">
        <v>86</v>
      </c>
      <c r="BD483" s="37"/>
      <c r="BE483" s="37"/>
      <c r="BF483" s="37"/>
      <c r="BG483" s="37"/>
      <c r="BH483" s="73" t="s">
        <v>101</v>
      </c>
      <c r="BI483" s="37"/>
      <c r="BJ483" s="37"/>
      <c r="BK483" s="37"/>
      <c r="BL483" s="37"/>
      <c r="CA483" s="1" t="s">
        <v>52</v>
      </c>
    </row>
    <row r="484" spans="1:79" s="6" customFormat="1" ht="12.75" customHeight="1" x14ac:dyDescent="0.2">
      <c r="A484" s="87"/>
      <c r="B484" s="87"/>
      <c r="C484" s="87"/>
      <c r="D484" s="87"/>
      <c r="E484" s="87"/>
      <c r="F484" s="87"/>
      <c r="G484" s="117" t="s">
        <v>147</v>
      </c>
      <c r="H484" s="117"/>
      <c r="I484" s="117"/>
      <c r="J484" s="117"/>
      <c r="K484" s="117"/>
      <c r="L484" s="117"/>
      <c r="M484" s="117"/>
      <c r="N484" s="117"/>
      <c r="O484" s="117"/>
      <c r="P484" s="117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>
        <f>IF(ISNUMBER(Q484),Q484,0)-IF(ISNUMBER(Z484),Z484,0)</f>
        <v>0</v>
      </c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>
        <f>IF(ISNUMBER(V484),V484,0)-IF(ISNUMBER(Z484),Z484,0)-IF(ISNUMBER(AE484),AE484,0)</f>
        <v>0</v>
      </c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>
        <f>IF(ISNUMBER(AO484),AO484,0)-IF(ISNUMBER(AX484),AX484,0)</f>
        <v>0</v>
      </c>
      <c r="BI484" s="115"/>
      <c r="BJ484" s="115"/>
      <c r="BK484" s="115"/>
      <c r="BL484" s="115"/>
      <c r="CA484" s="6" t="s">
        <v>53</v>
      </c>
    </row>
    <row r="486" spans="1:79" ht="14.25" customHeight="1" x14ac:dyDescent="12.75">
      <c r="A486" s="42" t="s">
        <v>343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</row>
    <row r="487" spans="1:79" ht="15" customHeight="1" x14ac:dyDescent="0.2">
      <c r="A487" s="40" t="s">
        <v>336</v>
      </c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</row>
    <row r="488" spans="1:79" ht="42.95" customHeight="1" x14ac:dyDescent="0.2">
      <c r="A488" s="49" t="s">
        <v>135</v>
      </c>
      <c r="B488" s="49"/>
      <c r="C488" s="49"/>
      <c r="D488" s="49"/>
      <c r="E488" s="49"/>
      <c r="F488" s="49"/>
      <c r="G488" s="36" t="s">
        <v>19</v>
      </c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 t="s">
        <v>15</v>
      </c>
      <c r="U488" s="36"/>
      <c r="V488" s="36"/>
      <c r="W488" s="36"/>
      <c r="X488" s="36"/>
      <c r="Y488" s="36"/>
      <c r="Z488" s="36" t="s">
        <v>14</v>
      </c>
      <c r="AA488" s="36"/>
      <c r="AB488" s="36"/>
      <c r="AC488" s="36"/>
      <c r="AD488" s="36"/>
      <c r="AE488" s="36" t="s">
        <v>339</v>
      </c>
      <c r="AF488" s="36"/>
      <c r="AG488" s="36"/>
      <c r="AH488" s="36"/>
      <c r="AI488" s="36"/>
      <c r="AJ488" s="36"/>
      <c r="AK488" s="36" t="s">
        <v>344</v>
      </c>
      <c r="AL488" s="36"/>
      <c r="AM488" s="36"/>
      <c r="AN488" s="36"/>
      <c r="AO488" s="36"/>
      <c r="AP488" s="36"/>
      <c r="AQ488" s="36" t="s">
        <v>357</v>
      </c>
      <c r="AR488" s="36"/>
      <c r="AS488" s="36"/>
      <c r="AT488" s="36"/>
      <c r="AU488" s="36"/>
      <c r="AV488" s="36"/>
      <c r="AW488" s="36" t="s">
        <v>18</v>
      </c>
      <c r="AX488" s="36"/>
      <c r="AY488" s="36"/>
      <c r="AZ488" s="36"/>
      <c r="BA488" s="36"/>
      <c r="BB488" s="36"/>
      <c r="BC488" s="36"/>
      <c r="BD488" s="36"/>
      <c r="BE488" s="36" t="s">
        <v>156</v>
      </c>
      <c r="BF488" s="36"/>
      <c r="BG488" s="36"/>
      <c r="BH488" s="36"/>
      <c r="BI488" s="36"/>
      <c r="BJ488" s="36"/>
      <c r="BK488" s="36"/>
      <c r="BL488" s="36"/>
    </row>
    <row r="489" spans="1:79" ht="21.75" customHeight="1" x14ac:dyDescent="0.2">
      <c r="A489" s="49"/>
      <c r="B489" s="49"/>
      <c r="C489" s="49"/>
      <c r="D489" s="49"/>
      <c r="E489" s="49"/>
      <c r="F489" s="49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</row>
    <row r="490" spans="1:79" ht="15" customHeight="1" x14ac:dyDescent="0.2">
      <c r="A490" s="36">
        <v>1</v>
      </c>
      <c r="B490" s="36"/>
      <c r="C490" s="36"/>
      <c r="D490" s="36"/>
      <c r="E490" s="36"/>
      <c r="F490" s="36"/>
      <c r="G490" s="36">
        <v>2</v>
      </c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>
        <v>3</v>
      </c>
      <c r="U490" s="36"/>
      <c r="V490" s="36"/>
      <c r="W490" s="36"/>
      <c r="X490" s="36"/>
      <c r="Y490" s="36"/>
      <c r="Z490" s="36">
        <v>4</v>
      </c>
      <c r="AA490" s="36"/>
      <c r="AB490" s="36"/>
      <c r="AC490" s="36"/>
      <c r="AD490" s="36"/>
      <c r="AE490" s="36">
        <v>5</v>
      </c>
      <c r="AF490" s="36"/>
      <c r="AG490" s="36"/>
      <c r="AH490" s="36"/>
      <c r="AI490" s="36"/>
      <c r="AJ490" s="36"/>
      <c r="AK490" s="36">
        <v>6</v>
      </c>
      <c r="AL490" s="36"/>
      <c r="AM490" s="36"/>
      <c r="AN490" s="36"/>
      <c r="AO490" s="36"/>
      <c r="AP490" s="36"/>
      <c r="AQ490" s="36">
        <v>7</v>
      </c>
      <c r="AR490" s="36"/>
      <c r="AS490" s="36"/>
      <c r="AT490" s="36"/>
      <c r="AU490" s="36"/>
      <c r="AV490" s="36"/>
      <c r="AW490" s="38">
        <v>8</v>
      </c>
      <c r="AX490" s="38"/>
      <c r="AY490" s="38"/>
      <c r="AZ490" s="38"/>
      <c r="BA490" s="38"/>
      <c r="BB490" s="38"/>
      <c r="BC490" s="38"/>
      <c r="BD490" s="38"/>
      <c r="BE490" s="38">
        <v>9</v>
      </c>
      <c r="BF490" s="38"/>
      <c r="BG490" s="38"/>
      <c r="BH490" s="38"/>
      <c r="BI490" s="38"/>
      <c r="BJ490" s="38"/>
      <c r="BK490" s="38"/>
      <c r="BL490" s="38"/>
    </row>
    <row r="491" spans="1:79" s="1" customFormat="1" ht="18.75" hidden="1" customHeight="1" x14ac:dyDescent="0.2">
      <c r="A491" s="38" t="s">
        <v>64</v>
      </c>
      <c r="B491" s="38"/>
      <c r="C491" s="38"/>
      <c r="D491" s="38"/>
      <c r="E491" s="38"/>
      <c r="F491" s="38"/>
      <c r="G491" s="72" t="s">
        <v>57</v>
      </c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37" t="s">
        <v>80</v>
      </c>
      <c r="U491" s="37"/>
      <c r="V491" s="37"/>
      <c r="W491" s="37"/>
      <c r="X491" s="37"/>
      <c r="Y491" s="37"/>
      <c r="Z491" s="37" t="s">
        <v>81</v>
      </c>
      <c r="AA491" s="37"/>
      <c r="AB491" s="37"/>
      <c r="AC491" s="37"/>
      <c r="AD491" s="37"/>
      <c r="AE491" s="37" t="s">
        <v>82</v>
      </c>
      <c r="AF491" s="37"/>
      <c r="AG491" s="37"/>
      <c r="AH491" s="37"/>
      <c r="AI491" s="37"/>
      <c r="AJ491" s="37"/>
      <c r="AK491" s="37" t="s">
        <v>83</v>
      </c>
      <c r="AL491" s="37"/>
      <c r="AM491" s="37"/>
      <c r="AN491" s="37"/>
      <c r="AO491" s="37"/>
      <c r="AP491" s="37"/>
      <c r="AQ491" s="37" t="s">
        <v>84</v>
      </c>
      <c r="AR491" s="37"/>
      <c r="AS491" s="37"/>
      <c r="AT491" s="37"/>
      <c r="AU491" s="37"/>
      <c r="AV491" s="37"/>
      <c r="AW491" s="72" t="s">
        <v>87</v>
      </c>
      <c r="AX491" s="72"/>
      <c r="AY491" s="72"/>
      <c r="AZ491" s="72"/>
      <c r="BA491" s="72"/>
      <c r="BB491" s="72"/>
      <c r="BC491" s="72"/>
      <c r="BD491" s="72"/>
      <c r="BE491" s="72" t="s">
        <v>88</v>
      </c>
      <c r="BF491" s="72"/>
      <c r="BG491" s="72"/>
      <c r="BH491" s="72"/>
      <c r="BI491" s="72"/>
      <c r="BJ491" s="72"/>
      <c r="BK491" s="72"/>
      <c r="BL491" s="72"/>
      <c r="CA491" s="1" t="s">
        <v>54</v>
      </c>
    </row>
    <row r="492" spans="1:79" s="6" customFormat="1" ht="12.75" customHeight="1" x14ac:dyDescent="0.2">
      <c r="A492" s="87"/>
      <c r="B492" s="87"/>
      <c r="C492" s="87"/>
      <c r="D492" s="87"/>
      <c r="E492" s="87"/>
      <c r="F492" s="87"/>
      <c r="G492" s="117" t="s">
        <v>147</v>
      </c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CA492" s="6" t="s">
        <v>55</v>
      </c>
    </row>
    <row r="494" spans="1:79" ht="14.25" customHeight="1" x14ac:dyDescent="0.2">
      <c r="A494" s="42" t="s">
        <v>345</v>
      </c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</row>
    <row r="495" spans="1:79" ht="30" customHeight="1" x14ac:dyDescent="0.2">
      <c r="A495" s="123" t="s">
        <v>324</v>
      </c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  <c r="AM495" s="124"/>
      <c r="AN495" s="124"/>
      <c r="AO495" s="124"/>
      <c r="AP495" s="124"/>
      <c r="AQ495" s="124"/>
      <c r="AR495" s="124"/>
      <c r="AS495" s="124"/>
      <c r="AT495" s="124"/>
      <c r="AU495" s="124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</row>
    <row r="496" spans="1:79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8" spans="1:64" ht="14.25" x14ac:dyDescent="0.2">
      <c r="A498" s="42" t="s">
        <v>372</v>
      </c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</row>
    <row r="499" spans="1:64" ht="14.25" x14ac:dyDescent="0.2">
      <c r="A499" s="42" t="s">
        <v>346</v>
      </c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</row>
    <row r="500" spans="1:64" ht="60" customHeight="1" x14ac:dyDescent="0.2">
      <c r="A500" s="123" t="s">
        <v>326</v>
      </c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</row>
    <row r="501" spans="1:64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4" spans="1:64" ht="18.95" customHeight="1" x14ac:dyDescent="0.2">
      <c r="A504" s="127" t="s">
        <v>331</v>
      </c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22"/>
      <c r="AC504" s="22"/>
      <c r="AD504" s="22"/>
      <c r="AE504" s="22"/>
      <c r="AF504" s="22"/>
      <c r="AG504" s="22"/>
      <c r="AH504" s="25"/>
      <c r="AI504" s="25"/>
      <c r="AJ504" s="25"/>
      <c r="AK504" s="25"/>
      <c r="AL504" s="25"/>
      <c r="AM504" s="25"/>
      <c r="AN504" s="25"/>
      <c r="AO504" s="25"/>
      <c r="AP504" s="25"/>
      <c r="AQ504" s="22"/>
      <c r="AR504" s="22"/>
      <c r="AS504" s="22"/>
      <c r="AT504" s="22"/>
      <c r="AU504" s="128" t="s">
        <v>379</v>
      </c>
      <c r="AV504" s="126"/>
      <c r="AW504" s="126"/>
      <c r="AX504" s="126"/>
      <c r="AY504" s="126"/>
      <c r="AZ504" s="126"/>
      <c r="BA504" s="126"/>
      <c r="BB504" s="126"/>
      <c r="BC504" s="126"/>
      <c r="BD504" s="126"/>
      <c r="BE504" s="126"/>
      <c r="BF504" s="126"/>
    </row>
    <row r="505" spans="1:64" ht="12.75" customHeight="1" x14ac:dyDescent="0.2">
      <c r="AB505" s="23"/>
      <c r="AC505" s="23"/>
      <c r="AD505" s="23"/>
      <c r="AE505" s="23"/>
      <c r="AF505" s="23"/>
      <c r="AG505" s="23"/>
      <c r="AH505" s="27" t="s">
        <v>1</v>
      </c>
      <c r="AI505" s="27"/>
      <c r="AJ505" s="27"/>
      <c r="AK505" s="27"/>
      <c r="AL505" s="27"/>
      <c r="AM505" s="27"/>
      <c r="AN505" s="27"/>
      <c r="AO505" s="27"/>
      <c r="AP505" s="27"/>
      <c r="AQ505" s="23"/>
      <c r="AR505" s="23"/>
      <c r="AS505" s="23"/>
      <c r="AT505" s="23"/>
      <c r="AU505" s="27" t="s">
        <v>160</v>
      </c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</row>
    <row r="506" spans="1:64" ht="15" x14ac:dyDescent="0.2">
      <c r="AB506" s="23"/>
      <c r="AC506" s="23"/>
      <c r="AD506" s="23"/>
      <c r="AE506" s="23"/>
      <c r="AF506" s="23"/>
      <c r="AG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3"/>
      <c r="AR506" s="23"/>
      <c r="AS506" s="23"/>
      <c r="AT506" s="23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</row>
    <row r="507" spans="1:64" ht="18" customHeight="1" x14ac:dyDescent="0.2">
      <c r="A507" s="127" t="s">
        <v>332</v>
      </c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23"/>
      <c r="AC507" s="23"/>
      <c r="AD507" s="23"/>
      <c r="AE507" s="23"/>
      <c r="AF507" s="23"/>
      <c r="AG507" s="23"/>
      <c r="AH507" s="26"/>
      <c r="AI507" s="26"/>
      <c r="AJ507" s="26"/>
      <c r="AK507" s="26"/>
      <c r="AL507" s="26"/>
      <c r="AM507" s="26"/>
      <c r="AN507" s="26"/>
      <c r="AO507" s="26"/>
      <c r="AP507" s="26"/>
      <c r="AQ507" s="23"/>
      <c r="AR507" s="23"/>
      <c r="AS507" s="23"/>
      <c r="AT507" s="23"/>
      <c r="AU507" s="129" t="s">
        <v>333</v>
      </c>
      <c r="AV507" s="126"/>
      <c r="AW507" s="126"/>
      <c r="AX507" s="126"/>
      <c r="AY507" s="126"/>
      <c r="AZ507" s="126"/>
      <c r="BA507" s="126"/>
      <c r="BB507" s="126"/>
      <c r="BC507" s="126"/>
      <c r="BD507" s="126"/>
      <c r="BE507" s="126"/>
      <c r="BF507" s="126"/>
    </row>
    <row r="508" spans="1:64" ht="12" customHeight="1" x14ac:dyDescent="0.2">
      <c r="AB508" s="23"/>
      <c r="AC508" s="23"/>
      <c r="AD508" s="23"/>
      <c r="AE508" s="23"/>
      <c r="AF508" s="23"/>
      <c r="AG508" s="23"/>
      <c r="AH508" s="27" t="s">
        <v>1</v>
      </c>
      <c r="AI508" s="27"/>
      <c r="AJ508" s="27"/>
      <c r="AK508" s="27"/>
      <c r="AL508" s="27"/>
      <c r="AM508" s="27"/>
      <c r="AN508" s="27"/>
      <c r="AO508" s="27"/>
      <c r="AP508" s="27"/>
      <c r="AQ508" s="23"/>
      <c r="AR508" s="23"/>
      <c r="AS508" s="23"/>
      <c r="AT508" s="23"/>
      <c r="AU508" s="27" t="s">
        <v>160</v>
      </c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</row>
  </sheetData>
  <mergeCells count="4601">
    <mergeCell ref="BJ434:BL434"/>
    <mergeCell ref="AR434:AT434"/>
    <mergeCell ref="AU434:AW434"/>
    <mergeCell ref="AX434:AZ434"/>
    <mergeCell ref="BA434:BC434"/>
    <mergeCell ref="BD434:BF434"/>
    <mergeCell ref="BG434:BI434"/>
    <mergeCell ref="BJ433:BL433"/>
    <mergeCell ref="A434:C434"/>
    <mergeCell ref="D434:V434"/>
    <mergeCell ref="W434:Y434"/>
    <mergeCell ref="Z434:AB434"/>
    <mergeCell ref="AC434:AE434"/>
    <mergeCell ref="AF434:AH434"/>
    <mergeCell ref="AI434:AK434"/>
    <mergeCell ref="AL434:AN434"/>
    <mergeCell ref="AO434:AQ434"/>
    <mergeCell ref="AR433:AT433"/>
    <mergeCell ref="AU433:AW433"/>
    <mergeCell ref="AX433:AZ433"/>
    <mergeCell ref="BA433:BC433"/>
    <mergeCell ref="BD433:BF433"/>
    <mergeCell ref="BG433:BI433"/>
    <mergeCell ref="BJ432:BL432"/>
    <mergeCell ref="A433:C433"/>
    <mergeCell ref="D433:V433"/>
    <mergeCell ref="W433:Y433"/>
    <mergeCell ref="Z433:AB433"/>
    <mergeCell ref="AC433:AE433"/>
    <mergeCell ref="AF433:AH433"/>
    <mergeCell ref="AI433:AK433"/>
    <mergeCell ref="AL433:AN433"/>
    <mergeCell ref="AO433:AQ433"/>
    <mergeCell ref="AR432:AT432"/>
    <mergeCell ref="AU432:AW432"/>
    <mergeCell ref="AX432:AZ432"/>
    <mergeCell ref="BA432:BC432"/>
    <mergeCell ref="BD432:BF432"/>
    <mergeCell ref="BG432:BI432"/>
    <mergeCell ref="BJ431:BL431"/>
    <mergeCell ref="A432:C432"/>
    <mergeCell ref="D432:V432"/>
    <mergeCell ref="W432:Y432"/>
    <mergeCell ref="Z432:AB432"/>
    <mergeCell ref="AC432:AE432"/>
    <mergeCell ref="AF432:AH432"/>
    <mergeCell ref="AI432:AK432"/>
    <mergeCell ref="AL432:AN432"/>
    <mergeCell ref="AO432:AQ432"/>
    <mergeCell ref="AR431:AT431"/>
    <mergeCell ref="AU431:AW431"/>
    <mergeCell ref="AX431:AZ431"/>
    <mergeCell ref="BA431:BC431"/>
    <mergeCell ref="BD431:BF431"/>
    <mergeCell ref="BG431:BI431"/>
    <mergeCell ref="BJ430:BL430"/>
    <mergeCell ref="A431:C431"/>
    <mergeCell ref="D431:V431"/>
    <mergeCell ref="W431:Y431"/>
    <mergeCell ref="Z431:AB431"/>
    <mergeCell ref="AC431:AE431"/>
    <mergeCell ref="AF431:AH431"/>
    <mergeCell ref="AI431:AK431"/>
    <mergeCell ref="AL431:AN431"/>
    <mergeCell ref="AO431:AQ431"/>
    <mergeCell ref="AR430:AT430"/>
    <mergeCell ref="AU430:AW430"/>
    <mergeCell ref="AX430:AZ430"/>
    <mergeCell ref="BA430:BC430"/>
    <mergeCell ref="BD430:BF430"/>
    <mergeCell ref="BG430:BI430"/>
    <mergeCell ref="A430:C430"/>
    <mergeCell ref="D430:V430"/>
    <mergeCell ref="W430:Y430"/>
    <mergeCell ref="Z430:AB430"/>
    <mergeCell ref="AC430:AE430"/>
    <mergeCell ref="AO420:AS420"/>
    <mergeCell ref="AT420:AX420"/>
    <mergeCell ref="AY420:BC420"/>
    <mergeCell ref="BD420:BH420"/>
    <mergeCell ref="BI420:BM420"/>
    <mergeCell ref="BN420:BR420"/>
    <mergeCell ref="AT419:AX419"/>
    <mergeCell ref="AY419:BC419"/>
    <mergeCell ref="BD419:BH419"/>
    <mergeCell ref="BI419:BM419"/>
    <mergeCell ref="BN419:BR419"/>
    <mergeCell ref="A420:T420"/>
    <mergeCell ref="U420:Y420"/>
    <mergeCell ref="Z420:AD420"/>
    <mergeCell ref="AE420:AI420"/>
    <mergeCell ref="AJ420:AN420"/>
    <mergeCell ref="A419:T419"/>
    <mergeCell ref="U419:Y419"/>
    <mergeCell ref="Z419:AD419"/>
    <mergeCell ref="AE419:AI419"/>
    <mergeCell ref="AJ419:AN419"/>
    <mergeCell ref="AO419:AS419"/>
    <mergeCell ref="AO418:AS418"/>
    <mergeCell ref="AT418:AX418"/>
    <mergeCell ref="AY418:BC418"/>
    <mergeCell ref="BD418:BH418"/>
    <mergeCell ref="BI418:BM418"/>
    <mergeCell ref="BN418:BR418"/>
    <mergeCell ref="AT417:AX417"/>
    <mergeCell ref="AY417:BC417"/>
    <mergeCell ref="BD417:BH417"/>
    <mergeCell ref="BI417:BM417"/>
    <mergeCell ref="BN417:BR417"/>
    <mergeCell ref="A418:T418"/>
    <mergeCell ref="U418:Y418"/>
    <mergeCell ref="Z418:AD418"/>
    <mergeCell ref="AE418:AI418"/>
    <mergeCell ref="AJ418:AN418"/>
    <mergeCell ref="A417:T417"/>
    <mergeCell ref="U417:Y417"/>
    <mergeCell ref="Z417:AD417"/>
    <mergeCell ref="AE417:AI417"/>
    <mergeCell ref="AJ417:AN417"/>
    <mergeCell ref="AO417:AS417"/>
    <mergeCell ref="AO416:AS416"/>
    <mergeCell ref="AT416:AX416"/>
    <mergeCell ref="AY416:BC416"/>
    <mergeCell ref="BD416:BH416"/>
    <mergeCell ref="BI416:BM416"/>
    <mergeCell ref="BN416:BR416"/>
    <mergeCell ref="AT415:AX415"/>
    <mergeCell ref="AY415:BC415"/>
    <mergeCell ref="BD415:BH415"/>
    <mergeCell ref="BI415:BM415"/>
    <mergeCell ref="BN415:BR415"/>
    <mergeCell ref="A416:T416"/>
    <mergeCell ref="U416:Y416"/>
    <mergeCell ref="Z416:AD416"/>
    <mergeCell ref="AE416:AI416"/>
    <mergeCell ref="AJ416:AN416"/>
    <mergeCell ref="AY414:BC414"/>
    <mergeCell ref="BD414:BH414"/>
    <mergeCell ref="BI414:BM414"/>
    <mergeCell ref="BN414:BR414"/>
    <mergeCell ref="A415:T415"/>
    <mergeCell ref="U415:Y415"/>
    <mergeCell ref="Z415:AD415"/>
    <mergeCell ref="AE415:AI415"/>
    <mergeCell ref="AJ415:AN415"/>
    <mergeCell ref="AO415:AS415"/>
    <mergeCell ref="BD413:BH413"/>
    <mergeCell ref="BI413:BM413"/>
    <mergeCell ref="BN413:BR413"/>
    <mergeCell ref="A414:T414"/>
    <mergeCell ref="U414:Y414"/>
    <mergeCell ref="Z414:AD414"/>
    <mergeCell ref="AE414:AI414"/>
    <mergeCell ref="AJ414:AN414"/>
    <mergeCell ref="AO414:AS414"/>
    <mergeCell ref="AT414:AX414"/>
    <mergeCell ref="BI412:BM412"/>
    <mergeCell ref="BN412:BR412"/>
    <mergeCell ref="A413:T413"/>
    <mergeCell ref="U413:Y413"/>
    <mergeCell ref="Z413:AD413"/>
    <mergeCell ref="AE413:AI413"/>
    <mergeCell ref="AJ413:AN413"/>
    <mergeCell ref="AO413:AS413"/>
    <mergeCell ref="AT413:AX413"/>
    <mergeCell ref="AY413:BC413"/>
    <mergeCell ref="BN411:BR411"/>
    <mergeCell ref="A412:T412"/>
    <mergeCell ref="U412:Y412"/>
    <mergeCell ref="Z412:AD412"/>
    <mergeCell ref="AE412:AI412"/>
    <mergeCell ref="AJ412:AN412"/>
    <mergeCell ref="AO412:AS412"/>
    <mergeCell ref="AT412:AX412"/>
    <mergeCell ref="AY412:BC412"/>
    <mergeCell ref="BD412:BH412"/>
    <mergeCell ref="A411:T411"/>
    <mergeCell ref="U411:Y411"/>
    <mergeCell ref="Z411:AD411"/>
    <mergeCell ref="AE411:AI411"/>
    <mergeCell ref="AJ411:AN411"/>
    <mergeCell ref="AO411:AS411"/>
    <mergeCell ref="AP402:AT402"/>
    <mergeCell ref="AU402:AY402"/>
    <mergeCell ref="AZ402:BD402"/>
    <mergeCell ref="BE402:BI402"/>
    <mergeCell ref="AP401:AT401"/>
    <mergeCell ref="AU401:AY401"/>
    <mergeCell ref="AZ401:BD401"/>
    <mergeCell ref="BE401:BI401"/>
    <mergeCell ref="A402:C402"/>
    <mergeCell ref="D402:P402"/>
    <mergeCell ref="Q402:U402"/>
    <mergeCell ref="V402:AE402"/>
    <mergeCell ref="AF402:AJ402"/>
    <mergeCell ref="AK402:AO402"/>
    <mergeCell ref="AP400:AT400"/>
    <mergeCell ref="AU400:AY400"/>
    <mergeCell ref="AZ400:BD400"/>
    <mergeCell ref="BE400:BI400"/>
    <mergeCell ref="A401:C401"/>
    <mergeCell ref="D401:P401"/>
    <mergeCell ref="Q401:U401"/>
    <mergeCell ref="V401:AE401"/>
    <mergeCell ref="AF401:AJ401"/>
    <mergeCell ref="AK401:AO401"/>
    <mergeCell ref="AP399:AT399"/>
    <mergeCell ref="AU399:AY399"/>
    <mergeCell ref="AZ399:BD399"/>
    <mergeCell ref="BE399:BI399"/>
    <mergeCell ref="A400:C400"/>
    <mergeCell ref="D400:P400"/>
    <mergeCell ref="Q400:U400"/>
    <mergeCell ref="V400:AE400"/>
    <mergeCell ref="AF400:AJ400"/>
    <mergeCell ref="AK400:AO400"/>
    <mergeCell ref="AP398:AT398"/>
    <mergeCell ref="AU398:AY398"/>
    <mergeCell ref="AZ398:BD398"/>
    <mergeCell ref="BE398:BI398"/>
    <mergeCell ref="A399:C399"/>
    <mergeCell ref="D399:P399"/>
    <mergeCell ref="Q399:U399"/>
    <mergeCell ref="V399:AE399"/>
    <mergeCell ref="AF399:AJ399"/>
    <mergeCell ref="AK399:AO399"/>
    <mergeCell ref="AP397:AT397"/>
    <mergeCell ref="AU397:AY397"/>
    <mergeCell ref="AZ397:BD397"/>
    <mergeCell ref="BE397:BI397"/>
    <mergeCell ref="A398:C398"/>
    <mergeCell ref="D398:P398"/>
    <mergeCell ref="Q398:U398"/>
    <mergeCell ref="V398:AE398"/>
    <mergeCell ref="AF398:AJ398"/>
    <mergeCell ref="AK398:AO398"/>
    <mergeCell ref="AP396:AT396"/>
    <mergeCell ref="AU396:AY396"/>
    <mergeCell ref="AZ396:BD396"/>
    <mergeCell ref="BE396:BI396"/>
    <mergeCell ref="A397:C397"/>
    <mergeCell ref="D397:P397"/>
    <mergeCell ref="Q397:U397"/>
    <mergeCell ref="V397:AE397"/>
    <mergeCell ref="AF397:AJ397"/>
    <mergeCell ref="AK397:AO397"/>
    <mergeCell ref="AP395:AT395"/>
    <mergeCell ref="AU395:AY395"/>
    <mergeCell ref="AZ395:BD395"/>
    <mergeCell ref="BE395:BI395"/>
    <mergeCell ref="A396:C396"/>
    <mergeCell ref="D396:P396"/>
    <mergeCell ref="Q396:U396"/>
    <mergeCell ref="V396:AE396"/>
    <mergeCell ref="AF396:AJ396"/>
    <mergeCell ref="AK396:AO396"/>
    <mergeCell ref="AP394:AT394"/>
    <mergeCell ref="AU394:AY394"/>
    <mergeCell ref="AZ394:BD394"/>
    <mergeCell ref="BE394:BI394"/>
    <mergeCell ref="A395:C395"/>
    <mergeCell ref="D395:P395"/>
    <mergeCell ref="Q395:U395"/>
    <mergeCell ref="V395:AE395"/>
    <mergeCell ref="AF395:AJ395"/>
    <mergeCell ref="AK395:AO395"/>
    <mergeCell ref="AP393:AT393"/>
    <mergeCell ref="AU393:AY393"/>
    <mergeCell ref="AZ393:BD393"/>
    <mergeCell ref="BE393:BI393"/>
    <mergeCell ref="A394:C394"/>
    <mergeCell ref="D394:P394"/>
    <mergeCell ref="Q394:U394"/>
    <mergeCell ref="V394:AE394"/>
    <mergeCell ref="AF394:AJ394"/>
    <mergeCell ref="AK394:AO394"/>
    <mergeCell ref="AP392:AT392"/>
    <mergeCell ref="AU392:AY392"/>
    <mergeCell ref="AZ392:BD392"/>
    <mergeCell ref="BE392:BI392"/>
    <mergeCell ref="A393:C393"/>
    <mergeCell ref="D393:P393"/>
    <mergeCell ref="Q393:U393"/>
    <mergeCell ref="V393:AE393"/>
    <mergeCell ref="AF393:AJ393"/>
    <mergeCell ref="AK393:AO393"/>
    <mergeCell ref="AP391:AT391"/>
    <mergeCell ref="AU391:AY391"/>
    <mergeCell ref="AZ391:BD391"/>
    <mergeCell ref="BE391:BI391"/>
    <mergeCell ref="A392:C392"/>
    <mergeCell ref="D392:P392"/>
    <mergeCell ref="Q392:U392"/>
    <mergeCell ref="V392:AE392"/>
    <mergeCell ref="AF392:AJ392"/>
    <mergeCell ref="AK392:AO392"/>
    <mergeCell ref="AP390:AT390"/>
    <mergeCell ref="AU390:AY390"/>
    <mergeCell ref="AZ390:BD390"/>
    <mergeCell ref="BE390:BI390"/>
    <mergeCell ref="A391:C391"/>
    <mergeCell ref="D391:P391"/>
    <mergeCell ref="Q391:U391"/>
    <mergeCell ref="V391:AE391"/>
    <mergeCell ref="AF391:AJ391"/>
    <mergeCell ref="AK391:AO391"/>
    <mergeCell ref="AP389:AT389"/>
    <mergeCell ref="AU389:AY389"/>
    <mergeCell ref="AZ389:BD389"/>
    <mergeCell ref="BE389:BI389"/>
    <mergeCell ref="A390:C390"/>
    <mergeCell ref="D390:P390"/>
    <mergeCell ref="Q390:U390"/>
    <mergeCell ref="V390:AE390"/>
    <mergeCell ref="AF390:AJ390"/>
    <mergeCell ref="AK390:AO390"/>
    <mergeCell ref="AP388:AT388"/>
    <mergeCell ref="AU388:AY388"/>
    <mergeCell ref="AZ388:BD388"/>
    <mergeCell ref="BE388:BI388"/>
    <mergeCell ref="A389:C389"/>
    <mergeCell ref="D389:P389"/>
    <mergeCell ref="Q389:U389"/>
    <mergeCell ref="V389:AE389"/>
    <mergeCell ref="AF389:AJ389"/>
    <mergeCell ref="AK389:AO389"/>
    <mergeCell ref="AP387:AT387"/>
    <mergeCell ref="AU387:AY387"/>
    <mergeCell ref="AZ387:BD387"/>
    <mergeCell ref="BE387:BI387"/>
    <mergeCell ref="A388:C388"/>
    <mergeCell ref="D388:P388"/>
    <mergeCell ref="Q388:U388"/>
    <mergeCell ref="V388:AE388"/>
    <mergeCell ref="AF388:AJ388"/>
    <mergeCell ref="AK388:AO388"/>
    <mergeCell ref="AP386:AT386"/>
    <mergeCell ref="AU386:AY386"/>
    <mergeCell ref="AZ386:BD386"/>
    <mergeCell ref="BE386:BI386"/>
    <mergeCell ref="A387:C387"/>
    <mergeCell ref="D387:P387"/>
    <mergeCell ref="Q387:U387"/>
    <mergeCell ref="V387:AE387"/>
    <mergeCell ref="AF387:AJ387"/>
    <mergeCell ref="AK387:AO387"/>
    <mergeCell ref="AP385:AT385"/>
    <mergeCell ref="AU385:AY385"/>
    <mergeCell ref="AZ385:BD385"/>
    <mergeCell ref="BE385:BI385"/>
    <mergeCell ref="A386:C386"/>
    <mergeCell ref="D386:P386"/>
    <mergeCell ref="Q386:U386"/>
    <mergeCell ref="V386:AE386"/>
    <mergeCell ref="AF386:AJ386"/>
    <mergeCell ref="AK386:AO386"/>
    <mergeCell ref="AP384:AT384"/>
    <mergeCell ref="AU384:AY384"/>
    <mergeCell ref="AZ384:BD384"/>
    <mergeCell ref="BE384:BI384"/>
    <mergeCell ref="A385:C385"/>
    <mergeCell ref="D385:P385"/>
    <mergeCell ref="Q385:U385"/>
    <mergeCell ref="V385:AE385"/>
    <mergeCell ref="AF385:AJ385"/>
    <mergeCell ref="AK385:AO385"/>
    <mergeCell ref="AP383:AT383"/>
    <mergeCell ref="AU383:AY383"/>
    <mergeCell ref="AZ383:BD383"/>
    <mergeCell ref="BE383:BI383"/>
    <mergeCell ref="A384:C384"/>
    <mergeCell ref="D384:P384"/>
    <mergeCell ref="Q384:U384"/>
    <mergeCell ref="V384:AE384"/>
    <mergeCell ref="AF384:AJ384"/>
    <mergeCell ref="AK384:AO384"/>
    <mergeCell ref="AP382:AT382"/>
    <mergeCell ref="AU382:AY382"/>
    <mergeCell ref="AZ382:BD382"/>
    <mergeCell ref="BE382:BI382"/>
    <mergeCell ref="A383:C383"/>
    <mergeCell ref="D383:P383"/>
    <mergeCell ref="Q383:U383"/>
    <mergeCell ref="V383:AE383"/>
    <mergeCell ref="AF383:AJ383"/>
    <mergeCell ref="AK383:AO383"/>
    <mergeCell ref="AP381:AT381"/>
    <mergeCell ref="AU381:AY381"/>
    <mergeCell ref="AZ381:BD381"/>
    <mergeCell ref="BE381:BI381"/>
    <mergeCell ref="A382:C382"/>
    <mergeCell ref="D382:P382"/>
    <mergeCell ref="Q382:U382"/>
    <mergeCell ref="V382:AE382"/>
    <mergeCell ref="AF382:AJ382"/>
    <mergeCell ref="AK382:AO382"/>
    <mergeCell ref="AP380:AT380"/>
    <mergeCell ref="AU380:AY380"/>
    <mergeCell ref="AZ380:BD380"/>
    <mergeCell ref="BE380:BI380"/>
    <mergeCell ref="A381:C381"/>
    <mergeCell ref="D381:P381"/>
    <mergeCell ref="Q381:U381"/>
    <mergeCell ref="V381:AE381"/>
    <mergeCell ref="AF381:AJ381"/>
    <mergeCell ref="AK381:AO381"/>
    <mergeCell ref="AP379:AT379"/>
    <mergeCell ref="AU379:AY379"/>
    <mergeCell ref="AZ379:BD379"/>
    <mergeCell ref="BE379:BI379"/>
    <mergeCell ref="A380:C380"/>
    <mergeCell ref="D380:P380"/>
    <mergeCell ref="Q380:U380"/>
    <mergeCell ref="V380:AE380"/>
    <mergeCell ref="AF380:AJ380"/>
    <mergeCell ref="AK380:AO380"/>
    <mergeCell ref="AP378:AT378"/>
    <mergeCell ref="AU378:AY378"/>
    <mergeCell ref="AZ378:BD378"/>
    <mergeCell ref="BE378:BI378"/>
    <mergeCell ref="A379:C379"/>
    <mergeCell ref="D379:P379"/>
    <mergeCell ref="Q379:U379"/>
    <mergeCell ref="V379:AE379"/>
    <mergeCell ref="AF379:AJ379"/>
    <mergeCell ref="AK379:AO379"/>
    <mergeCell ref="AP377:AT377"/>
    <mergeCell ref="AU377:AY377"/>
    <mergeCell ref="AZ377:BD377"/>
    <mergeCell ref="BE377:BI377"/>
    <mergeCell ref="A378:C378"/>
    <mergeCell ref="D378:P378"/>
    <mergeCell ref="Q378:U378"/>
    <mergeCell ref="V378:AE378"/>
    <mergeCell ref="AF378:AJ378"/>
    <mergeCell ref="AK378:AO378"/>
    <mergeCell ref="AP376:AT376"/>
    <mergeCell ref="AU376:AY376"/>
    <mergeCell ref="AZ376:BD376"/>
    <mergeCell ref="BE376:BI376"/>
    <mergeCell ref="A377:C377"/>
    <mergeCell ref="D377:P377"/>
    <mergeCell ref="Q377:U377"/>
    <mergeCell ref="V377:AE377"/>
    <mergeCell ref="AF377:AJ377"/>
    <mergeCell ref="AK377:AO377"/>
    <mergeCell ref="AP375:AT375"/>
    <mergeCell ref="AU375:AY375"/>
    <mergeCell ref="AZ375:BD375"/>
    <mergeCell ref="BE375:BI375"/>
    <mergeCell ref="A376:C376"/>
    <mergeCell ref="D376:P376"/>
    <mergeCell ref="Q376:U376"/>
    <mergeCell ref="V376:AE376"/>
    <mergeCell ref="AF376:AJ376"/>
    <mergeCell ref="AK376:AO376"/>
    <mergeCell ref="AP374:AT374"/>
    <mergeCell ref="AU374:AY374"/>
    <mergeCell ref="AZ374:BD374"/>
    <mergeCell ref="BE374:BI374"/>
    <mergeCell ref="A375:C375"/>
    <mergeCell ref="D375:P375"/>
    <mergeCell ref="Q375:U375"/>
    <mergeCell ref="V375:AE375"/>
    <mergeCell ref="AF375:AJ375"/>
    <mergeCell ref="AK375:AO375"/>
    <mergeCell ref="AP373:AT373"/>
    <mergeCell ref="AU373:AY373"/>
    <mergeCell ref="AZ373:BD373"/>
    <mergeCell ref="BE373:BI373"/>
    <mergeCell ref="A374:C374"/>
    <mergeCell ref="D374:P374"/>
    <mergeCell ref="Q374:U374"/>
    <mergeCell ref="V374:AE374"/>
    <mergeCell ref="AF374:AJ374"/>
    <mergeCell ref="AK374:AO374"/>
    <mergeCell ref="AP372:AT372"/>
    <mergeCell ref="AU372:AY372"/>
    <mergeCell ref="AZ372:BD372"/>
    <mergeCell ref="BE372:BI372"/>
    <mergeCell ref="A373:C373"/>
    <mergeCell ref="D373:P373"/>
    <mergeCell ref="Q373:U373"/>
    <mergeCell ref="V373:AE373"/>
    <mergeCell ref="AF373:AJ373"/>
    <mergeCell ref="AK373:AO373"/>
    <mergeCell ref="AP371:AT371"/>
    <mergeCell ref="AU371:AY371"/>
    <mergeCell ref="AZ371:BD371"/>
    <mergeCell ref="BE371:BI371"/>
    <mergeCell ref="A372:C372"/>
    <mergeCell ref="D372:P372"/>
    <mergeCell ref="Q372:U372"/>
    <mergeCell ref="V372:AE372"/>
    <mergeCell ref="AF372:AJ372"/>
    <mergeCell ref="AK372:AO372"/>
    <mergeCell ref="AP370:AT370"/>
    <mergeCell ref="AU370:AY370"/>
    <mergeCell ref="AZ370:BD370"/>
    <mergeCell ref="BE370:BI370"/>
    <mergeCell ref="A371:C371"/>
    <mergeCell ref="D371:P371"/>
    <mergeCell ref="Q371:U371"/>
    <mergeCell ref="V371:AE371"/>
    <mergeCell ref="AF371:AJ371"/>
    <mergeCell ref="AK371:AO371"/>
    <mergeCell ref="AP369:AT369"/>
    <mergeCell ref="AU369:AY369"/>
    <mergeCell ref="AZ369:BD369"/>
    <mergeCell ref="BE369:BI369"/>
    <mergeCell ref="A370:C370"/>
    <mergeCell ref="D370:P370"/>
    <mergeCell ref="Q370:U370"/>
    <mergeCell ref="V370:AE370"/>
    <mergeCell ref="AF370:AJ370"/>
    <mergeCell ref="AK370:AO370"/>
    <mergeCell ref="AP368:AT368"/>
    <mergeCell ref="AU368:AY368"/>
    <mergeCell ref="AZ368:BD368"/>
    <mergeCell ref="BE368:BI368"/>
    <mergeCell ref="A369:C369"/>
    <mergeCell ref="D369:P369"/>
    <mergeCell ref="Q369:U369"/>
    <mergeCell ref="V369:AE369"/>
    <mergeCell ref="AF369:AJ369"/>
    <mergeCell ref="AK369:AO369"/>
    <mergeCell ref="AP367:AT367"/>
    <mergeCell ref="AU367:AY367"/>
    <mergeCell ref="AZ367:BD367"/>
    <mergeCell ref="BE367:BI367"/>
    <mergeCell ref="A368:C368"/>
    <mergeCell ref="D368:P368"/>
    <mergeCell ref="Q368:U368"/>
    <mergeCell ref="V368:AE368"/>
    <mergeCell ref="AF368:AJ368"/>
    <mergeCell ref="AK368:AO368"/>
    <mergeCell ref="AP366:AT366"/>
    <mergeCell ref="AU366:AY366"/>
    <mergeCell ref="AZ366:BD366"/>
    <mergeCell ref="BE366:BI366"/>
    <mergeCell ref="A367:C367"/>
    <mergeCell ref="D367:P367"/>
    <mergeCell ref="Q367:U367"/>
    <mergeCell ref="V367:AE367"/>
    <mergeCell ref="AF367:AJ367"/>
    <mergeCell ref="AK367:AO367"/>
    <mergeCell ref="AP365:AT365"/>
    <mergeCell ref="AU365:AY365"/>
    <mergeCell ref="AZ365:BD365"/>
    <mergeCell ref="BE365:BI365"/>
    <mergeCell ref="A366:C366"/>
    <mergeCell ref="D366:P366"/>
    <mergeCell ref="Q366:U366"/>
    <mergeCell ref="V366:AE366"/>
    <mergeCell ref="AF366:AJ366"/>
    <mergeCell ref="AK366:AO366"/>
    <mergeCell ref="AP364:AT364"/>
    <mergeCell ref="AU364:AY364"/>
    <mergeCell ref="AZ364:BD364"/>
    <mergeCell ref="BE364:BI364"/>
    <mergeCell ref="A365:C365"/>
    <mergeCell ref="D365:P365"/>
    <mergeCell ref="Q365:U365"/>
    <mergeCell ref="V365:AE365"/>
    <mergeCell ref="AF365:AJ365"/>
    <mergeCell ref="AK365:AO365"/>
    <mergeCell ref="AP363:AT363"/>
    <mergeCell ref="AU363:AY363"/>
    <mergeCell ref="AZ363:BD363"/>
    <mergeCell ref="BE363:BI363"/>
    <mergeCell ref="A364:C364"/>
    <mergeCell ref="D364:P364"/>
    <mergeCell ref="Q364:U364"/>
    <mergeCell ref="V364:AE364"/>
    <mergeCell ref="AF364:AJ364"/>
    <mergeCell ref="AK364:AO364"/>
    <mergeCell ref="AP362:AT362"/>
    <mergeCell ref="AU362:AY362"/>
    <mergeCell ref="AZ362:BD362"/>
    <mergeCell ref="BE362:BI362"/>
    <mergeCell ref="A363:C363"/>
    <mergeCell ref="D363:P363"/>
    <mergeCell ref="Q363:U363"/>
    <mergeCell ref="V363:AE363"/>
    <mergeCell ref="AF363:AJ363"/>
    <mergeCell ref="AK363:AO363"/>
    <mergeCell ref="AP361:AT361"/>
    <mergeCell ref="AU361:AY361"/>
    <mergeCell ref="AZ361:BD361"/>
    <mergeCell ref="BE361:BI361"/>
    <mergeCell ref="A362:C362"/>
    <mergeCell ref="D362:P362"/>
    <mergeCell ref="Q362:U362"/>
    <mergeCell ref="V362:AE362"/>
    <mergeCell ref="AF362:AJ362"/>
    <mergeCell ref="AK362:AO362"/>
    <mergeCell ref="AP360:AT360"/>
    <mergeCell ref="AU360:AY360"/>
    <mergeCell ref="AZ360:BD360"/>
    <mergeCell ref="BE360:BI360"/>
    <mergeCell ref="A361:C361"/>
    <mergeCell ref="D361:P361"/>
    <mergeCell ref="Q361:U361"/>
    <mergeCell ref="V361:AE361"/>
    <mergeCell ref="AF361:AJ361"/>
    <mergeCell ref="AK361:AO361"/>
    <mergeCell ref="AP359:AT359"/>
    <mergeCell ref="AU359:AY359"/>
    <mergeCell ref="AZ359:BD359"/>
    <mergeCell ref="BE359:BI359"/>
    <mergeCell ref="A360:C360"/>
    <mergeCell ref="D360:P360"/>
    <mergeCell ref="Q360:U360"/>
    <mergeCell ref="V360:AE360"/>
    <mergeCell ref="AF360:AJ360"/>
    <mergeCell ref="AK360:AO360"/>
    <mergeCell ref="AP358:AT358"/>
    <mergeCell ref="AU358:AY358"/>
    <mergeCell ref="AZ358:BD358"/>
    <mergeCell ref="BE358:BI358"/>
    <mergeCell ref="A359:C359"/>
    <mergeCell ref="D359:P359"/>
    <mergeCell ref="Q359:U359"/>
    <mergeCell ref="V359:AE359"/>
    <mergeCell ref="AF359:AJ359"/>
    <mergeCell ref="AK359:AO359"/>
    <mergeCell ref="AP357:AT357"/>
    <mergeCell ref="AU357:AY357"/>
    <mergeCell ref="AZ357:BD357"/>
    <mergeCell ref="BE357:BI357"/>
    <mergeCell ref="A358:C358"/>
    <mergeCell ref="D358:P358"/>
    <mergeCell ref="Q358:U358"/>
    <mergeCell ref="V358:AE358"/>
    <mergeCell ref="AF358:AJ358"/>
    <mergeCell ref="AK358:AO358"/>
    <mergeCell ref="AP356:AT356"/>
    <mergeCell ref="AU356:AY356"/>
    <mergeCell ref="AZ356:BD356"/>
    <mergeCell ref="BE356:BI356"/>
    <mergeCell ref="A357:C357"/>
    <mergeCell ref="D357:P357"/>
    <mergeCell ref="Q357:U357"/>
    <mergeCell ref="V357:AE357"/>
    <mergeCell ref="AF357:AJ357"/>
    <mergeCell ref="AK357:AO357"/>
    <mergeCell ref="AP355:AT355"/>
    <mergeCell ref="AU355:AY355"/>
    <mergeCell ref="AZ355:BD355"/>
    <mergeCell ref="BE355:BI355"/>
    <mergeCell ref="A356:C356"/>
    <mergeCell ref="D356:P356"/>
    <mergeCell ref="Q356:U356"/>
    <mergeCell ref="V356:AE356"/>
    <mergeCell ref="AF356:AJ356"/>
    <mergeCell ref="AK356:AO356"/>
    <mergeCell ref="AP354:AT354"/>
    <mergeCell ref="AU354:AY354"/>
    <mergeCell ref="AZ354:BD354"/>
    <mergeCell ref="BE354:BI354"/>
    <mergeCell ref="A355:C355"/>
    <mergeCell ref="D355:P355"/>
    <mergeCell ref="Q355:U355"/>
    <mergeCell ref="V355:AE355"/>
    <mergeCell ref="AF355:AJ355"/>
    <mergeCell ref="AK355:AO355"/>
    <mergeCell ref="AP353:AT353"/>
    <mergeCell ref="AU353:AY353"/>
    <mergeCell ref="AZ353:BD353"/>
    <mergeCell ref="BE353:BI353"/>
    <mergeCell ref="A354:C354"/>
    <mergeCell ref="D354:P354"/>
    <mergeCell ref="Q354:U354"/>
    <mergeCell ref="V354:AE354"/>
    <mergeCell ref="AF354:AJ354"/>
    <mergeCell ref="AK354:AO354"/>
    <mergeCell ref="AP352:AT352"/>
    <mergeCell ref="AU352:AY352"/>
    <mergeCell ref="AZ352:BD352"/>
    <mergeCell ref="BE352:BI352"/>
    <mergeCell ref="A353:C353"/>
    <mergeCell ref="D353:P353"/>
    <mergeCell ref="Q353:U353"/>
    <mergeCell ref="V353:AE353"/>
    <mergeCell ref="AF353:AJ353"/>
    <mergeCell ref="AK353:AO353"/>
    <mergeCell ref="AP351:AT351"/>
    <mergeCell ref="AU351:AY351"/>
    <mergeCell ref="AZ351:BD351"/>
    <mergeCell ref="BE351:BI351"/>
    <mergeCell ref="A352:C352"/>
    <mergeCell ref="D352:P352"/>
    <mergeCell ref="Q352:U352"/>
    <mergeCell ref="V352:AE352"/>
    <mergeCell ref="AF352:AJ352"/>
    <mergeCell ref="AK352:AO352"/>
    <mergeCell ref="AP350:AT350"/>
    <mergeCell ref="AU350:AY350"/>
    <mergeCell ref="AZ350:BD350"/>
    <mergeCell ref="BE350:BI350"/>
    <mergeCell ref="A351:C351"/>
    <mergeCell ref="D351:P351"/>
    <mergeCell ref="Q351:U351"/>
    <mergeCell ref="V351:AE351"/>
    <mergeCell ref="AF351:AJ351"/>
    <mergeCell ref="AK351:AO351"/>
    <mergeCell ref="AP349:AT349"/>
    <mergeCell ref="AU349:AY349"/>
    <mergeCell ref="AZ349:BD349"/>
    <mergeCell ref="BE349:BI349"/>
    <mergeCell ref="A350:C350"/>
    <mergeCell ref="D350:P350"/>
    <mergeCell ref="Q350:U350"/>
    <mergeCell ref="V350:AE350"/>
    <mergeCell ref="AF350:AJ350"/>
    <mergeCell ref="AK350:AO350"/>
    <mergeCell ref="AP348:AT348"/>
    <mergeCell ref="AU348:AY348"/>
    <mergeCell ref="AZ348:BD348"/>
    <mergeCell ref="BE348:BI348"/>
    <mergeCell ref="A349:C349"/>
    <mergeCell ref="D349:P349"/>
    <mergeCell ref="Q349:U349"/>
    <mergeCell ref="V349:AE349"/>
    <mergeCell ref="AF349:AJ349"/>
    <mergeCell ref="AK349:AO349"/>
    <mergeCell ref="AP347:AT347"/>
    <mergeCell ref="AU347:AY347"/>
    <mergeCell ref="AZ347:BD347"/>
    <mergeCell ref="BE347:BI347"/>
    <mergeCell ref="A348:C348"/>
    <mergeCell ref="D348:P348"/>
    <mergeCell ref="Q348:U348"/>
    <mergeCell ref="V348:AE348"/>
    <mergeCell ref="AF348:AJ348"/>
    <mergeCell ref="AK348:AO348"/>
    <mergeCell ref="AP346:AT346"/>
    <mergeCell ref="AU346:AY346"/>
    <mergeCell ref="AZ346:BD346"/>
    <mergeCell ref="BE346:BI346"/>
    <mergeCell ref="A347:C347"/>
    <mergeCell ref="D347:P347"/>
    <mergeCell ref="Q347:U347"/>
    <mergeCell ref="V347:AE347"/>
    <mergeCell ref="AF347:AJ347"/>
    <mergeCell ref="AK347:AO347"/>
    <mergeCell ref="AP345:AT345"/>
    <mergeCell ref="AU345:AY345"/>
    <mergeCell ref="AZ345:BD345"/>
    <mergeCell ref="BE345:BI345"/>
    <mergeCell ref="A346:C346"/>
    <mergeCell ref="D346:P346"/>
    <mergeCell ref="Q346:U346"/>
    <mergeCell ref="V346:AE346"/>
    <mergeCell ref="AF346:AJ346"/>
    <mergeCell ref="AK346:AO346"/>
    <mergeCell ref="AP344:AT344"/>
    <mergeCell ref="AU344:AY344"/>
    <mergeCell ref="AZ344:BD344"/>
    <mergeCell ref="BE344:BI344"/>
    <mergeCell ref="A345:C345"/>
    <mergeCell ref="D345:P345"/>
    <mergeCell ref="Q345:U345"/>
    <mergeCell ref="V345:AE345"/>
    <mergeCell ref="AF345:AJ345"/>
    <mergeCell ref="AK345:AO345"/>
    <mergeCell ref="AP343:AT343"/>
    <mergeCell ref="AU343:AY343"/>
    <mergeCell ref="AZ343:BD343"/>
    <mergeCell ref="BE343:BI343"/>
    <mergeCell ref="A344:C344"/>
    <mergeCell ref="D344:P344"/>
    <mergeCell ref="Q344:U344"/>
    <mergeCell ref="V344:AE344"/>
    <mergeCell ref="AF344:AJ344"/>
    <mergeCell ref="AK344:AO344"/>
    <mergeCell ref="AP342:AT342"/>
    <mergeCell ref="AU342:AY342"/>
    <mergeCell ref="AZ342:BD342"/>
    <mergeCell ref="BE342:BI342"/>
    <mergeCell ref="A343:C343"/>
    <mergeCell ref="D343:P343"/>
    <mergeCell ref="Q343:U343"/>
    <mergeCell ref="V343:AE343"/>
    <mergeCell ref="AF343:AJ343"/>
    <mergeCell ref="AK343:AO343"/>
    <mergeCell ref="AP341:AT341"/>
    <mergeCell ref="AU341:AY341"/>
    <mergeCell ref="AZ341:BD341"/>
    <mergeCell ref="BE341:BI341"/>
    <mergeCell ref="A342:C342"/>
    <mergeCell ref="D342:P342"/>
    <mergeCell ref="Q342:U342"/>
    <mergeCell ref="V342:AE342"/>
    <mergeCell ref="AF342:AJ342"/>
    <mergeCell ref="AK342:AO342"/>
    <mergeCell ref="AP340:AT340"/>
    <mergeCell ref="AU340:AY340"/>
    <mergeCell ref="AZ340:BD340"/>
    <mergeCell ref="BE340:BI340"/>
    <mergeCell ref="A341:C341"/>
    <mergeCell ref="D341:P341"/>
    <mergeCell ref="Q341:U341"/>
    <mergeCell ref="V341:AE341"/>
    <mergeCell ref="AF341:AJ341"/>
    <mergeCell ref="AK341:AO341"/>
    <mergeCell ref="AP339:AT339"/>
    <mergeCell ref="AU339:AY339"/>
    <mergeCell ref="AZ339:BD339"/>
    <mergeCell ref="BE339:BI339"/>
    <mergeCell ref="A340:C340"/>
    <mergeCell ref="D340:P340"/>
    <mergeCell ref="Q340:U340"/>
    <mergeCell ref="V340:AE340"/>
    <mergeCell ref="AF340:AJ340"/>
    <mergeCell ref="AK340:AO340"/>
    <mergeCell ref="AP338:AT338"/>
    <mergeCell ref="AU338:AY338"/>
    <mergeCell ref="AZ338:BD338"/>
    <mergeCell ref="BE338:BI338"/>
    <mergeCell ref="A339:C339"/>
    <mergeCell ref="D339:P339"/>
    <mergeCell ref="Q339:U339"/>
    <mergeCell ref="V339:AE339"/>
    <mergeCell ref="AF339:AJ339"/>
    <mergeCell ref="AK339:AO339"/>
    <mergeCell ref="AP337:AT337"/>
    <mergeCell ref="AU337:AY337"/>
    <mergeCell ref="AZ337:BD337"/>
    <mergeCell ref="BE337:BI337"/>
    <mergeCell ref="A338:C338"/>
    <mergeCell ref="D338:P338"/>
    <mergeCell ref="Q338:U338"/>
    <mergeCell ref="V338:AE338"/>
    <mergeCell ref="AF338:AJ338"/>
    <mergeCell ref="AK338:AO338"/>
    <mergeCell ref="AP336:AT336"/>
    <mergeCell ref="AU336:AY336"/>
    <mergeCell ref="AZ336:BD336"/>
    <mergeCell ref="BE336:BI336"/>
    <mergeCell ref="A337:C337"/>
    <mergeCell ref="D337:P337"/>
    <mergeCell ref="Q337:U337"/>
    <mergeCell ref="V337:AE337"/>
    <mergeCell ref="AF337:AJ337"/>
    <mergeCell ref="AK337:AO337"/>
    <mergeCell ref="AP335:AT335"/>
    <mergeCell ref="AU335:AY335"/>
    <mergeCell ref="AZ335:BD335"/>
    <mergeCell ref="BE335:BI335"/>
    <mergeCell ref="A336:C336"/>
    <mergeCell ref="D336:P336"/>
    <mergeCell ref="Q336:U336"/>
    <mergeCell ref="V336:AE336"/>
    <mergeCell ref="AF336:AJ336"/>
    <mergeCell ref="AK336:AO336"/>
    <mergeCell ref="AP334:AT334"/>
    <mergeCell ref="AU334:AY334"/>
    <mergeCell ref="AZ334:BD334"/>
    <mergeCell ref="BE334:BI334"/>
    <mergeCell ref="A335:C335"/>
    <mergeCell ref="D335:P335"/>
    <mergeCell ref="Q335:U335"/>
    <mergeCell ref="V335:AE335"/>
    <mergeCell ref="AF335:AJ335"/>
    <mergeCell ref="AK335:AO335"/>
    <mergeCell ref="AP333:AT333"/>
    <mergeCell ref="AU333:AY333"/>
    <mergeCell ref="AZ333:BD333"/>
    <mergeCell ref="BE333:BI333"/>
    <mergeCell ref="A334:C334"/>
    <mergeCell ref="D334:P334"/>
    <mergeCell ref="Q334:U334"/>
    <mergeCell ref="V334:AE334"/>
    <mergeCell ref="AF334:AJ334"/>
    <mergeCell ref="AK334:AO334"/>
    <mergeCell ref="AP332:AT332"/>
    <mergeCell ref="AU332:AY332"/>
    <mergeCell ref="AZ332:BD332"/>
    <mergeCell ref="BE332:BI332"/>
    <mergeCell ref="A333:C333"/>
    <mergeCell ref="D333:P333"/>
    <mergeCell ref="Q333:U333"/>
    <mergeCell ref="V333:AE333"/>
    <mergeCell ref="AF333:AJ333"/>
    <mergeCell ref="AK333:AO333"/>
    <mergeCell ref="AP331:AT331"/>
    <mergeCell ref="AU331:AY331"/>
    <mergeCell ref="AZ331:BD331"/>
    <mergeCell ref="BE331:BI331"/>
    <mergeCell ref="A332:C332"/>
    <mergeCell ref="D332:P332"/>
    <mergeCell ref="Q332:U332"/>
    <mergeCell ref="V332:AE332"/>
    <mergeCell ref="AF332:AJ332"/>
    <mergeCell ref="AK332:AO332"/>
    <mergeCell ref="AP330:AT330"/>
    <mergeCell ref="AU330:AY330"/>
    <mergeCell ref="AZ330:BD330"/>
    <mergeCell ref="BE330:BI330"/>
    <mergeCell ref="A331:C331"/>
    <mergeCell ref="D331:P331"/>
    <mergeCell ref="Q331:U331"/>
    <mergeCell ref="V331:AE331"/>
    <mergeCell ref="AF331:AJ331"/>
    <mergeCell ref="AK331:AO331"/>
    <mergeCell ref="AP329:AT329"/>
    <mergeCell ref="AU329:AY329"/>
    <mergeCell ref="AZ329:BD329"/>
    <mergeCell ref="BE329:BI329"/>
    <mergeCell ref="A330:C330"/>
    <mergeCell ref="D330:P330"/>
    <mergeCell ref="Q330:U330"/>
    <mergeCell ref="V330:AE330"/>
    <mergeCell ref="AF330:AJ330"/>
    <mergeCell ref="AK330:AO330"/>
    <mergeCell ref="AP328:AT328"/>
    <mergeCell ref="AU328:AY328"/>
    <mergeCell ref="AZ328:BD328"/>
    <mergeCell ref="BE328:BI328"/>
    <mergeCell ref="A329:C329"/>
    <mergeCell ref="D329:P329"/>
    <mergeCell ref="Q329:U329"/>
    <mergeCell ref="V329:AE329"/>
    <mergeCell ref="AF329:AJ329"/>
    <mergeCell ref="AK329:AO329"/>
    <mergeCell ref="AP327:AT327"/>
    <mergeCell ref="AU327:AY327"/>
    <mergeCell ref="AZ327:BD327"/>
    <mergeCell ref="BE327:BI327"/>
    <mergeCell ref="A328:C328"/>
    <mergeCell ref="D328:P328"/>
    <mergeCell ref="Q328:U328"/>
    <mergeCell ref="V328:AE328"/>
    <mergeCell ref="AF328:AJ328"/>
    <mergeCell ref="AK328:AO328"/>
    <mergeCell ref="AP326:AT326"/>
    <mergeCell ref="AU326:AY326"/>
    <mergeCell ref="AZ326:BD326"/>
    <mergeCell ref="BE326:BI326"/>
    <mergeCell ref="A327:C327"/>
    <mergeCell ref="D327:P327"/>
    <mergeCell ref="Q327:U327"/>
    <mergeCell ref="V327:AE327"/>
    <mergeCell ref="AF327:AJ327"/>
    <mergeCell ref="AK327:AO327"/>
    <mergeCell ref="AP325:AT325"/>
    <mergeCell ref="AU325:AY325"/>
    <mergeCell ref="AZ325:BD325"/>
    <mergeCell ref="BE325:BI325"/>
    <mergeCell ref="A326:C326"/>
    <mergeCell ref="D326:P326"/>
    <mergeCell ref="Q326:U326"/>
    <mergeCell ref="V326:AE326"/>
    <mergeCell ref="AF326:AJ326"/>
    <mergeCell ref="AK326:AO326"/>
    <mergeCell ref="AP324:AT324"/>
    <mergeCell ref="AU324:AY324"/>
    <mergeCell ref="AZ324:BD324"/>
    <mergeCell ref="BE324:BI324"/>
    <mergeCell ref="A325:C325"/>
    <mergeCell ref="D325:P325"/>
    <mergeCell ref="Q325:U325"/>
    <mergeCell ref="V325:AE325"/>
    <mergeCell ref="AF325:AJ325"/>
    <mergeCell ref="AK325:AO325"/>
    <mergeCell ref="AP323:AT323"/>
    <mergeCell ref="AU323:AY323"/>
    <mergeCell ref="AZ323:BD323"/>
    <mergeCell ref="BE323:BI323"/>
    <mergeCell ref="A324:C324"/>
    <mergeCell ref="D324:P324"/>
    <mergeCell ref="Q324:U324"/>
    <mergeCell ref="V324:AE324"/>
    <mergeCell ref="AF324:AJ324"/>
    <mergeCell ref="AK324:AO324"/>
    <mergeCell ref="AP322:AT322"/>
    <mergeCell ref="AU322:AY322"/>
    <mergeCell ref="AZ322:BD322"/>
    <mergeCell ref="BE322:BI322"/>
    <mergeCell ref="A323:C323"/>
    <mergeCell ref="D323:P323"/>
    <mergeCell ref="Q323:U323"/>
    <mergeCell ref="V323:AE323"/>
    <mergeCell ref="AF323:AJ323"/>
    <mergeCell ref="AK323:AO323"/>
    <mergeCell ref="AP321:AT321"/>
    <mergeCell ref="AU321:AY321"/>
    <mergeCell ref="AZ321:BD321"/>
    <mergeCell ref="BE321:BI321"/>
    <mergeCell ref="A322:C322"/>
    <mergeCell ref="D322:P322"/>
    <mergeCell ref="Q322:U322"/>
    <mergeCell ref="V322:AE322"/>
    <mergeCell ref="AF322:AJ322"/>
    <mergeCell ref="AK322:AO322"/>
    <mergeCell ref="AP320:AT320"/>
    <mergeCell ref="AU320:AY320"/>
    <mergeCell ref="AZ320:BD320"/>
    <mergeCell ref="BE320:BI320"/>
    <mergeCell ref="A321:C321"/>
    <mergeCell ref="D321:P321"/>
    <mergeCell ref="Q321:U321"/>
    <mergeCell ref="V321:AE321"/>
    <mergeCell ref="AF321:AJ321"/>
    <mergeCell ref="AK321:AO321"/>
    <mergeCell ref="AP319:AT319"/>
    <mergeCell ref="AU319:AY319"/>
    <mergeCell ref="AZ319:BD319"/>
    <mergeCell ref="BE319:BI319"/>
    <mergeCell ref="A320:C320"/>
    <mergeCell ref="D320:P320"/>
    <mergeCell ref="Q320:U320"/>
    <mergeCell ref="V320:AE320"/>
    <mergeCell ref="AF320:AJ320"/>
    <mergeCell ref="AK320:AO320"/>
    <mergeCell ref="AP318:AT318"/>
    <mergeCell ref="AU318:AY318"/>
    <mergeCell ref="AZ318:BD318"/>
    <mergeCell ref="BE318:BI318"/>
    <mergeCell ref="A319:C319"/>
    <mergeCell ref="D319:P319"/>
    <mergeCell ref="Q319:U319"/>
    <mergeCell ref="V319:AE319"/>
    <mergeCell ref="AF319:AJ319"/>
    <mergeCell ref="AK319:AO319"/>
    <mergeCell ref="AP317:AT317"/>
    <mergeCell ref="AU317:AY317"/>
    <mergeCell ref="AZ317:BD317"/>
    <mergeCell ref="BE317:BI317"/>
    <mergeCell ref="A318:C318"/>
    <mergeCell ref="D318:P318"/>
    <mergeCell ref="Q318:U318"/>
    <mergeCell ref="V318:AE318"/>
    <mergeCell ref="AF318:AJ318"/>
    <mergeCell ref="AK318:AO318"/>
    <mergeCell ref="AP316:AT316"/>
    <mergeCell ref="AU316:AY316"/>
    <mergeCell ref="AZ316:BD316"/>
    <mergeCell ref="BE316:BI316"/>
    <mergeCell ref="A317:C317"/>
    <mergeCell ref="D317:P317"/>
    <mergeCell ref="Q317:U317"/>
    <mergeCell ref="V317:AE317"/>
    <mergeCell ref="AF317:AJ317"/>
    <mergeCell ref="AK317:AO317"/>
    <mergeCell ref="AP315:AT315"/>
    <mergeCell ref="AU315:AY315"/>
    <mergeCell ref="AZ315:BD315"/>
    <mergeCell ref="BE315:BI315"/>
    <mergeCell ref="A316:C316"/>
    <mergeCell ref="D316:P316"/>
    <mergeCell ref="Q316:U316"/>
    <mergeCell ref="V316:AE316"/>
    <mergeCell ref="AF316:AJ316"/>
    <mergeCell ref="AK316:AO316"/>
    <mergeCell ref="AP314:AT314"/>
    <mergeCell ref="AU314:AY314"/>
    <mergeCell ref="AZ314:BD314"/>
    <mergeCell ref="BE314:BI314"/>
    <mergeCell ref="A315:C315"/>
    <mergeCell ref="D315:P315"/>
    <mergeCell ref="Q315:U315"/>
    <mergeCell ref="V315:AE315"/>
    <mergeCell ref="AF315:AJ315"/>
    <mergeCell ref="AK315:AO315"/>
    <mergeCell ref="AP313:AT313"/>
    <mergeCell ref="AU313:AY313"/>
    <mergeCell ref="AZ313:BD313"/>
    <mergeCell ref="BE313:BI313"/>
    <mergeCell ref="A314:C314"/>
    <mergeCell ref="D314:P314"/>
    <mergeCell ref="Q314:U314"/>
    <mergeCell ref="V314:AE314"/>
    <mergeCell ref="AF314:AJ314"/>
    <mergeCell ref="AK314:AO314"/>
    <mergeCell ref="AP312:AT312"/>
    <mergeCell ref="AU312:AY312"/>
    <mergeCell ref="AZ312:BD312"/>
    <mergeCell ref="BE312:BI312"/>
    <mergeCell ref="A313:C313"/>
    <mergeCell ref="D313:P313"/>
    <mergeCell ref="Q313:U313"/>
    <mergeCell ref="V313:AE313"/>
    <mergeCell ref="AF313:AJ313"/>
    <mergeCell ref="AK313:AO313"/>
    <mergeCell ref="AP311:AT311"/>
    <mergeCell ref="AU311:AY311"/>
    <mergeCell ref="AZ311:BD311"/>
    <mergeCell ref="BE311:BI311"/>
    <mergeCell ref="A312:C312"/>
    <mergeCell ref="D312:P312"/>
    <mergeCell ref="Q312:U312"/>
    <mergeCell ref="V312:AE312"/>
    <mergeCell ref="AF312:AJ312"/>
    <mergeCell ref="AK312:AO312"/>
    <mergeCell ref="AP310:AT310"/>
    <mergeCell ref="AU310:AY310"/>
    <mergeCell ref="AZ310:BD310"/>
    <mergeCell ref="BE310:BI310"/>
    <mergeCell ref="A311:C311"/>
    <mergeCell ref="D311:P311"/>
    <mergeCell ref="Q311:U311"/>
    <mergeCell ref="V311:AE311"/>
    <mergeCell ref="AF311:AJ311"/>
    <mergeCell ref="AK311:AO311"/>
    <mergeCell ref="AP309:AT309"/>
    <mergeCell ref="AU309:AY309"/>
    <mergeCell ref="AZ309:BD309"/>
    <mergeCell ref="BE309:BI309"/>
    <mergeCell ref="A310:C310"/>
    <mergeCell ref="D310:P310"/>
    <mergeCell ref="Q310:U310"/>
    <mergeCell ref="V310:AE310"/>
    <mergeCell ref="AF310:AJ310"/>
    <mergeCell ref="AK310:AO310"/>
    <mergeCell ref="AP308:AT308"/>
    <mergeCell ref="AU308:AY308"/>
    <mergeCell ref="AZ308:BD308"/>
    <mergeCell ref="BE308:BI308"/>
    <mergeCell ref="A309:C309"/>
    <mergeCell ref="D309:P309"/>
    <mergeCell ref="Q309:U309"/>
    <mergeCell ref="V309:AE309"/>
    <mergeCell ref="AF309:AJ309"/>
    <mergeCell ref="AK309:AO309"/>
    <mergeCell ref="AP307:AT307"/>
    <mergeCell ref="AU307:AY307"/>
    <mergeCell ref="AZ307:BD307"/>
    <mergeCell ref="BE307:BI307"/>
    <mergeCell ref="A308:C308"/>
    <mergeCell ref="D308:P308"/>
    <mergeCell ref="Q308:U308"/>
    <mergeCell ref="V308:AE308"/>
    <mergeCell ref="AF308:AJ308"/>
    <mergeCell ref="AK308:AO308"/>
    <mergeCell ref="AP306:AT306"/>
    <mergeCell ref="AU306:AY306"/>
    <mergeCell ref="AZ306:BD306"/>
    <mergeCell ref="BE306:BI306"/>
    <mergeCell ref="A307:C307"/>
    <mergeCell ref="D307:P307"/>
    <mergeCell ref="Q307:U307"/>
    <mergeCell ref="V307:AE307"/>
    <mergeCell ref="AF307:AJ307"/>
    <mergeCell ref="AK307:AO307"/>
    <mergeCell ref="AP305:AT305"/>
    <mergeCell ref="AU305:AY305"/>
    <mergeCell ref="AZ305:BD305"/>
    <mergeCell ref="BE305:BI305"/>
    <mergeCell ref="A306:C306"/>
    <mergeCell ref="D306:P306"/>
    <mergeCell ref="Q306:U306"/>
    <mergeCell ref="V306:AE306"/>
    <mergeCell ref="AF306:AJ306"/>
    <mergeCell ref="AK306:AO306"/>
    <mergeCell ref="AP304:AT304"/>
    <mergeCell ref="AU304:AY304"/>
    <mergeCell ref="AZ304:BD304"/>
    <mergeCell ref="BE304:BI304"/>
    <mergeCell ref="A305:C305"/>
    <mergeCell ref="D305:P305"/>
    <mergeCell ref="Q305:U305"/>
    <mergeCell ref="V305:AE305"/>
    <mergeCell ref="AF305:AJ305"/>
    <mergeCell ref="AK305:AO305"/>
    <mergeCell ref="AP303:AT303"/>
    <mergeCell ref="AU303:AY303"/>
    <mergeCell ref="AZ303:BD303"/>
    <mergeCell ref="BE303:BI303"/>
    <mergeCell ref="A304:C304"/>
    <mergeCell ref="D304:P304"/>
    <mergeCell ref="Q304:U304"/>
    <mergeCell ref="V304:AE304"/>
    <mergeCell ref="AF304:AJ304"/>
    <mergeCell ref="AK304:AO304"/>
    <mergeCell ref="AP302:AT302"/>
    <mergeCell ref="AU302:AY302"/>
    <mergeCell ref="AZ302:BD302"/>
    <mergeCell ref="BE302:BI302"/>
    <mergeCell ref="A303:C303"/>
    <mergeCell ref="D303:P303"/>
    <mergeCell ref="Q303:U303"/>
    <mergeCell ref="V303:AE303"/>
    <mergeCell ref="AF303:AJ303"/>
    <mergeCell ref="AK303:AO303"/>
    <mergeCell ref="AP301:AT301"/>
    <mergeCell ref="AU301:AY301"/>
    <mergeCell ref="AZ301:BD301"/>
    <mergeCell ref="BE301:BI301"/>
    <mergeCell ref="A302:C302"/>
    <mergeCell ref="D302:P302"/>
    <mergeCell ref="Q302:U302"/>
    <mergeCell ref="V302:AE302"/>
    <mergeCell ref="AF302:AJ302"/>
    <mergeCell ref="AK302:AO302"/>
    <mergeCell ref="AP300:AT300"/>
    <mergeCell ref="AU300:AY300"/>
    <mergeCell ref="AZ300:BD300"/>
    <mergeCell ref="BE300:BI300"/>
    <mergeCell ref="A301:C301"/>
    <mergeCell ref="D301:P301"/>
    <mergeCell ref="Q301:U301"/>
    <mergeCell ref="V301:AE301"/>
    <mergeCell ref="AF301:AJ301"/>
    <mergeCell ref="AK301:AO301"/>
    <mergeCell ref="AP299:AT299"/>
    <mergeCell ref="AU299:AY299"/>
    <mergeCell ref="AZ299:BD299"/>
    <mergeCell ref="BE299:BI299"/>
    <mergeCell ref="A300:C300"/>
    <mergeCell ref="D300:P300"/>
    <mergeCell ref="Q300:U300"/>
    <mergeCell ref="V300:AE300"/>
    <mergeCell ref="AF300:AJ300"/>
    <mergeCell ref="AK300:AO300"/>
    <mergeCell ref="AP298:AT298"/>
    <mergeCell ref="AU298:AY298"/>
    <mergeCell ref="AZ298:BD298"/>
    <mergeCell ref="BE298:BI298"/>
    <mergeCell ref="A299:C299"/>
    <mergeCell ref="D299:P299"/>
    <mergeCell ref="Q299:U299"/>
    <mergeCell ref="V299:AE299"/>
    <mergeCell ref="AF299:AJ299"/>
    <mergeCell ref="AK299:AO299"/>
    <mergeCell ref="AP297:AT297"/>
    <mergeCell ref="AU297:AY297"/>
    <mergeCell ref="AZ297:BD297"/>
    <mergeCell ref="BE297:BI297"/>
    <mergeCell ref="A298:C298"/>
    <mergeCell ref="D298:P298"/>
    <mergeCell ref="Q298:U298"/>
    <mergeCell ref="V298:AE298"/>
    <mergeCell ref="AF298:AJ298"/>
    <mergeCell ref="AK298:AO298"/>
    <mergeCell ref="AP296:AT296"/>
    <mergeCell ref="AU296:AY296"/>
    <mergeCell ref="AZ296:BD296"/>
    <mergeCell ref="BE296:BI296"/>
    <mergeCell ref="A297:C297"/>
    <mergeCell ref="D297:P297"/>
    <mergeCell ref="Q297:U297"/>
    <mergeCell ref="V297:AE297"/>
    <mergeCell ref="AF297:AJ297"/>
    <mergeCell ref="AK297:AO297"/>
    <mergeCell ref="AP295:AT295"/>
    <mergeCell ref="AU295:AY295"/>
    <mergeCell ref="AZ295:BD295"/>
    <mergeCell ref="BE295:BI295"/>
    <mergeCell ref="A296:C296"/>
    <mergeCell ref="D296:P296"/>
    <mergeCell ref="Q296:U296"/>
    <mergeCell ref="V296:AE296"/>
    <mergeCell ref="AF296:AJ296"/>
    <mergeCell ref="AK296:AO296"/>
    <mergeCell ref="AP294:AT294"/>
    <mergeCell ref="AU294:AY294"/>
    <mergeCell ref="AZ294:BD294"/>
    <mergeCell ref="BE294:BI294"/>
    <mergeCell ref="A295:C295"/>
    <mergeCell ref="D295:P295"/>
    <mergeCell ref="Q295:U295"/>
    <mergeCell ref="V295:AE295"/>
    <mergeCell ref="AF295:AJ295"/>
    <mergeCell ref="AK295:AO295"/>
    <mergeCell ref="AP293:AT293"/>
    <mergeCell ref="AU293:AY293"/>
    <mergeCell ref="AZ293:BD293"/>
    <mergeCell ref="BE293:BI293"/>
    <mergeCell ref="A294:C294"/>
    <mergeCell ref="D294:P294"/>
    <mergeCell ref="Q294:U294"/>
    <mergeCell ref="V294:AE294"/>
    <mergeCell ref="AF294:AJ294"/>
    <mergeCell ref="AK294:AO294"/>
    <mergeCell ref="AP292:AT292"/>
    <mergeCell ref="AU292:AY292"/>
    <mergeCell ref="AZ292:BD292"/>
    <mergeCell ref="BE292:BI292"/>
    <mergeCell ref="A293:C293"/>
    <mergeCell ref="D293:P293"/>
    <mergeCell ref="Q293:U293"/>
    <mergeCell ref="V293:AE293"/>
    <mergeCell ref="AF293:AJ293"/>
    <mergeCell ref="AK293:AO293"/>
    <mergeCell ref="AP291:AT291"/>
    <mergeCell ref="AU291:AY291"/>
    <mergeCell ref="AZ291:BD291"/>
    <mergeCell ref="BE291:BI291"/>
    <mergeCell ref="A292:C292"/>
    <mergeCell ref="D292:P292"/>
    <mergeCell ref="Q292:U292"/>
    <mergeCell ref="V292:AE292"/>
    <mergeCell ref="AF292:AJ292"/>
    <mergeCell ref="AK292:AO292"/>
    <mergeCell ref="AP290:AT290"/>
    <mergeCell ref="AU290:AY290"/>
    <mergeCell ref="AZ290:BD290"/>
    <mergeCell ref="BE290:BI290"/>
    <mergeCell ref="A291:C291"/>
    <mergeCell ref="D291:P291"/>
    <mergeCell ref="Q291:U291"/>
    <mergeCell ref="V291:AE291"/>
    <mergeCell ref="AF291:AJ291"/>
    <mergeCell ref="AK291:AO291"/>
    <mergeCell ref="AP289:AT289"/>
    <mergeCell ref="AU289:AY289"/>
    <mergeCell ref="AZ289:BD289"/>
    <mergeCell ref="BE289:BI289"/>
    <mergeCell ref="A290:C290"/>
    <mergeCell ref="D290:P290"/>
    <mergeCell ref="Q290:U290"/>
    <mergeCell ref="V290:AE290"/>
    <mergeCell ref="AF290:AJ290"/>
    <mergeCell ref="AK290:AO290"/>
    <mergeCell ref="AP288:AT288"/>
    <mergeCell ref="AU288:AY288"/>
    <mergeCell ref="AZ288:BD288"/>
    <mergeCell ref="BE288:BI288"/>
    <mergeCell ref="A289:C289"/>
    <mergeCell ref="D289:P289"/>
    <mergeCell ref="Q289:U289"/>
    <mergeCell ref="V289:AE289"/>
    <mergeCell ref="AF289:AJ289"/>
    <mergeCell ref="AK289:AO289"/>
    <mergeCell ref="AP287:AT287"/>
    <mergeCell ref="AU287:AY287"/>
    <mergeCell ref="AZ287:BD287"/>
    <mergeCell ref="BE287:BI287"/>
    <mergeCell ref="A288:C288"/>
    <mergeCell ref="D288:P288"/>
    <mergeCell ref="Q288:U288"/>
    <mergeCell ref="V288:AE288"/>
    <mergeCell ref="AF288:AJ288"/>
    <mergeCell ref="AK288:AO288"/>
    <mergeCell ref="AP286:AT286"/>
    <mergeCell ref="AU286:AY286"/>
    <mergeCell ref="AZ286:BD286"/>
    <mergeCell ref="BE286:BI286"/>
    <mergeCell ref="A287:C287"/>
    <mergeCell ref="D287:P287"/>
    <mergeCell ref="Q287:U287"/>
    <mergeCell ref="V287:AE287"/>
    <mergeCell ref="AF287:AJ287"/>
    <mergeCell ref="AK287:AO287"/>
    <mergeCell ref="AP285:AT285"/>
    <mergeCell ref="AU285:AY285"/>
    <mergeCell ref="AZ285:BD285"/>
    <mergeCell ref="BE285:BI285"/>
    <mergeCell ref="A286:C286"/>
    <mergeCell ref="D286:P286"/>
    <mergeCell ref="Q286:U286"/>
    <mergeCell ref="V286:AE286"/>
    <mergeCell ref="AF286:AJ286"/>
    <mergeCell ref="AK286:AO286"/>
    <mergeCell ref="AP284:AT284"/>
    <mergeCell ref="AU284:AY284"/>
    <mergeCell ref="AZ284:BD284"/>
    <mergeCell ref="BE284:BI284"/>
    <mergeCell ref="A285:C285"/>
    <mergeCell ref="D285:P285"/>
    <mergeCell ref="Q285:U285"/>
    <mergeCell ref="V285:AE285"/>
    <mergeCell ref="AF285:AJ285"/>
    <mergeCell ref="AK285:AO285"/>
    <mergeCell ref="AP283:AT283"/>
    <mergeCell ref="AU283:AY283"/>
    <mergeCell ref="AZ283:BD283"/>
    <mergeCell ref="BE283:BI283"/>
    <mergeCell ref="A284:C284"/>
    <mergeCell ref="D284:P284"/>
    <mergeCell ref="Q284:U284"/>
    <mergeCell ref="V284:AE284"/>
    <mergeCell ref="AF284:AJ284"/>
    <mergeCell ref="AK284:AO284"/>
    <mergeCell ref="AP282:AT282"/>
    <mergeCell ref="AU282:AY282"/>
    <mergeCell ref="AZ282:BD282"/>
    <mergeCell ref="BE282:BI282"/>
    <mergeCell ref="A283:C283"/>
    <mergeCell ref="D283:P283"/>
    <mergeCell ref="Q283:U283"/>
    <mergeCell ref="V283:AE283"/>
    <mergeCell ref="AF283:AJ283"/>
    <mergeCell ref="AK283:AO283"/>
    <mergeCell ref="AP281:AT281"/>
    <mergeCell ref="AU281:AY281"/>
    <mergeCell ref="AZ281:BD281"/>
    <mergeCell ref="BE281:BI281"/>
    <mergeCell ref="A282:C282"/>
    <mergeCell ref="D282:P282"/>
    <mergeCell ref="Q282:U282"/>
    <mergeCell ref="V282:AE282"/>
    <mergeCell ref="AF282:AJ282"/>
    <mergeCell ref="AK282:AO282"/>
    <mergeCell ref="AP280:AT280"/>
    <mergeCell ref="AU280:AY280"/>
    <mergeCell ref="AZ280:BD280"/>
    <mergeCell ref="BE280:BI280"/>
    <mergeCell ref="A281:C281"/>
    <mergeCell ref="D281:P281"/>
    <mergeCell ref="Q281:U281"/>
    <mergeCell ref="V281:AE281"/>
    <mergeCell ref="AF281:AJ281"/>
    <mergeCell ref="AK281:AO281"/>
    <mergeCell ref="AP279:AT279"/>
    <mergeCell ref="AU279:AY279"/>
    <mergeCell ref="AZ279:BD279"/>
    <mergeCell ref="BE279:BI279"/>
    <mergeCell ref="A280:C280"/>
    <mergeCell ref="D280:P280"/>
    <mergeCell ref="Q280:U280"/>
    <mergeCell ref="V280:AE280"/>
    <mergeCell ref="AF280:AJ280"/>
    <mergeCell ref="AK280:AO280"/>
    <mergeCell ref="AP278:AT278"/>
    <mergeCell ref="AU278:AY278"/>
    <mergeCell ref="AZ278:BD278"/>
    <mergeCell ref="BE278:BI278"/>
    <mergeCell ref="A279:C279"/>
    <mergeCell ref="D279:P279"/>
    <mergeCell ref="Q279:U279"/>
    <mergeCell ref="V279:AE279"/>
    <mergeCell ref="AF279:AJ279"/>
    <mergeCell ref="AK279:AO279"/>
    <mergeCell ref="A278:C278"/>
    <mergeCell ref="D278:P278"/>
    <mergeCell ref="Q278:U278"/>
    <mergeCell ref="V278:AE278"/>
    <mergeCell ref="AF278:AJ278"/>
    <mergeCell ref="AK278:AO278"/>
    <mergeCell ref="A277:C277"/>
    <mergeCell ref="D277:P277"/>
    <mergeCell ref="Q277:U277"/>
    <mergeCell ref="V277:AE277"/>
    <mergeCell ref="AF277:AJ277"/>
    <mergeCell ref="AK277:AO277"/>
    <mergeCell ref="BT269:BX269"/>
    <mergeCell ref="AP269:AT269"/>
    <mergeCell ref="AU269:AY269"/>
    <mergeCell ref="AZ269:BD269"/>
    <mergeCell ref="BE269:BI269"/>
    <mergeCell ref="BJ269:BN269"/>
    <mergeCell ref="BO269:BS269"/>
    <mergeCell ref="BE268:BI268"/>
    <mergeCell ref="BJ268:BN268"/>
    <mergeCell ref="BO268:BS268"/>
    <mergeCell ref="BT268:BX268"/>
    <mergeCell ref="A269:C269"/>
    <mergeCell ref="D269:P269"/>
    <mergeCell ref="Q269:U269"/>
    <mergeCell ref="V269:AE269"/>
    <mergeCell ref="AF269:AJ269"/>
    <mergeCell ref="AK269:AO269"/>
    <mergeCell ref="BT267:BX267"/>
    <mergeCell ref="A268:C268"/>
    <mergeCell ref="D268:P268"/>
    <mergeCell ref="Q268:U268"/>
    <mergeCell ref="V268:AE268"/>
    <mergeCell ref="AF268:AJ268"/>
    <mergeCell ref="AK268:AO268"/>
    <mergeCell ref="AP268:AT268"/>
    <mergeCell ref="AU268:AY268"/>
    <mergeCell ref="AZ268:BD268"/>
    <mergeCell ref="AP267:AT267"/>
    <mergeCell ref="AU267:AY267"/>
    <mergeCell ref="AZ267:BD267"/>
    <mergeCell ref="BE267:BI267"/>
    <mergeCell ref="BJ267:BN267"/>
    <mergeCell ref="BO267:BS267"/>
    <mergeCell ref="BE266:BI266"/>
    <mergeCell ref="BJ266:BN266"/>
    <mergeCell ref="BO266:BS266"/>
    <mergeCell ref="BT266:BX266"/>
    <mergeCell ref="A267:C267"/>
    <mergeCell ref="D267:P267"/>
    <mergeCell ref="Q267:U267"/>
    <mergeCell ref="V267:AE267"/>
    <mergeCell ref="AF267:AJ267"/>
    <mergeCell ref="AK267:AO267"/>
    <mergeCell ref="BT265:BX265"/>
    <mergeCell ref="A266:C266"/>
    <mergeCell ref="D266:P266"/>
    <mergeCell ref="Q266:U266"/>
    <mergeCell ref="V266:AE266"/>
    <mergeCell ref="AF266:AJ266"/>
    <mergeCell ref="AK266:AO266"/>
    <mergeCell ref="AP266:AT266"/>
    <mergeCell ref="AU266:AY266"/>
    <mergeCell ref="AZ266:BD266"/>
    <mergeCell ref="AP265:AT265"/>
    <mergeCell ref="AU265:AY265"/>
    <mergeCell ref="AZ265:BD265"/>
    <mergeCell ref="BE265:BI265"/>
    <mergeCell ref="BJ265:BN265"/>
    <mergeCell ref="BO265:BS265"/>
    <mergeCell ref="BE264:BI264"/>
    <mergeCell ref="BJ264:BN264"/>
    <mergeCell ref="BO264:BS264"/>
    <mergeCell ref="BT264:BX264"/>
    <mergeCell ref="A265:C265"/>
    <mergeCell ref="D265:P265"/>
    <mergeCell ref="Q265:U265"/>
    <mergeCell ref="V265:AE265"/>
    <mergeCell ref="AF265:AJ265"/>
    <mergeCell ref="AK265:AO265"/>
    <mergeCell ref="BT263:BX263"/>
    <mergeCell ref="A264:C264"/>
    <mergeCell ref="D264:P264"/>
    <mergeCell ref="Q264:U264"/>
    <mergeCell ref="V264:AE264"/>
    <mergeCell ref="AF264:AJ264"/>
    <mergeCell ref="AK264:AO264"/>
    <mergeCell ref="AP264:AT264"/>
    <mergeCell ref="AU264:AY264"/>
    <mergeCell ref="AZ264:BD264"/>
    <mergeCell ref="AP263:AT263"/>
    <mergeCell ref="AU263:AY263"/>
    <mergeCell ref="AZ263:BD263"/>
    <mergeCell ref="BE263:BI263"/>
    <mergeCell ref="BJ263:BN263"/>
    <mergeCell ref="BO263:BS263"/>
    <mergeCell ref="BE262:BI262"/>
    <mergeCell ref="BJ262:BN262"/>
    <mergeCell ref="BO262:BS262"/>
    <mergeCell ref="BT262:BX262"/>
    <mergeCell ref="A263:C263"/>
    <mergeCell ref="D263:P263"/>
    <mergeCell ref="Q263:U263"/>
    <mergeCell ref="V263:AE263"/>
    <mergeCell ref="AF263:AJ263"/>
    <mergeCell ref="AK263:AO263"/>
    <mergeCell ref="BT261:BX261"/>
    <mergeCell ref="A262:C262"/>
    <mergeCell ref="D262:P262"/>
    <mergeCell ref="Q262:U262"/>
    <mergeCell ref="V262:AE262"/>
    <mergeCell ref="AF262:AJ262"/>
    <mergeCell ref="AK262:AO262"/>
    <mergeCell ref="AP262:AT262"/>
    <mergeCell ref="AU262:AY262"/>
    <mergeCell ref="AZ262:BD262"/>
    <mergeCell ref="AP261:AT261"/>
    <mergeCell ref="AU261:AY261"/>
    <mergeCell ref="AZ261:BD261"/>
    <mergeCell ref="BE261:BI261"/>
    <mergeCell ref="BJ261:BN261"/>
    <mergeCell ref="BO261:BS261"/>
    <mergeCell ref="BE260:BI260"/>
    <mergeCell ref="BJ260:BN260"/>
    <mergeCell ref="BO260:BS260"/>
    <mergeCell ref="BT260:BX260"/>
    <mergeCell ref="A261:C261"/>
    <mergeCell ref="D261:P261"/>
    <mergeCell ref="Q261:U261"/>
    <mergeCell ref="V261:AE261"/>
    <mergeCell ref="AF261:AJ261"/>
    <mergeCell ref="AK261:AO261"/>
    <mergeCell ref="BT259:BX259"/>
    <mergeCell ref="A260:C260"/>
    <mergeCell ref="D260:P260"/>
    <mergeCell ref="Q260:U260"/>
    <mergeCell ref="V260:AE260"/>
    <mergeCell ref="AF260:AJ260"/>
    <mergeCell ref="AK260:AO260"/>
    <mergeCell ref="AP260:AT260"/>
    <mergeCell ref="AU260:AY260"/>
    <mergeCell ref="AZ260:BD260"/>
    <mergeCell ref="AP259:AT259"/>
    <mergeCell ref="AU259:AY259"/>
    <mergeCell ref="AZ259:BD259"/>
    <mergeCell ref="BE259:BI259"/>
    <mergeCell ref="BJ259:BN259"/>
    <mergeCell ref="BO259:BS259"/>
    <mergeCell ref="BE258:BI258"/>
    <mergeCell ref="BJ258:BN258"/>
    <mergeCell ref="BO258:BS258"/>
    <mergeCell ref="BT258:BX258"/>
    <mergeCell ref="A259:C259"/>
    <mergeCell ref="D259:P259"/>
    <mergeCell ref="Q259:U259"/>
    <mergeCell ref="V259:AE259"/>
    <mergeCell ref="AF259:AJ259"/>
    <mergeCell ref="AK259:AO259"/>
    <mergeCell ref="BT257:BX257"/>
    <mergeCell ref="A258:C258"/>
    <mergeCell ref="D258:P258"/>
    <mergeCell ref="Q258:U258"/>
    <mergeCell ref="V258:AE258"/>
    <mergeCell ref="AF258:AJ258"/>
    <mergeCell ref="AK258:AO258"/>
    <mergeCell ref="AP258:AT258"/>
    <mergeCell ref="AU258:AY258"/>
    <mergeCell ref="AZ258:BD258"/>
    <mergeCell ref="AP257:AT257"/>
    <mergeCell ref="AU257:AY257"/>
    <mergeCell ref="AZ257:BD257"/>
    <mergeCell ref="BE257:BI257"/>
    <mergeCell ref="BJ257:BN257"/>
    <mergeCell ref="BO257:BS257"/>
    <mergeCell ref="BE256:BI256"/>
    <mergeCell ref="BJ256:BN256"/>
    <mergeCell ref="BO256:BS256"/>
    <mergeCell ref="BT256:BX256"/>
    <mergeCell ref="A257:C257"/>
    <mergeCell ref="D257:P257"/>
    <mergeCell ref="Q257:U257"/>
    <mergeCell ref="V257:AE257"/>
    <mergeCell ref="AF257:AJ257"/>
    <mergeCell ref="AK257:AO257"/>
    <mergeCell ref="BT255:BX255"/>
    <mergeCell ref="A256:C256"/>
    <mergeCell ref="D256:P256"/>
    <mergeCell ref="Q256:U256"/>
    <mergeCell ref="V256:AE256"/>
    <mergeCell ref="AF256:AJ256"/>
    <mergeCell ref="AK256:AO256"/>
    <mergeCell ref="AP256:AT256"/>
    <mergeCell ref="AU256:AY256"/>
    <mergeCell ref="AZ256:BD256"/>
    <mergeCell ref="AP255:AT255"/>
    <mergeCell ref="AU255:AY255"/>
    <mergeCell ref="AZ255:BD255"/>
    <mergeCell ref="BE255:BI255"/>
    <mergeCell ref="BJ255:BN255"/>
    <mergeCell ref="BO255:BS255"/>
    <mergeCell ref="BE254:BI254"/>
    <mergeCell ref="BJ254:BN254"/>
    <mergeCell ref="BO254:BS254"/>
    <mergeCell ref="BT254:BX254"/>
    <mergeCell ref="A255:C255"/>
    <mergeCell ref="D255:P255"/>
    <mergeCell ref="Q255:U255"/>
    <mergeCell ref="V255:AE255"/>
    <mergeCell ref="AF255:AJ255"/>
    <mergeCell ref="AK255:AO255"/>
    <mergeCell ref="BT253:BX253"/>
    <mergeCell ref="A254:C254"/>
    <mergeCell ref="D254:P254"/>
    <mergeCell ref="Q254:U254"/>
    <mergeCell ref="V254:AE254"/>
    <mergeCell ref="AF254:AJ254"/>
    <mergeCell ref="AK254:AO254"/>
    <mergeCell ref="AP254:AT254"/>
    <mergeCell ref="AU254:AY254"/>
    <mergeCell ref="AZ254:BD254"/>
    <mergeCell ref="AP253:AT253"/>
    <mergeCell ref="AU253:AY253"/>
    <mergeCell ref="AZ253:BD253"/>
    <mergeCell ref="BE253:BI253"/>
    <mergeCell ref="BJ253:BN253"/>
    <mergeCell ref="BO253:BS253"/>
    <mergeCell ref="BE252:BI252"/>
    <mergeCell ref="BJ252:BN252"/>
    <mergeCell ref="BO252:BS252"/>
    <mergeCell ref="BT252:BX252"/>
    <mergeCell ref="A253:C253"/>
    <mergeCell ref="D253:P253"/>
    <mergeCell ref="Q253:U253"/>
    <mergeCell ref="V253:AE253"/>
    <mergeCell ref="AF253:AJ253"/>
    <mergeCell ref="AK253:AO253"/>
    <mergeCell ref="BT251:BX251"/>
    <mergeCell ref="A252:C252"/>
    <mergeCell ref="D252:P252"/>
    <mergeCell ref="Q252:U252"/>
    <mergeCell ref="V252:AE252"/>
    <mergeCell ref="AF252:AJ252"/>
    <mergeCell ref="AK252:AO252"/>
    <mergeCell ref="AP252:AT252"/>
    <mergeCell ref="AU252:AY252"/>
    <mergeCell ref="AZ252:BD252"/>
    <mergeCell ref="AP251:AT251"/>
    <mergeCell ref="AU251:AY251"/>
    <mergeCell ref="AZ251:BD251"/>
    <mergeCell ref="BE251:BI251"/>
    <mergeCell ref="BJ251:BN251"/>
    <mergeCell ref="BO251:BS251"/>
    <mergeCell ref="BE250:BI250"/>
    <mergeCell ref="BJ250:BN250"/>
    <mergeCell ref="BO250:BS250"/>
    <mergeCell ref="BT250:BX250"/>
    <mergeCell ref="A251:C251"/>
    <mergeCell ref="D251:P251"/>
    <mergeCell ref="Q251:U251"/>
    <mergeCell ref="V251:AE251"/>
    <mergeCell ref="AF251:AJ251"/>
    <mergeCell ref="AK251:AO251"/>
    <mergeCell ref="BT249:BX249"/>
    <mergeCell ref="A250:C250"/>
    <mergeCell ref="D250:P250"/>
    <mergeCell ref="Q250:U250"/>
    <mergeCell ref="V250:AE250"/>
    <mergeCell ref="AF250:AJ250"/>
    <mergeCell ref="AK250:AO250"/>
    <mergeCell ref="AP250:AT250"/>
    <mergeCell ref="AU250:AY250"/>
    <mergeCell ref="AZ250:BD250"/>
    <mergeCell ref="AP249:AT249"/>
    <mergeCell ref="AU249:AY249"/>
    <mergeCell ref="AZ249:BD249"/>
    <mergeCell ref="BE249:BI249"/>
    <mergeCell ref="BJ249:BN249"/>
    <mergeCell ref="BO249:BS249"/>
    <mergeCell ref="BE248:BI248"/>
    <mergeCell ref="BJ248:BN248"/>
    <mergeCell ref="BO248:BS248"/>
    <mergeCell ref="BT248:BX248"/>
    <mergeCell ref="A249:C249"/>
    <mergeCell ref="D249:P249"/>
    <mergeCell ref="Q249:U249"/>
    <mergeCell ref="V249:AE249"/>
    <mergeCell ref="AF249:AJ249"/>
    <mergeCell ref="AK249:AO249"/>
    <mergeCell ref="BT247:BX247"/>
    <mergeCell ref="A248:C248"/>
    <mergeCell ref="D248:P248"/>
    <mergeCell ref="Q248:U248"/>
    <mergeCell ref="V248:AE248"/>
    <mergeCell ref="AF248:AJ248"/>
    <mergeCell ref="AK248:AO248"/>
    <mergeCell ref="AP248:AT248"/>
    <mergeCell ref="AU248:AY248"/>
    <mergeCell ref="AZ248:BD248"/>
    <mergeCell ref="AP247:AT247"/>
    <mergeCell ref="AU247:AY247"/>
    <mergeCell ref="AZ247:BD247"/>
    <mergeCell ref="BE247:BI247"/>
    <mergeCell ref="BJ247:BN247"/>
    <mergeCell ref="BO247:BS247"/>
    <mergeCell ref="BE246:BI246"/>
    <mergeCell ref="BJ246:BN246"/>
    <mergeCell ref="BO246:BS246"/>
    <mergeCell ref="BT246:BX246"/>
    <mergeCell ref="A247:C247"/>
    <mergeCell ref="D247:P247"/>
    <mergeCell ref="Q247:U247"/>
    <mergeCell ref="V247:AE247"/>
    <mergeCell ref="AF247:AJ247"/>
    <mergeCell ref="AK247:AO247"/>
    <mergeCell ref="BT245:BX245"/>
    <mergeCell ref="A246:C246"/>
    <mergeCell ref="D246:P246"/>
    <mergeCell ref="Q246:U246"/>
    <mergeCell ref="V246:AE246"/>
    <mergeCell ref="AF246:AJ246"/>
    <mergeCell ref="AK246:AO246"/>
    <mergeCell ref="AP246:AT246"/>
    <mergeCell ref="AU246:AY246"/>
    <mergeCell ref="AZ246:BD246"/>
    <mergeCell ref="AP245:AT245"/>
    <mergeCell ref="AU245:AY245"/>
    <mergeCell ref="AZ245:BD245"/>
    <mergeCell ref="BE245:BI245"/>
    <mergeCell ref="BJ245:BN245"/>
    <mergeCell ref="BO245:BS245"/>
    <mergeCell ref="BE244:BI244"/>
    <mergeCell ref="BJ244:BN244"/>
    <mergeCell ref="BO244:BS244"/>
    <mergeCell ref="BT244:BX244"/>
    <mergeCell ref="A245:C245"/>
    <mergeCell ref="D245:P245"/>
    <mergeCell ref="Q245:U245"/>
    <mergeCell ref="V245:AE245"/>
    <mergeCell ref="AF245:AJ245"/>
    <mergeCell ref="AK245:AO245"/>
    <mergeCell ref="BT243:BX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AP243:AT243"/>
    <mergeCell ref="AU243:AY243"/>
    <mergeCell ref="AZ243:BD243"/>
    <mergeCell ref="BE243:BI243"/>
    <mergeCell ref="BJ243:BN243"/>
    <mergeCell ref="BO243:BS243"/>
    <mergeCell ref="BE242:BI242"/>
    <mergeCell ref="BJ242:BN242"/>
    <mergeCell ref="BO242:BS242"/>
    <mergeCell ref="BT242:BX242"/>
    <mergeCell ref="A243:C243"/>
    <mergeCell ref="D243:P243"/>
    <mergeCell ref="Q243:U243"/>
    <mergeCell ref="V243:AE243"/>
    <mergeCell ref="AF243:AJ243"/>
    <mergeCell ref="AK243:AO243"/>
    <mergeCell ref="BT241:BX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AP241:AT241"/>
    <mergeCell ref="AU241:AY241"/>
    <mergeCell ref="AZ241:BD241"/>
    <mergeCell ref="BE241:BI241"/>
    <mergeCell ref="BJ241:BN241"/>
    <mergeCell ref="BO241:BS241"/>
    <mergeCell ref="BE240:BI240"/>
    <mergeCell ref="BJ240:BN240"/>
    <mergeCell ref="BO240:BS240"/>
    <mergeCell ref="BT240:BX240"/>
    <mergeCell ref="A241:C241"/>
    <mergeCell ref="D241:P241"/>
    <mergeCell ref="Q241:U241"/>
    <mergeCell ref="V241:AE241"/>
    <mergeCell ref="AF241:AJ241"/>
    <mergeCell ref="AK241:AO241"/>
    <mergeCell ref="BT239:BX239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AP239:AT239"/>
    <mergeCell ref="AU239:AY239"/>
    <mergeCell ref="AZ239:BD239"/>
    <mergeCell ref="BE239:BI239"/>
    <mergeCell ref="BJ239:BN239"/>
    <mergeCell ref="BO239:BS239"/>
    <mergeCell ref="BE238:BI238"/>
    <mergeCell ref="BJ238:BN238"/>
    <mergeCell ref="BO238:BS238"/>
    <mergeCell ref="BT238:BX238"/>
    <mergeCell ref="A239:C239"/>
    <mergeCell ref="D239:P239"/>
    <mergeCell ref="Q239:U239"/>
    <mergeCell ref="V239:AE239"/>
    <mergeCell ref="AF239:AJ239"/>
    <mergeCell ref="AK239:AO239"/>
    <mergeCell ref="BT237:BX237"/>
    <mergeCell ref="A238:C238"/>
    <mergeCell ref="D238:P238"/>
    <mergeCell ref="Q238:U238"/>
    <mergeCell ref="V238:AE238"/>
    <mergeCell ref="AF238:AJ238"/>
    <mergeCell ref="AK238:AO238"/>
    <mergeCell ref="AP238:AT238"/>
    <mergeCell ref="AU238:AY238"/>
    <mergeCell ref="AZ238:BD238"/>
    <mergeCell ref="AP237:AT237"/>
    <mergeCell ref="AU237:AY237"/>
    <mergeCell ref="AZ237:BD237"/>
    <mergeCell ref="BE237:BI237"/>
    <mergeCell ref="BJ237:BN237"/>
    <mergeCell ref="BO237:BS237"/>
    <mergeCell ref="BE236:BI236"/>
    <mergeCell ref="BJ236:BN236"/>
    <mergeCell ref="BO236:BS236"/>
    <mergeCell ref="BT236:BX236"/>
    <mergeCell ref="A237:C237"/>
    <mergeCell ref="D237:P237"/>
    <mergeCell ref="Q237:U237"/>
    <mergeCell ref="V237:AE237"/>
    <mergeCell ref="AF237:AJ237"/>
    <mergeCell ref="AK237:AO237"/>
    <mergeCell ref="BT235:BX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AP235:AT235"/>
    <mergeCell ref="AU235:AY235"/>
    <mergeCell ref="AZ235:BD235"/>
    <mergeCell ref="BE235:BI235"/>
    <mergeCell ref="BJ235:BN235"/>
    <mergeCell ref="BO235:BS235"/>
    <mergeCell ref="BE234:BI234"/>
    <mergeCell ref="BJ234:BN234"/>
    <mergeCell ref="BO234:BS234"/>
    <mergeCell ref="BT234:BX234"/>
    <mergeCell ref="A235:C235"/>
    <mergeCell ref="D235:P235"/>
    <mergeCell ref="Q235:U235"/>
    <mergeCell ref="V235:AE235"/>
    <mergeCell ref="AF235:AJ235"/>
    <mergeCell ref="AK235:AO235"/>
    <mergeCell ref="BT233:BX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AP233:AT233"/>
    <mergeCell ref="AU233:AY233"/>
    <mergeCell ref="AZ233:BD233"/>
    <mergeCell ref="BE233:BI233"/>
    <mergeCell ref="BJ233:BN233"/>
    <mergeCell ref="BO233:BS233"/>
    <mergeCell ref="BE232:BI232"/>
    <mergeCell ref="BJ232:BN232"/>
    <mergeCell ref="BO232:BS232"/>
    <mergeCell ref="BT232:BX232"/>
    <mergeCell ref="A233:C233"/>
    <mergeCell ref="D233:P233"/>
    <mergeCell ref="Q233:U233"/>
    <mergeCell ref="V233:AE233"/>
    <mergeCell ref="AF233:AJ233"/>
    <mergeCell ref="AK233:AO233"/>
    <mergeCell ref="BT231:BX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AP231:AT231"/>
    <mergeCell ref="AU231:AY231"/>
    <mergeCell ref="AZ231:BD231"/>
    <mergeCell ref="BE231:BI231"/>
    <mergeCell ref="BJ231:BN231"/>
    <mergeCell ref="BO231:BS231"/>
    <mergeCell ref="BE230:BI230"/>
    <mergeCell ref="BJ230:BN230"/>
    <mergeCell ref="BO230:BS230"/>
    <mergeCell ref="BT230:BX230"/>
    <mergeCell ref="A231:C231"/>
    <mergeCell ref="D231:P231"/>
    <mergeCell ref="Q231:U231"/>
    <mergeCell ref="V231:AE231"/>
    <mergeCell ref="AF231:AJ231"/>
    <mergeCell ref="AK231:AO231"/>
    <mergeCell ref="BT229:BX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AP229:AT229"/>
    <mergeCell ref="AU229:AY229"/>
    <mergeCell ref="AZ229:BD229"/>
    <mergeCell ref="BE229:BI229"/>
    <mergeCell ref="BJ229:BN229"/>
    <mergeCell ref="BO229:BS229"/>
    <mergeCell ref="BE228:BI228"/>
    <mergeCell ref="BJ228:BN228"/>
    <mergeCell ref="BO228:BS228"/>
    <mergeCell ref="BT228:BX228"/>
    <mergeCell ref="A229:C229"/>
    <mergeCell ref="D229:P229"/>
    <mergeCell ref="Q229:U229"/>
    <mergeCell ref="V229:AE229"/>
    <mergeCell ref="AF229:AJ229"/>
    <mergeCell ref="AK229:AO229"/>
    <mergeCell ref="BT227:BX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AP227:AT227"/>
    <mergeCell ref="AU227:AY227"/>
    <mergeCell ref="AZ227:BD227"/>
    <mergeCell ref="BE227:BI227"/>
    <mergeCell ref="BJ227:BN227"/>
    <mergeCell ref="BO227:BS227"/>
    <mergeCell ref="BE226:BI226"/>
    <mergeCell ref="BJ226:BN226"/>
    <mergeCell ref="BO226:BS226"/>
    <mergeCell ref="BT226:BX226"/>
    <mergeCell ref="A227:C227"/>
    <mergeCell ref="D227:P227"/>
    <mergeCell ref="Q227:U227"/>
    <mergeCell ref="V227:AE227"/>
    <mergeCell ref="AF227:AJ227"/>
    <mergeCell ref="AK227:AO227"/>
    <mergeCell ref="BT225:BX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AP225:AT225"/>
    <mergeCell ref="AU225:AY225"/>
    <mergeCell ref="AZ225:BD225"/>
    <mergeCell ref="BE225:BI225"/>
    <mergeCell ref="BJ225:BN225"/>
    <mergeCell ref="BO225:BS225"/>
    <mergeCell ref="BE224:BI224"/>
    <mergeCell ref="BJ224:BN224"/>
    <mergeCell ref="BO224:BS224"/>
    <mergeCell ref="BT224:BX224"/>
    <mergeCell ref="A225:C225"/>
    <mergeCell ref="D225:P225"/>
    <mergeCell ref="Q225:U225"/>
    <mergeCell ref="V225:AE225"/>
    <mergeCell ref="AF225:AJ225"/>
    <mergeCell ref="AK225:AO225"/>
    <mergeCell ref="BT223:BX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AU144:AY144"/>
    <mergeCell ref="AZ144:BD144"/>
    <mergeCell ref="BE144:BI144"/>
    <mergeCell ref="BJ144:BN144"/>
    <mergeCell ref="BO144:BS144"/>
    <mergeCell ref="BT144:BX144"/>
    <mergeCell ref="A144:C144"/>
    <mergeCell ref="D144:P144"/>
    <mergeCell ref="Q144:U144"/>
    <mergeCell ref="V144:AE144"/>
    <mergeCell ref="AF144:AJ144"/>
    <mergeCell ref="AK144:AO144"/>
    <mergeCell ref="AP144:AT144"/>
    <mergeCell ref="AT134:AX134"/>
    <mergeCell ref="AY134:BC134"/>
    <mergeCell ref="BD134:BH134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2:AX132"/>
    <mergeCell ref="AY132:BC132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1:AX131"/>
    <mergeCell ref="AY131:BC131"/>
    <mergeCell ref="BD131:BH131"/>
    <mergeCell ref="A132:C132"/>
    <mergeCell ref="D132:T132"/>
    <mergeCell ref="U132:Y132"/>
    <mergeCell ref="Z132:AD132"/>
    <mergeCell ref="AE132:AI132"/>
    <mergeCell ref="AJ132:AN132"/>
    <mergeCell ref="AO132:AS132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31:AS131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O130:AS130"/>
    <mergeCell ref="D129:T129"/>
    <mergeCell ref="U129:Y129"/>
    <mergeCell ref="Z129:AD129"/>
    <mergeCell ref="AE129:AI129"/>
    <mergeCell ref="AJ129:AN129"/>
    <mergeCell ref="AO129:AS129"/>
    <mergeCell ref="A128:C128"/>
    <mergeCell ref="D128:T128"/>
    <mergeCell ref="U128:Y128"/>
    <mergeCell ref="Z128:AD128"/>
    <mergeCell ref="AE128:AI128"/>
    <mergeCell ref="AJ128:AN128"/>
    <mergeCell ref="AO128:AS128"/>
    <mergeCell ref="BB119:BF119"/>
    <mergeCell ref="BG119:BK119"/>
    <mergeCell ref="BL119:BP119"/>
    <mergeCell ref="BQ119:BT119"/>
    <mergeCell ref="BU119:BY119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X119:BA119"/>
    <mergeCell ref="AS118:AW118"/>
    <mergeCell ref="AX118:BA118"/>
    <mergeCell ref="BB118:BF118"/>
    <mergeCell ref="BG118:BK118"/>
    <mergeCell ref="BL118:BP118"/>
    <mergeCell ref="BQ118:BT118"/>
    <mergeCell ref="BL117:BP117"/>
    <mergeCell ref="BQ117:BT117"/>
    <mergeCell ref="BU117:BY117"/>
    <mergeCell ref="A118:C118"/>
    <mergeCell ref="D118:T118"/>
    <mergeCell ref="U118:Y118"/>
    <mergeCell ref="Z118:AD118"/>
    <mergeCell ref="AE118:AH118"/>
    <mergeCell ref="AI118:AM118"/>
    <mergeCell ref="AN118:AR118"/>
    <mergeCell ref="AI117:AM117"/>
    <mergeCell ref="AN117:AR117"/>
    <mergeCell ref="AS117:AW117"/>
    <mergeCell ref="AX117:BA117"/>
    <mergeCell ref="BB117:BF117"/>
    <mergeCell ref="BG117:BK117"/>
    <mergeCell ref="BB116:BF116"/>
    <mergeCell ref="BG116:BK116"/>
    <mergeCell ref="BL116:BP116"/>
    <mergeCell ref="BQ116:BT116"/>
    <mergeCell ref="BU116:BY116"/>
    <mergeCell ref="A117:C117"/>
    <mergeCell ref="D117:T117"/>
    <mergeCell ref="U117:Y117"/>
    <mergeCell ref="Z117:AD117"/>
    <mergeCell ref="AE117:AH117"/>
    <mergeCell ref="BU115:BY115"/>
    <mergeCell ref="A116:C116"/>
    <mergeCell ref="D116:T116"/>
    <mergeCell ref="U116:Y116"/>
    <mergeCell ref="Z116:AD116"/>
    <mergeCell ref="AE116:AH116"/>
    <mergeCell ref="AI116:AM116"/>
    <mergeCell ref="AN116:AR116"/>
    <mergeCell ref="AS116:AW116"/>
    <mergeCell ref="AX116:BA116"/>
    <mergeCell ref="AS115:AW115"/>
    <mergeCell ref="AX115:BA115"/>
    <mergeCell ref="BB115:BF115"/>
    <mergeCell ref="BG115:BK115"/>
    <mergeCell ref="BL115:BP115"/>
    <mergeCell ref="BQ115:BT115"/>
    <mergeCell ref="BL114:BP114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I114:AM114"/>
    <mergeCell ref="AN114:AR114"/>
    <mergeCell ref="AS114:AW114"/>
    <mergeCell ref="AX114:BA114"/>
    <mergeCell ref="BB114:BF114"/>
    <mergeCell ref="BG114:BK114"/>
    <mergeCell ref="BB113:BF113"/>
    <mergeCell ref="BG113:BK113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507:AA507"/>
    <mergeCell ref="AH507:AP507"/>
    <mergeCell ref="AU507:BF507"/>
    <mergeCell ref="AH508:AP508"/>
    <mergeCell ref="AU508:BF508"/>
    <mergeCell ref="A31:D31"/>
    <mergeCell ref="E31:T31"/>
    <mergeCell ref="U31:Y31"/>
    <mergeCell ref="Z31:AD31"/>
    <mergeCell ref="AE31:AH31"/>
    <mergeCell ref="A500:BL500"/>
    <mergeCell ref="A504:AA504"/>
    <mergeCell ref="AH504:AP504"/>
    <mergeCell ref="AU504:BF504"/>
    <mergeCell ref="AH505:AP505"/>
    <mergeCell ref="AU505:BF505"/>
    <mergeCell ref="AW492:BD492"/>
    <mergeCell ref="BE492:BL492"/>
    <mergeCell ref="A494:BL494"/>
    <mergeCell ref="A495:BL495"/>
    <mergeCell ref="A498:BL498"/>
    <mergeCell ref="A499:BL499"/>
    <mergeCell ref="AQ491:AV491"/>
    <mergeCell ref="AW491:BD491"/>
    <mergeCell ref="BE491:BL491"/>
    <mergeCell ref="A492:F492"/>
    <mergeCell ref="G492:S492"/>
    <mergeCell ref="T492:Y492"/>
    <mergeCell ref="Z492:AD492"/>
    <mergeCell ref="AE492:AJ492"/>
    <mergeCell ref="AK492:AP492"/>
    <mergeCell ref="AQ492:AV492"/>
    <mergeCell ref="A491:F491"/>
    <mergeCell ref="G491:S491"/>
    <mergeCell ref="T491:Y491"/>
    <mergeCell ref="Z491:AD491"/>
    <mergeCell ref="AE491:AJ491"/>
    <mergeCell ref="AK491:AP491"/>
    <mergeCell ref="BE488:BL489"/>
    <mergeCell ref="A490:F490"/>
    <mergeCell ref="G490:S490"/>
    <mergeCell ref="T490:Y490"/>
    <mergeCell ref="Z490:AD490"/>
    <mergeCell ref="AE490:AJ490"/>
    <mergeCell ref="AK490:AP490"/>
    <mergeCell ref="AQ490:AV490"/>
    <mergeCell ref="AW490:BD490"/>
    <mergeCell ref="BE490:BL490"/>
    <mergeCell ref="A486:BL486"/>
    <mergeCell ref="A487:BL487"/>
    <mergeCell ref="A488:F489"/>
    <mergeCell ref="G488:S489"/>
    <mergeCell ref="T488:Y489"/>
    <mergeCell ref="Z488:AD489"/>
    <mergeCell ref="AE488:AJ489"/>
    <mergeCell ref="AK488:AP489"/>
    <mergeCell ref="AQ488:AV489"/>
    <mergeCell ref="AW488:BD489"/>
    <mergeCell ref="AJ484:AN484"/>
    <mergeCell ref="AO484:AS484"/>
    <mergeCell ref="AT484:AW484"/>
    <mergeCell ref="AX484:BB484"/>
    <mergeCell ref="BC484:BG484"/>
    <mergeCell ref="BH484:BL484"/>
    <mergeCell ref="A484:F484"/>
    <mergeCell ref="G484:P484"/>
    <mergeCell ref="Q484:U484"/>
    <mergeCell ref="V484:Y484"/>
    <mergeCell ref="Z484:AD484"/>
    <mergeCell ref="AE484:AI484"/>
    <mergeCell ref="AJ483:AN483"/>
    <mergeCell ref="AO483:AS483"/>
    <mergeCell ref="AT483:AW483"/>
    <mergeCell ref="AX483:BB483"/>
    <mergeCell ref="BC483:BG483"/>
    <mergeCell ref="BH483:BL483"/>
    <mergeCell ref="A483:F483"/>
    <mergeCell ref="G483:P483"/>
    <mergeCell ref="Q483:U483"/>
    <mergeCell ref="V483:Y483"/>
    <mergeCell ref="Z483:AD483"/>
    <mergeCell ref="AE483:AI483"/>
    <mergeCell ref="AJ482:AN482"/>
    <mergeCell ref="AO482:AS482"/>
    <mergeCell ref="AT482:AW482"/>
    <mergeCell ref="AX482:BB482"/>
    <mergeCell ref="BC482:BG482"/>
    <mergeCell ref="BH482:BL482"/>
    <mergeCell ref="A482:F482"/>
    <mergeCell ref="G482:P482"/>
    <mergeCell ref="Q482:U482"/>
    <mergeCell ref="V482:Y482"/>
    <mergeCell ref="Z482:AD482"/>
    <mergeCell ref="AE482:AI482"/>
    <mergeCell ref="AT480:AW481"/>
    <mergeCell ref="AX480:BG480"/>
    <mergeCell ref="BH480:BL481"/>
    <mergeCell ref="Z481:AD481"/>
    <mergeCell ref="AE481:AI481"/>
    <mergeCell ref="AX481:BB481"/>
    <mergeCell ref="BC481:BG481"/>
    <mergeCell ref="A478:BL478"/>
    <mergeCell ref="A479:F481"/>
    <mergeCell ref="G479:P481"/>
    <mergeCell ref="Q479:AN479"/>
    <mergeCell ref="AO479:BL479"/>
    <mergeCell ref="Q480:U481"/>
    <mergeCell ref="V480:Y481"/>
    <mergeCell ref="Z480:AI480"/>
    <mergeCell ref="AJ480:AN481"/>
    <mergeCell ref="AO480:AS481"/>
    <mergeCell ref="AK475:AP475"/>
    <mergeCell ref="AQ475:AV475"/>
    <mergeCell ref="AW475:BA475"/>
    <mergeCell ref="BB475:BF475"/>
    <mergeCell ref="BG475:BL475"/>
    <mergeCell ref="A477:BL477"/>
    <mergeCell ref="AK474:AP474"/>
    <mergeCell ref="AQ474:AV474"/>
    <mergeCell ref="AW474:BA474"/>
    <mergeCell ref="BB474:BF474"/>
    <mergeCell ref="BG474:BL474"/>
    <mergeCell ref="A475:F475"/>
    <mergeCell ref="G475:S475"/>
    <mergeCell ref="T475:Y475"/>
    <mergeCell ref="Z475:AD475"/>
    <mergeCell ref="AE475:AJ475"/>
    <mergeCell ref="AK473:AP473"/>
    <mergeCell ref="AQ473:AV473"/>
    <mergeCell ref="AW473:BA473"/>
    <mergeCell ref="BB473:BF473"/>
    <mergeCell ref="BG473:BL473"/>
    <mergeCell ref="A474:F474"/>
    <mergeCell ref="G474:S474"/>
    <mergeCell ref="T474:Y474"/>
    <mergeCell ref="Z474:AD474"/>
    <mergeCell ref="AE474:AJ474"/>
    <mergeCell ref="AQ471:AV472"/>
    <mergeCell ref="AW471:BF471"/>
    <mergeCell ref="BG471:BL472"/>
    <mergeCell ref="AW472:BA472"/>
    <mergeCell ref="BB472:BF472"/>
    <mergeCell ref="A473:F473"/>
    <mergeCell ref="G473:S473"/>
    <mergeCell ref="T473:Y473"/>
    <mergeCell ref="Z473:AD473"/>
    <mergeCell ref="AE473:AJ473"/>
    <mergeCell ref="A471:F472"/>
    <mergeCell ref="G471:S472"/>
    <mergeCell ref="T471:Y472"/>
    <mergeCell ref="Z471:AD472"/>
    <mergeCell ref="AE471:AJ472"/>
    <mergeCell ref="AK471:AP472"/>
    <mergeCell ref="BP461:BS461"/>
    <mergeCell ref="A464:BL464"/>
    <mergeCell ref="A465:BL465"/>
    <mergeCell ref="A468:BL468"/>
    <mergeCell ref="A469:BL469"/>
    <mergeCell ref="A470:BL470"/>
    <mergeCell ref="AO461:AR461"/>
    <mergeCell ref="AS461:AW461"/>
    <mergeCell ref="AX461:BA461"/>
    <mergeCell ref="BB461:BF461"/>
    <mergeCell ref="BG461:BJ461"/>
    <mergeCell ref="BK461:BO461"/>
    <mergeCell ref="BB460:BF460"/>
    <mergeCell ref="BG460:BJ460"/>
    <mergeCell ref="BK460:BO460"/>
    <mergeCell ref="BP460:BS460"/>
    <mergeCell ref="A461:M461"/>
    <mergeCell ref="N461:U461"/>
    <mergeCell ref="V461:Z461"/>
    <mergeCell ref="AA461:AE461"/>
    <mergeCell ref="AF461:AI461"/>
    <mergeCell ref="AJ461:AN461"/>
    <mergeCell ref="BP459:BS459"/>
    <mergeCell ref="A460:M460"/>
    <mergeCell ref="N460:U460"/>
    <mergeCell ref="V460:Z460"/>
    <mergeCell ref="AA460:AE460"/>
    <mergeCell ref="AF460:AI460"/>
    <mergeCell ref="AJ460:AN460"/>
    <mergeCell ref="AO460:AR460"/>
    <mergeCell ref="AS460:AW460"/>
    <mergeCell ref="AX460:BA460"/>
    <mergeCell ref="AO459:AR459"/>
    <mergeCell ref="AS459:AW459"/>
    <mergeCell ref="AX459:BA459"/>
    <mergeCell ref="BB459:BF459"/>
    <mergeCell ref="BG459:BJ459"/>
    <mergeCell ref="BK459:BO459"/>
    <mergeCell ref="BB458:BF458"/>
    <mergeCell ref="BG458:BJ458"/>
    <mergeCell ref="BK458:BO458"/>
    <mergeCell ref="BP458:BS458"/>
    <mergeCell ref="A459:M459"/>
    <mergeCell ref="N459:U459"/>
    <mergeCell ref="V459:Z459"/>
    <mergeCell ref="AA459:AE459"/>
    <mergeCell ref="AF459:AI459"/>
    <mergeCell ref="AJ459:AN459"/>
    <mergeCell ref="AA458:AE458"/>
    <mergeCell ref="AF458:AI458"/>
    <mergeCell ref="AJ458:AN458"/>
    <mergeCell ref="AO458:AR458"/>
    <mergeCell ref="AS458:AW458"/>
    <mergeCell ref="AX458:BA458"/>
    <mergeCell ref="A455:BL455"/>
    <mergeCell ref="A456:BM456"/>
    <mergeCell ref="A457:M458"/>
    <mergeCell ref="N457:U458"/>
    <mergeCell ref="V457:Z458"/>
    <mergeCell ref="AA457:AI457"/>
    <mergeCell ref="AJ457:AR457"/>
    <mergeCell ref="AS457:BA457"/>
    <mergeCell ref="BB457:BJ457"/>
    <mergeCell ref="BK457:BS457"/>
    <mergeCell ref="AZ451:BD451"/>
    <mergeCell ref="A452:F452"/>
    <mergeCell ref="G452:S452"/>
    <mergeCell ref="T452:Z452"/>
    <mergeCell ref="AA452:AE452"/>
    <mergeCell ref="AF452:AJ452"/>
    <mergeCell ref="AK452:AO452"/>
    <mergeCell ref="AP452:AT452"/>
    <mergeCell ref="AU452:AY452"/>
    <mergeCell ref="AZ452:BD452"/>
    <mergeCell ref="AU450:AY450"/>
    <mergeCell ref="AZ450:BD450"/>
    <mergeCell ref="A451:F451"/>
    <mergeCell ref="G451:S451"/>
    <mergeCell ref="T451:Z451"/>
    <mergeCell ref="AA451:AE451"/>
    <mergeCell ref="AF451:AJ451"/>
    <mergeCell ref="AK451:AO451"/>
    <mergeCell ref="AP451:AT451"/>
    <mergeCell ref="AU451:AY451"/>
    <mergeCell ref="AP449:AT449"/>
    <mergeCell ref="AU449:AY449"/>
    <mergeCell ref="AZ449:BD449"/>
    <mergeCell ref="A450:F450"/>
    <mergeCell ref="G450:S450"/>
    <mergeCell ref="T450:Z450"/>
    <mergeCell ref="AA450:AE450"/>
    <mergeCell ref="AF450:AJ450"/>
    <mergeCell ref="AK450:AO450"/>
    <mergeCell ref="AP450:AT450"/>
    <mergeCell ref="A446:BL446"/>
    <mergeCell ref="A447:BD447"/>
    <mergeCell ref="A448:F449"/>
    <mergeCell ref="G448:S449"/>
    <mergeCell ref="T448:Z449"/>
    <mergeCell ref="AA448:AO448"/>
    <mergeCell ref="AP448:BD448"/>
    <mergeCell ref="AA449:AE449"/>
    <mergeCell ref="AF449:AJ449"/>
    <mergeCell ref="AK449:AO449"/>
    <mergeCell ref="AP444:AT444"/>
    <mergeCell ref="AU444:AY444"/>
    <mergeCell ref="AZ444:BD444"/>
    <mergeCell ref="BE444:BI444"/>
    <mergeCell ref="BJ444:BN444"/>
    <mergeCell ref="BO444:BS444"/>
    <mergeCell ref="A444:F444"/>
    <mergeCell ref="G444:S444"/>
    <mergeCell ref="T444:Z444"/>
    <mergeCell ref="AA444:AE444"/>
    <mergeCell ref="AF444:AJ444"/>
    <mergeCell ref="AK444:AO444"/>
    <mergeCell ref="AP443:AT443"/>
    <mergeCell ref="AU443:AY443"/>
    <mergeCell ref="AZ443:BD443"/>
    <mergeCell ref="BE443:BI443"/>
    <mergeCell ref="BJ443:BN443"/>
    <mergeCell ref="BO443:BS443"/>
    <mergeCell ref="A443:F443"/>
    <mergeCell ref="G443:S443"/>
    <mergeCell ref="T443:Z443"/>
    <mergeCell ref="AA443:AE443"/>
    <mergeCell ref="AF443:AJ443"/>
    <mergeCell ref="AK443:AO443"/>
    <mergeCell ref="AP442:AT442"/>
    <mergeCell ref="AU442:AY442"/>
    <mergeCell ref="AZ442:BD442"/>
    <mergeCell ref="BE442:BI442"/>
    <mergeCell ref="BJ442:BN442"/>
    <mergeCell ref="BO442:BS442"/>
    <mergeCell ref="A442:F442"/>
    <mergeCell ref="G442:S442"/>
    <mergeCell ref="T442:Z442"/>
    <mergeCell ref="AA442:AE442"/>
    <mergeCell ref="AF442:AJ442"/>
    <mergeCell ref="AK442:AO442"/>
    <mergeCell ref="AP441:AT441"/>
    <mergeCell ref="AU441:AY441"/>
    <mergeCell ref="AZ441:BD441"/>
    <mergeCell ref="BE441:BI441"/>
    <mergeCell ref="BJ441:BN441"/>
    <mergeCell ref="BO441:BS441"/>
    <mergeCell ref="A439:BS439"/>
    <mergeCell ref="A440:F441"/>
    <mergeCell ref="G440:S441"/>
    <mergeCell ref="T440:Z441"/>
    <mergeCell ref="AA440:AO440"/>
    <mergeCell ref="AP440:BD440"/>
    <mergeCell ref="BE440:BS440"/>
    <mergeCell ref="AA441:AE441"/>
    <mergeCell ref="AF441:AJ441"/>
    <mergeCell ref="AK441:AO441"/>
    <mergeCell ref="BA429:BC429"/>
    <mergeCell ref="BD429:BF429"/>
    <mergeCell ref="BG429:BI429"/>
    <mergeCell ref="BJ429:BL429"/>
    <mergeCell ref="A437:BL437"/>
    <mergeCell ref="A438:BS438"/>
    <mergeCell ref="AF430:AH430"/>
    <mergeCell ref="AI430:AK430"/>
    <mergeCell ref="AL430:AN430"/>
    <mergeCell ref="AO430:AQ430"/>
    <mergeCell ref="AI429:AK429"/>
    <mergeCell ref="AL429:AN429"/>
    <mergeCell ref="AO429:AQ429"/>
    <mergeCell ref="AR429:AT429"/>
    <mergeCell ref="AU429:AW429"/>
    <mergeCell ref="AX429:AZ429"/>
    <mergeCell ref="BA428:BC428"/>
    <mergeCell ref="BD428:BF428"/>
    <mergeCell ref="BG428:BI428"/>
    <mergeCell ref="BJ428:BL428"/>
    <mergeCell ref="A429:C429"/>
    <mergeCell ref="D429:V429"/>
    <mergeCell ref="W429:Y429"/>
    <mergeCell ref="Z429:AB429"/>
    <mergeCell ref="AC429:AE429"/>
    <mergeCell ref="AF429:AH429"/>
    <mergeCell ref="AI428:AK428"/>
    <mergeCell ref="AL428:AN428"/>
    <mergeCell ref="AO428:AQ428"/>
    <mergeCell ref="AR428:AT428"/>
    <mergeCell ref="AU428:AW428"/>
    <mergeCell ref="AX428:AZ428"/>
    <mergeCell ref="BA427:BC427"/>
    <mergeCell ref="BD427:BF427"/>
    <mergeCell ref="BG427:BI427"/>
    <mergeCell ref="BJ427:BL427"/>
    <mergeCell ref="A428:C428"/>
    <mergeCell ref="D428:V428"/>
    <mergeCell ref="W428:Y428"/>
    <mergeCell ref="Z428:AB428"/>
    <mergeCell ref="AC428:AE428"/>
    <mergeCell ref="AF428:AH428"/>
    <mergeCell ref="AI427:AK427"/>
    <mergeCell ref="AL427:AN427"/>
    <mergeCell ref="AO427:AQ427"/>
    <mergeCell ref="AR427:AT427"/>
    <mergeCell ref="AU427:AW427"/>
    <mergeCell ref="AX427:AZ427"/>
    <mergeCell ref="A427:C427"/>
    <mergeCell ref="D427:V427"/>
    <mergeCell ref="W427:Y427"/>
    <mergeCell ref="Z427:AB427"/>
    <mergeCell ref="AC427:AE427"/>
    <mergeCell ref="AF427:AH427"/>
    <mergeCell ref="BJ425:BL426"/>
    <mergeCell ref="W426:Y426"/>
    <mergeCell ref="Z426:AB426"/>
    <mergeCell ref="AC426:AE426"/>
    <mergeCell ref="AF426:AH426"/>
    <mergeCell ref="AI426:AK426"/>
    <mergeCell ref="AL426:AN426"/>
    <mergeCell ref="AO426:AQ426"/>
    <mergeCell ref="AR426:AT426"/>
    <mergeCell ref="BG424:BL424"/>
    <mergeCell ref="W425:AB425"/>
    <mergeCell ref="AC425:AH425"/>
    <mergeCell ref="AI425:AN425"/>
    <mergeCell ref="AO425:AT425"/>
    <mergeCell ref="AU425:AW426"/>
    <mergeCell ref="AX425:AZ426"/>
    <mergeCell ref="BA425:BC426"/>
    <mergeCell ref="BD425:BF426"/>
    <mergeCell ref="BG425:BI426"/>
    <mergeCell ref="A424:C426"/>
    <mergeCell ref="D424:V426"/>
    <mergeCell ref="W424:AH424"/>
    <mergeCell ref="AI424:AT424"/>
    <mergeCell ref="AU424:AZ424"/>
    <mergeCell ref="BA424:BF424"/>
    <mergeCell ref="AT410:AX410"/>
    <mergeCell ref="AY410:BC410"/>
    <mergeCell ref="BD410:BH410"/>
    <mergeCell ref="BI410:BM410"/>
    <mergeCell ref="BN410:BR410"/>
    <mergeCell ref="A423:BL423"/>
    <mergeCell ref="AT411:AX411"/>
    <mergeCell ref="AY411:BC411"/>
    <mergeCell ref="BD411:BH411"/>
    <mergeCell ref="BI411:BM411"/>
    <mergeCell ref="A410:T410"/>
    <mergeCell ref="U410:Y410"/>
    <mergeCell ref="Z410:AD410"/>
    <mergeCell ref="AE410:AI410"/>
    <mergeCell ref="AJ410:AN410"/>
    <mergeCell ref="AO410:AS410"/>
    <mergeCell ref="AO409:AS409"/>
    <mergeCell ref="AT409:AX409"/>
    <mergeCell ref="AY409:BC409"/>
    <mergeCell ref="BD409:BH409"/>
    <mergeCell ref="BI409:BM409"/>
    <mergeCell ref="BN409:BR409"/>
    <mergeCell ref="AT408:AX408"/>
    <mergeCell ref="AY408:BC408"/>
    <mergeCell ref="BD408:BH408"/>
    <mergeCell ref="BI408:BM408"/>
    <mergeCell ref="BN408:BR408"/>
    <mergeCell ref="A409:T409"/>
    <mergeCell ref="U409:Y409"/>
    <mergeCell ref="Z409:AD409"/>
    <mergeCell ref="AE409:AI409"/>
    <mergeCell ref="AJ409:AN409"/>
    <mergeCell ref="A408:T408"/>
    <mergeCell ref="U408:Y408"/>
    <mergeCell ref="Z408:AD408"/>
    <mergeCell ref="AE408:AI408"/>
    <mergeCell ref="AJ408:AN408"/>
    <mergeCell ref="AO408:AS408"/>
    <mergeCell ref="AO407:AS407"/>
    <mergeCell ref="AT407:AX407"/>
    <mergeCell ref="AY407:BC407"/>
    <mergeCell ref="BD407:BH407"/>
    <mergeCell ref="BI407:BM407"/>
    <mergeCell ref="BN407:BR407"/>
    <mergeCell ref="A406:T407"/>
    <mergeCell ref="U406:AD406"/>
    <mergeCell ref="AE406:AN406"/>
    <mergeCell ref="AO406:AX406"/>
    <mergeCell ref="AY406:BH406"/>
    <mergeCell ref="BI406:BR406"/>
    <mergeCell ref="U407:Y407"/>
    <mergeCell ref="Z407:AD407"/>
    <mergeCell ref="AE407:AI407"/>
    <mergeCell ref="AJ407:AN407"/>
    <mergeCell ref="AP276:AT276"/>
    <mergeCell ref="AU276:AY276"/>
    <mergeCell ref="AZ276:BD276"/>
    <mergeCell ref="BE276:BI276"/>
    <mergeCell ref="A404:BL404"/>
    <mergeCell ref="A405:BR405"/>
    <mergeCell ref="AP277:AT277"/>
    <mergeCell ref="AU277:AY277"/>
    <mergeCell ref="AZ277:BD277"/>
    <mergeCell ref="BE277:BI277"/>
    <mergeCell ref="AP275:AT275"/>
    <mergeCell ref="AU275:AY275"/>
    <mergeCell ref="AZ275:BD275"/>
    <mergeCell ref="BE275:BI275"/>
    <mergeCell ref="A276:C276"/>
    <mergeCell ref="D276:P276"/>
    <mergeCell ref="Q276:U276"/>
    <mergeCell ref="V276:AE276"/>
    <mergeCell ref="AF276:AJ276"/>
    <mergeCell ref="AK276:AO276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BT143:BX143"/>
    <mergeCell ref="A271:BL271"/>
    <mergeCell ref="A272:C273"/>
    <mergeCell ref="D272:P273"/>
    <mergeCell ref="Q272:U273"/>
    <mergeCell ref="V272:AE273"/>
    <mergeCell ref="AF272:AT272"/>
    <mergeCell ref="AU272:BI272"/>
    <mergeCell ref="AF273:AJ273"/>
    <mergeCell ref="AK273:AO273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27:AS127"/>
    <mergeCell ref="AT127:AX127"/>
    <mergeCell ref="AY127:BC127"/>
    <mergeCell ref="BD127:BH127"/>
    <mergeCell ref="A137:BL137"/>
    <mergeCell ref="A138:BL138"/>
    <mergeCell ref="AT128:AX128"/>
    <mergeCell ref="AY128:BC128"/>
    <mergeCell ref="BD128:BH128"/>
    <mergeCell ref="A129:C129"/>
    <mergeCell ref="AO126:AS126"/>
    <mergeCell ref="AT126:AX126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BQ112:BT112"/>
    <mergeCell ref="BU112:BY112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3:AV83"/>
    <mergeCell ref="AW83:BA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 A429 A127">
    <cfRule type="cellIs" dxfId="526" priority="531" stopIfTrue="1" operator="equal">
      <formula>A111</formula>
    </cfRule>
  </conditionalFormatting>
  <conditionalFormatting sqref="A143:C143 A276:C276">
    <cfRule type="cellIs" dxfId="525" priority="532" stopIfTrue="1" operator="equal">
      <formula>A142</formula>
    </cfRule>
    <cfRule type="cellIs" dxfId="524" priority="533" stopIfTrue="1" operator="equal">
      <formula>0</formula>
    </cfRule>
  </conditionalFormatting>
  <conditionalFormatting sqref="A113">
    <cfRule type="cellIs" dxfId="523" priority="530" stopIfTrue="1" operator="equal">
      <formula>A112</formula>
    </cfRule>
  </conditionalFormatting>
  <conditionalFormatting sqref="A114">
    <cfRule type="cellIs" dxfId="522" priority="529" stopIfTrue="1" operator="equal">
      <formula>A113</formula>
    </cfRule>
  </conditionalFormatting>
  <conditionalFormatting sqref="A115">
    <cfRule type="cellIs" dxfId="521" priority="528" stopIfTrue="1" operator="equal">
      <formula>A114</formula>
    </cfRule>
  </conditionalFormatting>
  <conditionalFormatting sqref="A116">
    <cfRule type="cellIs" dxfId="520" priority="527" stopIfTrue="1" operator="equal">
      <formula>A115</formula>
    </cfRule>
  </conditionalFormatting>
  <conditionalFormatting sqref="A117">
    <cfRule type="cellIs" dxfId="519" priority="526" stopIfTrue="1" operator="equal">
      <formula>A116</formula>
    </cfRule>
  </conditionalFormatting>
  <conditionalFormatting sqref="A118">
    <cfRule type="cellIs" dxfId="518" priority="525" stopIfTrue="1" operator="equal">
      <formula>A117</formula>
    </cfRule>
  </conditionalFormatting>
  <conditionalFormatting sqref="A119">
    <cfRule type="cellIs" dxfId="517" priority="524" stopIfTrue="1" operator="equal">
      <formula>A118</formula>
    </cfRule>
  </conditionalFormatting>
  <conditionalFormatting sqref="A135">
    <cfRule type="cellIs" dxfId="516" priority="535" stopIfTrue="1" operator="equal">
      <formula>A127</formula>
    </cfRule>
  </conditionalFormatting>
  <conditionalFormatting sqref="A128">
    <cfRule type="cellIs" dxfId="515" priority="522" stopIfTrue="1" operator="equal">
      <formula>A127</formula>
    </cfRule>
  </conditionalFormatting>
  <conditionalFormatting sqref="A129">
    <cfRule type="cellIs" dxfId="514" priority="521" stopIfTrue="1" operator="equal">
      <formula>A128</formula>
    </cfRule>
  </conditionalFormatting>
  <conditionalFormatting sqref="A130">
    <cfRule type="cellIs" dxfId="513" priority="520" stopIfTrue="1" operator="equal">
      <formula>A129</formula>
    </cfRule>
  </conditionalFormatting>
  <conditionalFormatting sqref="A131">
    <cfRule type="cellIs" dxfId="512" priority="519" stopIfTrue="1" operator="equal">
      <formula>A130</formula>
    </cfRule>
  </conditionalFormatting>
  <conditionalFormatting sqref="A132">
    <cfRule type="cellIs" dxfId="511" priority="518" stopIfTrue="1" operator="equal">
      <formula>A131</formula>
    </cfRule>
  </conditionalFormatting>
  <conditionalFormatting sqref="A133">
    <cfRule type="cellIs" dxfId="510" priority="517" stopIfTrue="1" operator="equal">
      <formula>A132</formula>
    </cfRule>
  </conditionalFormatting>
  <conditionalFormatting sqref="A134">
    <cfRule type="cellIs" dxfId="509" priority="516" stopIfTrue="1" operator="equal">
      <formula>A133</formula>
    </cfRule>
  </conditionalFormatting>
  <conditionalFormatting sqref="A430">
    <cfRule type="cellIs" dxfId="508" priority="6" stopIfTrue="1" operator="equal">
      <formula>A429</formula>
    </cfRule>
  </conditionalFormatting>
  <conditionalFormatting sqref="A144:C144">
    <cfRule type="cellIs" dxfId="507" priority="513" stopIfTrue="1" operator="equal">
      <formula>A143</formula>
    </cfRule>
    <cfRule type="cellIs" dxfId="506" priority="514" stopIfTrue="1" operator="equal">
      <formula>0</formula>
    </cfRule>
  </conditionalFormatting>
  <conditionalFormatting sqref="A145:C145">
    <cfRule type="cellIs" dxfId="505" priority="511" stopIfTrue="1" operator="equal">
      <formula>A144</formula>
    </cfRule>
    <cfRule type="cellIs" dxfId="504" priority="512" stopIfTrue="1" operator="equal">
      <formula>0</formula>
    </cfRule>
  </conditionalFormatting>
  <conditionalFormatting sqref="A146:C146">
    <cfRule type="cellIs" dxfId="503" priority="509" stopIfTrue="1" operator="equal">
      <formula>A145</formula>
    </cfRule>
    <cfRule type="cellIs" dxfId="502" priority="510" stopIfTrue="1" operator="equal">
      <formula>0</formula>
    </cfRule>
  </conditionalFormatting>
  <conditionalFormatting sqref="A147:C147">
    <cfRule type="cellIs" dxfId="501" priority="507" stopIfTrue="1" operator="equal">
      <formula>A146</formula>
    </cfRule>
    <cfRule type="cellIs" dxfId="500" priority="508" stopIfTrue="1" operator="equal">
      <formula>0</formula>
    </cfRule>
  </conditionalFormatting>
  <conditionalFormatting sqref="A148:C148">
    <cfRule type="cellIs" dxfId="499" priority="505" stopIfTrue="1" operator="equal">
      <formula>A147</formula>
    </cfRule>
    <cfRule type="cellIs" dxfId="498" priority="506" stopIfTrue="1" operator="equal">
      <formula>0</formula>
    </cfRule>
  </conditionalFormatting>
  <conditionalFormatting sqref="A149:C149">
    <cfRule type="cellIs" dxfId="497" priority="503" stopIfTrue="1" operator="equal">
      <formula>A148</formula>
    </cfRule>
    <cfRule type="cellIs" dxfId="496" priority="504" stopIfTrue="1" operator="equal">
      <formula>0</formula>
    </cfRule>
  </conditionalFormatting>
  <conditionalFormatting sqref="A150:C150">
    <cfRule type="cellIs" dxfId="495" priority="501" stopIfTrue="1" operator="equal">
      <formula>A149</formula>
    </cfRule>
    <cfRule type="cellIs" dxfId="494" priority="502" stopIfTrue="1" operator="equal">
      <formula>0</formula>
    </cfRule>
  </conditionalFormatting>
  <conditionalFormatting sqref="A151:C151">
    <cfRule type="cellIs" dxfId="493" priority="499" stopIfTrue="1" operator="equal">
      <formula>A150</formula>
    </cfRule>
    <cfRule type="cellIs" dxfId="492" priority="500" stopIfTrue="1" operator="equal">
      <formula>0</formula>
    </cfRule>
  </conditionalFormatting>
  <conditionalFormatting sqref="A152:C152">
    <cfRule type="cellIs" dxfId="491" priority="497" stopIfTrue="1" operator="equal">
      <formula>A151</formula>
    </cfRule>
    <cfRule type="cellIs" dxfId="490" priority="498" stopIfTrue="1" operator="equal">
      <formula>0</formula>
    </cfRule>
  </conditionalFormatting>
  <conditionalFormatting sqref="A153:C153">
    <cfRule type="cellIs" dxfId="489" priority="495" stopIfTrue="1" operator="equal">
      <formula>A152</formula>
    </cfRule>
    <cfRule type="cellIs" dxfId="488" priority="496" stopIfTrue="1" operator="equal">
      <formula>0</formula>
    </cfRule>
  </conditionalFormatting>
  <conditionalFormatting sqref="A154:C154">
    <cfRule type="cellIs" dxfId="487" priority="493" stopIfTrue="1" operator="equal">
      <formula>A153</formula>
    </cfRule>
    <cfRule type="cellIs" dxfId="486" priority="494" stopIfTrue="1" operator="equal">
      <formula>0</formula>
    </cfRule>
  </conditionalFormatting>
  <conditionalFormatting sqref="A155:C155">
    <cfRule type="cellIs" dxfId="485" priority="491" stopIfTrue="1" operator="equal">
      <formula>A154</formula>
    </cfRule>
    <cfRule type="cellIs" dxfId="484" priority="492" stopIfTrue="1" operator="equal">
      <formula>0</formula>
    </cfRule>
  </conditionalFormatting>
  <conditionalFormatting sqref="A156:C156">
    <cfRule type="cellIs" dxfId="483" priority="489" stopIfTrue="1" operator="equal">
      <formula>A155</formula>
    </cfRule>
    <cfRule type="cellIs" dxfId="482" priority="490" stopIfTrue="1" operator="equal">
      <formula>0</formula>
    </cfRule>
  </conditionalFormatting>
  <conditionalFormatting sqref="A157:C157">
    <cfRule type="cellIs" dxfId="481" priority="487" stopIfTrue="1" operator="equal">
      <formula>A156</formula>
    </cfRule>
    <cfRule type="cellIs" dxfId="480" priority="488" stopIfTrue="1" operator="equal">
      <formula>0</formula>
    </cfRule>
  </conditionalFormatting>
  <conditionalFormatting sqref="A158:C158">
    <cfRule type="cellIs" dxfId="479" priority="485" stopIfTrue="1" operator="equal">
      <formula>A157</formula>
    </cfRule>
    <cfRule type="cellIs" dxfId="478" priority="486" stopIfTrue="1" operator="equal">
      <formula>0</formula>
    </cfRule>
  </conditionalFormatting>
  <conditionalFormatting sqref="A159:C159">
    <cfRule type="cellIs" dxfId="477" priority="483" stopIfTrue="1" operator="equal">
      <formula>A158</formula>
    </cfRule>
    <cfRule type="cellIs" dxfId="476" priority="484" stopIfTrue="1" operator="equal">
      <formula>0</formula>
    </cfRule>
  </conditionalFormatting>
  <conditionalFormatting sqref="A160:C160">
    <cfRule type="cellIs" dxfId="475" priority="481" stopIfTrue="1" operator="equal">
      <formula>A159</formula>
    </cfRule>
    <cfRule type="cellIs" dxfId="474" priority="482" stopIfTrue="1" operator="equal">
      <formula>0</formula>
    </cfRule>
  </conditionalFormatting>
  <conditionalFormatting sqref="A161:C161">
    <cfRule type="cellIs" dxfId="473" priority="479" stopIfTrue="1" operator="equal">
      <formula>A160</formula>
    </cfRule>
    <cfRule type="cellIs" dxfId="472" priority="480" stopIfTrue="1" operator="equal">
      <formula>0</formula>
    </cfRule>
  </conditionalFormatting>
  <conditionalFormatting sqref="A162:C162">
    <cfRule type="cellIs" dxfId="471" priority="477" stopIfTrue="1" operator="equal">
      <formula>A161</formula>
    </cfRule>
    <cfRule type="cellIs" dxfId="470" priority="478" stopIfTrue="1" operator="equal">
      <formula>0</formula>
    </cfRule>
  </conditionalFormatting>
  <conditionalFormatting sqref="A163:C163">
    <cfRule type="cellIs" dxfId="469" priority="475" stopIfTrue="1" operator="equal">
      <formula>A162</formula>
    </cfRule>
    <cfRule type="cellIs" dxfId="468" priority="476" stopIfTrue="1" operator="equal">
      <formula>0</formula>
    </cfRule>
  </conditionalFormatting>
  <conditionalFormatting sqref="A164:C164">
    <cfRule type="cellIs" dxfId="467" priority="473" stopIfTrue="1" operator="equal">
      <formula>A163</formula>
    </cfRule>
    <cfRule type="cellIs" dxfId="466" priority="474" stopIfTrue="1" operator="equal">
      <formula>0</formula>
    </cfRule>
  </conditionalFormatting>
  <conditionalFormatting sqref="A165:C165">
    <cfRule type="cellIs" dxfId="465" priority="471" stopIfTrue="1" operator="equal">
      <formula>A164</formula>
    </cfRule>
    <cfRule type="cellIs" dxfId="464" priority="472" stopIfTrue="1" operator="equal">
      <formula>0</formula>
    </cfRule>
  </conditionalFormatting>
  <conditionalFormatting sqref="A166:C166">
    <cfRule type="cellIs" dxfId="463" priority="469" stopIfTrue="1" operator="equal">
      <formula>A165</formula>
    </cfRule>
    <cfRule type="cellIs" dxfId="462" priority="470" stopIfTrue="1" operator="equal">
      <formula>0</formula>
    </cfRule>
  </conditionalFormatting>
  <conditionalFormatting sqref="A167:C167">
    <cfRule type="cellIs" dxfId="461" priority="467" stopIfTrue="1" operator="equal">
      <formula>A166</formula>
    </cfRule>
    <cfRule type="cellIs" dxfId="460" priority="468" stopIfTrue="1" operator="equal">
      <formula>0</formula>
    </cfRule>
  </conditionalFormatting>
  <conditionalFormatting sqref="A168:C168">
    <cfRule type="cellIs" dxfId="459" priority="465" stopIfTrue="1" operator="equal">
      <formula>A167</formula>
    </cfRule>
    <cfRule type="cellIs" dxfId="458" priority="466" stopIfTrue="1" operator="equal">
      <formula>0</formula>
    </cfRule>
  </conditionalFormatting>
  <conditionalFormatting sqref="A169:C169">
    <cfRule type="cellIs" dxfId="457" priority="463" stopIfTrue="1" operator="equal">
      <formula>A168</formula>
    </cfRule>
    <cfRule type="cellIs" dxfId="456" priority="464" stopIfTrue="1" operator="equal">
      <formula>0</formula>
    </cfRule>
  </conditionalFormatting>
  <conditionalFormatting sqref="A170:C170">
    <cfRule type="cellIs" dxfId="455" priority="461" stopIfTrue="1" operator="equal">
      <formula>A169</formula>
    </cfRule>
    <cfRule type="cellIs" dxfId="454" priority="462" stopIfTrue="1" operator="equal">
      <formula>0</formula>
    </cfRule>
  </conditionalFormatting>
  <conditionalFormatting sqref="A171:C171">
    <cfRule type="cellIs" dxfId="453" priority="459" stopIfTrue="1" operator="equal">
      <formula>A170</formula>
    </cfRule>
    <cfRule type="cellIs" dxfId="452" priority="460" stopIfTrue="1" operator="equal">
      <formula>0</formula>
    </cfRule>
  </conditionalFormatting>
  <conditionalFormatting sqref="A172:C172">
    <cfRule type="cellIs" dxfId="451" priority="457" stopIfTrue="1" operator="equal">
      <formula>A171</formula>
    </cfRule>
    <cfRule type="cellIs" dxfId="450" priority="458" stopIfTrue="1" operator="equal">
      <formula>0</formula>
    </cfRule>
  </conditionalFormatting>
  <conditionalFormatting sqref="A173:C173">
    <cfRule type="cellIs" dxfId="449" priority="455" stopIfTrue="1" operator="equal">
      <formula>A172</formula>
    </cfRule>
    <cfRule type="cellIs" dxfId="448" priority="456" stopIfTrue="1" operator="equal">
      <formula>0</formula>
    </cfRule>
  </conditionalFormatting>
  <conditionalFormatting sqref="A174:C174">
    <cfRule type="cellIs" dxfId="447" priority="453" stopIfTrue="1" operator="equal">
      <formula>A173</formula>
    </cfRule>
    <cfRule type="cellIs" dxfId="446" priority="454" stopIfTrue="1" operator="equal">
      <formula>0</formula>
    </cfRule>
  </conditionalFormatting>
  <conditionalFormatting sqref="A175:C175">
    <cfRule type="cellIs" dxfId="445" priority="451" stopIfTrue="1" operator="equal">
      <formula>A174</formula>
    </cfRule>
    <cfRule type="cellIs" dxfId="444" priority="452" stopIfTrue="1" operator="equal">
      <formula>0</formula>
    </cfRule>
  </conditionalFormatting>
  <conditionalFormatting sqref="A176:C176">
    <cfRule type="cellIs" dxfId="443" priority="449" stopIfTrue="1" operator="equal">
      <formula>A175</formula>
    </cfRule>
    <cfRule type="cellIs" dxfId="442" priority="450" stopIfTrue="1" operator="equal">
      <formula>0</formula>
    </cfRule>
  </conditionalFormatting>
  <conditionalFormatting sqref="A177:C177">
    <cfRule type="cellIs" dxfId="441" priority="447" stopIfTrue="1" operator="equal">
      <formula>A176</formula>
    </cfRule>
    <cfRule type="cellIs" dxfId="440" priority="448" stopIfTrue="1" operator="equal">
      <formula>0</formula>
    </cfRule>
  </conditionalFormatting>
  <conditionalFormatting sqref="A178:C178">
    <cfRule type="cellIs" dxfId="439" priority="445" stopIfTrue="1" operator="equal">
      <formula>A177</formula>
    </cfRule>
    <cfRule type="cellIs" dxfId="438" priority="446" stopIfTrue="1" operator="equal">
      <formula>0</formula>
    </cfRule>
  </conditionalFormatting>
  <conditionalFormatting sqref="A179:C179">
    <cfRule type="cellIs" dxfId="437" priority="443" stopIfTrue="1" operator="equal">
      <formula>A178</formula>
    </cfRule>
    <cfRule type="cellIs" dxfId="436" priority="444" stopIfTrue="1" operator="equal">
      <formula>0</formula>
    </cfRule>
  </conditionalFormatting>
  <conditionalFormatting sqref="A180:C180">
    <cfRule type="cellIs" dxfId="435" priority="441" stopIfTrue="1" operator="equal">
      <formula>A179</formula>
    </cfRule>
    <cfRule type="cellIs" dxfId="434" priority="442" stopIfTrue="1" operator="equal">
      <formula>0</formula>
    </cfRule>
  </conditionalFormatting>
  <conditionalFormatting sqref="A181:C181">
    <cfRule type="cellIs" dxfId="433" priority="439" stopIfTrue="1" operator="equal">
      <formula>A180</formula>
    </cfRule>
    <cfRule type="cellIs" dxfId="432" priority="440" stopIfTrue="1" operator="equal">
      <formula>0</formula>
    </cfRule>
  </conditionalFormatting>
  <conditionalFormatting sqref="A182:C182">
    <cfRule type="cellIs" dxfId="431" priority="437" stopIfTrue="1" operator="equal">
      <formula>A181</formula>
    </cfRule>
    <cfRule type="cellIs" dxfId="430" priority="438" stopIfTrue="1" operator="equal">
      <formula>0</formula>
    </cfRule>
  </conditionalFormatting>
  <conditionalFormatting sqref="A183:C183">
    <cfRule type="cellIs" dxfId="429" priority="435" stopIfTrue="1" operator="equal">
      <formula>A182</formula>
    </cfRule>
    <cfRule type="cellIs" dxfId="428" priority="436" stopIfTrue="1" operator="equal">
      <formula>0</formula>
    </cfRule>
  </conditionalFormatting>
  <conditionalFormatting sqref="A184:C184">
    <cfRule type="cellIs" dxfId="427" priority="433" stopIfTrue="1" operator="equal">
      <formula>A183</formula>
    </cfRule>
    <cfRule type="cellIs" dxfId="426" priority="434" stopIfTrue="1" operator="equal">
      <formula>0</formula>
    </cfRule>
  </conditionalFormatting>
  <conditionalFormatting sqref="A185:C185">
    <cfRule type="cellIs" dxfId="425" priority="431" stopIfTrue="1" operator="equal">
      <formula>A184</formula>
    </cfRule>
    <cfRule type="cellIs" dxfId="424" priority="432" stopIfTrue="1" operator="equal">
      <formula>0</formula>
    </cfRule>
  </conditionalFormatting>
  <conditionalFormatting sqref="A186:C186">
    <cfRule type="cellIs" dxfId="423" priority="429" stopIfTrue="1" operator="equal">
      <formula>A185</formula>
    </cfRule>
    <cfRule type="cellIs" dxfId="422" priority="430" stopIfTrue="1" operator="equal">
      <formula>0</formula>
    </cfRule>
  </conditionalFormatting>
  <conditionalFormatting sqref="A187:C187">
    <cfRule type="cellIs" dxfId="421" priority="427" stopIfTrue="1" operator="equal">
      <formula>A186</formula>
    </cfRule>
    <cfRule type="cellIs" dxfId="420" priority="428" stopIfTrue="1" operator="equal">
      <formula>0</formula>
    </cfRule>
  </conditionalFormatting>
  <conditionalFormatting sqref="A188:C188">
    <cfRule type="cellIs" dxfId="419" priority="425" stopIfTrue="1" operator="equal">
      <formula>A187</formula>
    </cfRule>
    <cfRule type="cellIs" dxfId="418" priority="426" stopIfTrue="1" operator="equal">
      <formula>0</formula>
    </cfRule>
  </conditionalFormatting>
  <conditionalFormatting sqref="A189:C189">
    <cfRule type="cellIs" dxfId="417" priority="423" stopIfTrue="1" operator="equal">
      <formula>A188</formula>
    </cfRule>
    <cfRule type="cellIs" dxfId="416" priority="424" stopIfTrue="1" operator="equal">
      <formula>0</formula>
    </cfRule>
  </conditionalFormatting>
  <conditionalFormatting sqref="A190:C190">
    <cfRule type="cellIs" dxfId="415" priority="421" stopIfTrue="1" operator="equal">
      <formula>A189</formula>
    </cfRule>
    <cfRule type="cellIs" dxfId="414" priority="422" stopIfTrue="1" operator="equal">
      <formula>0</formula>
    </cfRule>
  </conditionalFormatting>
  <conditionalFormatting sqref="A191:C191">
    <cfRule type="cellIs" dxfId="413" priority="419" stopIfTrue="1" operator="equal">
      <formula>A190</formula>
    </cfRule>
    <cfRule type="cellIs" dxfId="412" priority="420" stopIfTrue="1" operator="equal">
      <formula>0</formula>
    </cfRule>
  </conditionalFormatting>
  <conditionalFormatting sqref="A192:C192">
    <cfRule type="cellIs" dxfId="411" priority="417" stopIfTrue="1" operator="equal">
      <formula>A191</formula>
    </cfRule>
    <cfRule type="cellIs" dxfId="410" priority="418" stopIfTrue="1" operator="equal">
      <formula>0</formula>
    </cfRule>
  </conditionalFormatting>
  <conditionalFormatting sqref="A193:C193">
    <cfRule type="cellIs" dxfId="409" priority="415" stopIfTrue="1" operator="equal">
      <formula>A192</formula>
    </cfRule>
    <cfRule type="cellIs" dxfId="408" priority="416" stopIfTrue="1" operator="equal">
      <formula>0</formula>
    </cfRule>
  </conditionalFormatting>
  <conditionalFormatting sqref="A194:C194">
    <cfRule type="cellIs" dxfId="407" priority="413" stopIfTrue="1" operator="equal">
      <formula>A193</formula>
    </cfRule>
    <cfRule type="cellIs" dxfId="406" priority="414" stopIfTrue="1" operator="equal">
      <formula>0</formula>
    </cfRule>
  </conditionalFormatting>
  <conditionalFormatting sqref="A195:C195">
    <cfRule type="cellIs" dxfId="405" priority="411" stopIfTrue="1" operator="equal">
      <formula>A194</formula>
    </cfRule>
    <cfRule type="cellIs" dxfId="404" priority="412" stopIfTrue="1" operator="equal">
      <formula>0</formula>
    </cfRule>
  </conditionalFormatting>
  <conditionalFormatting sqref="A196:C196">
    <cfRule type="cellIs" dxfId="403" priority="409" stopIfTrue="1" operator="equal">
      <formula>A195</formula>
    </cfRule>
    <cfRule type="cellIs" dxfId="402" priority="410" stopIfTrue="1" operator="equal">
      <formula>0</formula>
    </cfRule>
  </conditionalFormatting>
  <conditionalFormatting sqref="A197:C197">
    <cfRule type="cellIs" dxfId="401" priority="407" stopIfTrue="1" operator="equal">
      <formula>A196</formula>
    </cfRule>
    <cfRule type="cellIs" dxfId="400" priority="408" stopIfTrue="1" operator="equal">
      <formula>0</formula>
    </cfRule>
  </conditionalFormatting>
  <conditionalFormatting sqref="A198:C198">
    <cfRule type="cellIs" dxfId="399" priority="405" stopIfTrue="1" operator="equal">
      <formula>A197</formula>
    </cfRule>
    <cfRule type="cellIs" dxfId="398" priority="406" stopIfTrue="1" operator="equal">
      <formula>0</formula>
    </cfRule>
  </conditionalFormatting>
  <conditionalFormatting sqref="A199:C199">
    <cfRule type="cellIs" dxfId="397" priority="403" stopIfTrue="1" operator="equal">
      <formula>A198</formula>
    </cfRule>
    <cfRule type="cellIs" dxfId="396" priority="404" stopIfTrue="1" operator="equal">
      <formula>0</formula>
    </cfRule>
  </conditionalFormatting>
  <conditionalFormatting sqref="A200:C200">
    <cfRule type="cellIs" dxfId="395" priority="401" stopIfTrue="1" operator="equal">
      <formula>A199</formula>
    </cfRule>
    <cfRule type="cellIs" dxfId="394" priority="402" stopIfTrue="1" operator="equal">
      <formula>0</formula>
    </cfRule>
  </conditionalFormatting>
  <conditionalFormatting sqref="A201:C201">
    <cfRule type="cellIs" dxfId="393" priority="399" stopIfTrue="1" operator="equal">
      <formula>A200</formula>
    </cfRule>
    <cfRule type="cellIs" dxfId="392" priority="400" stopIfTrue="1" operator="equal">
      <formula>0</formula>
    </cfRule>
  </conditionalFormatting>
  <conditionalFormatting sqref="A202:C202">
    <cfRule type="cellIs" dxfId="391" priority="397" stopIfTrue="1" operator="equal">
      <formula>A201</formula>
    </cfRule>
    <cfRule type="cellIs" dxfId="390" priority="398" stopIfTrue="1" operator="equal">
      <formula>0</formula>
    </cfRule>
  </conditionalFormatting>
  <conditionalFormatting sqref="A203:C203">
    <cfRule type="cellIs" dxfId="389" priority="395" stopIfTrue="1" operator="equal">
      <formula>A202</formula>
    </cfRule>
    <cfRule type="cellIs" dxfId="388" priority="396" stopIfTrue="1" operator="equal">
      <formula>0</formula>
    </cfRule>
  </conditionalFormatting>
  <conditionalFormatting sqref="A204:C204">
    <cfRule type="cellIs" dxfId="387" priority="393" stopIfTrue="1" operator="equal">
      <formula>A203</formula>
    </cfRule>
    <cfRule type="cellIs" dxfId="386" priority="394" stopIfTrue="1" operator="equal">
      <formula>0</formula>
    </cfRule>
  </conditionalFormatting>
  <conditionalFormatting sqref="A205:C205">
    <cfRule type="cellIs" dxfId="385" priority="391" stopIfTrue="1" operator="equal">
      <formula>A204</formula>
    </cfRule>
    <cfRule type="cellIs" dxfId="384" priority="392" stopIfTrue="1" operator="equal">
      <formula>0</formula>
    </cfRule>
  </conditionalFormatting>
  <conditionalFormatting sqref="A206:C206">
    <cfRule type="cellIs" dxfId="383" priority="389" stopIfTrue="1" operator="equal">
      <formula>A205</formula>
    </cfRule>
    <cfRule type="cellIs" dxfId="382" priority="390" stopIfTrue="1" operator="equal">
      <formula>0</formula>
    </cfRule>
  </conditionalFormatting>
  <conditionalFormatting sqref="A207:C207">
    <cfRule type="cellIs" dxfId="381" priority="387" stopIfTrue="1" operator="equal">
      <formula>A206</formula>
    </cfRule>
    <cfRule type="cellIs" dxfId="380" priority="388" stopIfTrue="1" operator="equal">
      <formula>0</formula>
    </cfRule>
  </conditionalFormatting>
  <conditionalFormatting sqref="A208:C208">
    <cfRule type="cellIs" dxfId="379" priority="385" stopIfTrue="1" operator="equal">
      <formula>A207</formula>
    </cfRule>
    <cfRule type="cellIs" dxfId="378" priority="386" stopIfTrue="1" operator="equal">
      <formula>0</formula>
    </cfRule>
  </conditionalFormatting>
  <conditionalFormatting sqref="A209:C209">
    <cfRule type="cellIs" dxfId="377" priority="383" stopIfTrue="1" operator="equal">
      <formula>A208</formula>
    </cfRule>
    <cfRule type="cellIs" dxfId="376" priority="384" stopIfTrue="1" operator="equal">
      <formula>0</formula>
    </cfRule>
  </conditionalFormatting>
  <conditionalFormatting sqref="A210:C210">
    <cfRule type="cellIs" dxfId="375" priority="381" stopIfTrue="1" operator="equal">
      <formula>A209</formula>
    </cfRule>
    <cfRule type="cellIs" dxfId="374" priority="382" stopIfTrue="1" operator="equal">
      <formula>0</formula>
    </cfRule>
  </conditionalFormatting>
  <conditionalFormatting sqref="A211:C211">
    <cfRule type="cellIs" dxfId="373" priority="379" stopIfTrue="1" operator="equal">
      <formula>A210</formula>
    </cfRule>
    <cfRule type="cellIs" dxfId="372" priority="380" stopIfTrue="1" operator="equal">
      <formula>0</formula>
    </cfRule>
  </conditionalFormatting>
  <conditionalFormatting sqref="A212:C212">
    <cfRule type="cellIs" dxfId="371" priority="377" stopIfTrue="1" operator="equal">
      <formula>A211</formula>
    </cfRule>
    <cfRule type="cellIs" dxfId="370" priority="378" stopIfTrue="1" operator="equal">
      <formula>0</formula>
    </cfRule>
  </conditionalFormatting>
  <conditionalFormatting sqref="A213:C213">
    <cfRule type="cellIs" dxfId="369" priority="375" stopIfTrue="1" operator="equal">
      <formula>A212</formula>
    </cfRule>
    <cfRule type="cellIs" dxfId="368" priority="376" stopIfTrue="1" operator="equal">
      <formula>0</formula>
    </cfRule>
  </conditionalFormatting>
  <conditionalFormatting sqref="A214:C214">
    <cfRule type="cellIs" dxfId="367" priority="373" stopIfTrue="1" operator="equal">
      <formula>A213</formula>
    </cfRule>
    <cfRule type="cellIs" dxfId="366" priority="374" stopIfTrue="1" operator="equal">
      <formula>0</formula>
    </cfRule>
  </conditionalFormatting>
  <conditionalFormatting sqref="A215:C215">
    <cfRule type="cellIs" dxfId="365" priority="371" stopIfTrue="1" operator="equal">
      <formula>A214</formula>
    </cfRule>
    <cfRule type="cellIs" dxfId="364" priority="372" stopIfTrue="1" operator="equal">
      <formula>0</formula>
    </cfRule>
  </conditionalFormatting>
  <conditionalFormatting sqref="A216:C216">
    <cfRule type="cellIs" dxfId="363" priority="369" stopIfTrue="1" operator="equal">
      <formula>A215</formula>
    </cfRule>
    <cfRule type="cellIs" dxfId="362" priority="370" stopIfTrue="1" operator="equal">
      <formula>0</formula>
    </cfRule>
  </conditionalFormatting>
  <conditionalFormatting sqref="A217:C217">
    <cfRule type="cellIs" dxfId="361" priority="367" stopIfTrue="1" operator="equal">
      <formula>A216</formula>
    </cfRule>
    <cfRule type="cellIs" dxfId="360" priority="368" stopIfTrue="1" operator="equal">
      <formula>0</formula>
    </cfRule>
  </conditionalFormatting>
  <conditionalFormatting sqref="A218:C218">
    <cfRule type="cellIs" dxfId="359" priority="365" stopIfTrue="1" operator="equal">
      <formula>A217</formula>
    </cfRule>
    <cfRule type="cellIs" dxfId="358" priority="366" stopIfTrue="1" operator="equal">
      <formula>0</formula>
    </cfRule>
  </conditionalFormatting>
  <conditionalFormatting sqref="A219:C219">
    <cfRule type="cellIs" dxfId="357" priority="363" stopIfTrue="1" operator="equal">
      <formula>A218</formula>
    </cfRule>
    <cfRule type="cellIs" dxfId="356" priority="364" stopIfTrue="1" operator="equal">
      <formula>0</formula>
    </cfRule>
  </conditionalFormatting>
  <conditionalFormatting sqref="A220:C220">
    <cfRule type="cellIs" dxfId="355" priority="361" stopIfTrue="1" operator="equal">
      <formula>A219</formula>
    </cfRule>
    <cfRule type="cellIs" dxfId="354" priority="362" stopIfTrue="1" operator="equal">
      <formula>0</formula>
    </cfRule>
  </conditionalFormatting>
  <conditionalFormatting sqref="A221:C221">
    <cfRule type="cellIs" dxfId="353" priority="359" stopIfTrue="1" operator="equal">
      <formula>A220</formula>
    </cfRule>
    <cfRule type="cellIs" dxfId="352" priority="360" stopIfTrue="1" operator="equal">
      <formula>0</formula>
    </cfRule>
  </conditionalFormatting>
  <conditionalFormatting sqref="A222:C222">
    <cfRule type="cellIs" dxfId="351" priority="357" stopIfTrue="1" operator="equal">
      <formula>A221</formula>
    </cfRule>
    <cfRule type="cellIs" dxfId="350" priority="358" stopIfTrue="1" operator="equal">
      <formula>0</formula>
    </cfRule>
  </conditionalFormatting>
  <conditionalFormatting sqref="A223:C223">
    <cfRule type="cellIs" dxfId="349" priority="355" stopIfTrue="1" operator="equal">
      <formula>A222</formula>
    </cfRule>
    <cfRule type="cellIs" dxfId="348" priority="356" stopIfTrue="1" operator="equal">
      <formula>0</formula>
    </cfRule>
  </conditionalFormatting>
  <conditionalFormatting sqref="A224:C224">
    <cfRule type="cellIs" dxfId="347" priority="353" stopIfTrue="1" operator="equal">
      <formula>A223</formula>
    </cfRule>
    <cfRule type="cellIs" dxfId="346" priority="354" stopIfTrue="1" operator="equal">
      <formula>0</formula>
    </cfRule>
  </conditionalFormatting>
  <conditionalFormatting sqref="A225:C225">
    <cfRule type="cellIs" dxfId="345" priority="351" stopIfTrue="1" operator="equal">
      <formula>A224</formula>
    </cfRule>
    <cfRule type="cellIs" dxfId="344" priority="352" stopIfTrue="1" operator="equal">
      <formula>0</formula>
    </cfRule>
  </conditionalFormatting>
  <conditionalFormatting sqref="A226:C226">
    <cfRule type="cellIs" dxfId="343" priority="349" stopIfTrue="1" operator="equal">
      <formula>A225</formula>
    </cfRule>
    <cfRule type="cellIs" dxfId="342" priority="350" stopIfTrue="1" operator="equal">
      <formula>0</formula>
    </cfRule>
  </conditionalFormatting>
  <conditionalFormatting sqref="A227:C227">
    <cfRule type="cellIs" dxfId="341" priority="347" stopIfTrue="1" operator="equal">
      <formula>A226</formula>
    </cfRule>
    <cfRule type="cellIs" dxfId="340" priority="348" stopIfTrue="1" operator="equal">
      <formula>0</formula>
    </cfRule>
  </conditionalFormatting>
  <conditionalFormatting sqref="A228:C228">
    <cfRule type="cellIs" dxfId="339" priority="345" stopIfTrue="1" operator="equal">
      <formula>A227</formula>
    </cfRule>
    <cfRule type="cellIs" dxfId="338" priority="346" stopIfTrue="1" operator="equal">
      <formula>0</formula>
    </cfRule>
  </conditionalFormatting>
  <conditionalFormatting sqref="A229:C229">
    <cfRule type="cellIs" dxfId="337" priority="343" stopIfTrue="1" operator="equal">
      <formula>A228</formula>
    </cfRule>
    <cfRule type="cellIs" dxfId="336" priority="344" stopIfTrue="1" operator="equal">
      <formula>0</formula>
    </cfRule>
  </conditionalFormatting>
  <conditionalFormatting sqref="A230:C230">
    <cfRule type="cellIs" dxfId="335" priority="341" stopIfTrue="1" operator="equal">
      <formula>A229</formula>
    </cfRule>
    <cfRule type="cellIs" dxfId="334" priority="342" stopIfTrue="1" operator="equal">
      <formula>0</formula>
    </cfRule>
  </conditionalFormatting>
  <conditionalFormatting sqref="A231:C231">
    <cfRule type="cellIs" dxfId="333" priority="339" stopIfTrue="1" operator="equal">
      <formula>A230</formula>
    </cfRule>
    <cfRule type="cellIs" dxfId="332" priority="340" stopIfTrue="1" operator="equal">
      <formula>0</formula>
    </cfRule>
  </conditionalFormatting>
  <conditionalFormatting sqref="A232:C232">
    <cfRule type="cellIs" dxfId="331" priority="337" stopIfTrue="1" operator="equal">
      <formula>A231</formula>
    </cfRule>
    <cfRule type="cellIs" dxfId="330" priority="338" stopIfTrue="1" operator="equal">
      <formula>0</formula>
    </cfRule>
  </conditionalFormatting>
  <conditionalFormatting sqref="A233:C233">
    <cfRule type="cellIs" dxfId="329" priority="335" stopIfTrue="1" operator="equal">
      <formula>A232</formula>
    </cfRule>
    <cfRule type="cellIs" dxfId="328" priority="336" stopIfTrue="1" operator="equal">
      <formula>0</formula>
    </cfRule>
  </conditionalFormatting>
  <conditionalFormatting sqref="A234:C234">
    <cfRule type="cellIs" dxfId="327" priority="333" stopIfTrue="1" operator="equal">
      <formula>A233</formula>
    </cfRule>
    <cfRule type="cellIs" dxfId="326" priority="334" stopIfTrue="1" operator="equal">
      <formula>0</formula>
    </cfRule>
  </conditionalFormatting>
  <conditionalFormatting sqref="A235:C235">
    <cfRule type="cellIs" dxfId="325" priority="331" stopIfTrue="1" operator="equal">
      <formula>A234</formula>
    </cfRule>
    <cfRule type="cellIs" dxfId="324" priority="332" stopIfTrue="1" operator="equal">
      <formula>0</formula>
    </cfRule>
  </conditionalFormatting>
  <conditionalFormatting sqref="A236:C236">
    <cfRule type="cellIs" dxfId="323" priority="329" stopIfTrue="1" operator="equal">
      <formula>A235</formula>
    </cfRule>
    <cfRule type="cellIs" dxfId="322" priority="330" stopIfTrue="1" operator="equal">
      <formula>0</formula>
    </cfRule>
  </conditionalFormatting>
  <conditionalFormatting sqref="A237:C237">
    <cfRule type="cellIs" dxfId="321" priority="327" stopIfTrue="1" operator="equal">
      <formula>A236</formula>
    </cfRule>
    <cfRule type="cellIs" dxfId="320" priority="328" stopIfTrue="1" operator="equal">
      <formula>0</formula>
    </cfRule>
  </conditionalFormatting>
  <conditionalFormatting sqref="A238:C238">
    <cfRule type="cellIs" dxfId="319" priority="325" stopIfTrue="1" operator="equal">
      <formula>A237</formula>
    </cfRule>
    <cfRule type="cellIs" dxfId="318" priority="326" stopIfTrue="1" operator="equal">
      <formula>0</formula>
    </cfRule>
  </conditionalFormatting>
  <conditionalFormatting sqref="A239:C239">
    <cfRule type="cellIs" dxfId="317" priority="323" stopIfTrue="1" operator="equal">
      <formula>A238</formula>
    </cfRule>
    <cfRule type="cellIs" dxfId="316" priority="324" stopIfTrue="1" operator="equal">
      <formula>0</formula>
    </cfRule>
  </conditionalFormatting>
  <conditionalFormatting sqref="A240:C240">
    <cfRule type="cellIs" dxfId="315" priority="321" stopIfTrue="1" operator="equal">
      <formula>A239</formula>
    </cfRule>
    <cfRule type="cellIs" dxfId="314" priority="322" stopIfTrue="1" operator="equal">
      <formula>0</formula>
    </cfRule>
  </conditionalFormatting>
  <conditionalFormatting sqref="A241:C241">
    <cfRule type="cellIs" dxfId="313" priority="319" stopIfTrue="1" operator="equal">
      <formula>A240</formula>
    </cfRule>
    <cfRule type="cellIs" dxfId="312" priority="320" stopIfTrue="1" operator="equal">
      <formula>0</formula>
    </cfRule>
  </conditionalFormatting>
  <conditionalFormatting sqref="A242:C242">
    <cfRule type="cellIs" dxfId="311" priority="317" stopIfTrue="1" operator="equal">
      <formula>A241</formula>
    </cfRule>
    <cfRule type="cellIs" dxfId="310" priority="318" stopIfTrue="1" operator="equal">
      <formula>0</formula>
    </cfRule>
  </conditionalFormatting>
  <conditionalFormatting sqref="A243:C243">
    <cfRule type="cellIs" dxfId="309" priority="315" stopIfTrue="1" operator="equal">
      <formula>A242</formula>
    </cfRule>
    <cfRule type="cellIs" dxfId="308" priority="316" stopIfTrue="1" operator="equal">
      <formula>0</formula>
    </cfRule>
  </conditionalFormatting>
  <conditionalFormatting sqref="A244:C244">
    <cfRule type="cellIs" dxfId="307" priority="313" stopIfTrue="1" operator="equal">
      <formula>A243</formula>
    </cfRule>
    <cfRule type="cellIs" dxfId="306" priority="314" stopIfTrue="1" operator="equal">
      <formula>0</formula>
    </cfRule>
  </conditionalFormatting>
  <conditionalFormatting sqref="A245:C245">
    <cfRule type="cellIs" dxfId="305" priority="311" stopIfTrue="1" operator="equal">
      <formula>A244</formula>
    </cfRule>
    <cfRule type="cellIs" dxfId="304" priority="312" stopIfTrue="1" operator="equal">
      <formula>0</formula>
    </cfRule>
  </conditionalFormatting>
  <conditionalFormatting sqref="A246:C246">
    <cfRule type="cellIs" dxfId="303" priority="309" stopIfTrue="1" operator="equal">
      <formula>A245</formula>
    </cfRule>
    <cfRule type="cellIs" dxfId="302" priority="310" stopIfTrue="1" operator="equal">
      <formula>0</formula>
    </cfRule>
  </conditionalFormatting>
  <conditionalFormatting sqref="A247:C247">
    <cfRule type="cellIs" dxfId="301" priority="307" stopIfTrue="1" operator="equal">
      <formula>A246</formula>
    </cfRule>
    <cfRule type="cellIs" dxfId="300" priority="308" stopIfTrue="1" operator="equal">
      <formula>0</formula>
    </cfRule>
  </conditionalFormatting>
  <conditionalFormatting sqref="A248:C248">
    <cfRule type="cellIs" dxfId="299" priority="305" stopIfTrue="1" operator="equal">
      <formula>A247</formula>
    </cfRule>
    <cfRule type="cellIs" dxfId="298" priority="306" stopIfTrue="1" operator="equal">
      <formula>0</formula>
    </cfRule>
  </conditionalFormatting>
  <conditionalFormatting sqref="A249:C249">
    <cfRule type="cellIs" dxfId="297" priority="303" stopIfTrue="1" operator="equal">
      <formula>A248</formula>
    </cfRule>
    <cfRule type="cellIs" dxfId="296" priority="304" stopIfTrue="1" operator="equal">
      <formula>0</formula>
    </cfRule>
  </conditionalFormatting>
  <conditionalFormatting sqref="A250:C250">
    <cfRule type="cellIs" dxfId="295" priority="301" stopIfTrue="1" operator="equal">
      <formula>A249</formula>
    </cfRule>
    <cfRule type="cellIs" dxfId="294" priority="302" stopIfTrue="1" operator="equal">
      <formula>0</formula>
    </cfRule>
  </conditionalFormatting>
  <conditionalFormatting sqref="A251:C251">
    <cfRule type="cellIs" dxfId="293" priority="299" stopIfTrue="1" operator="equal">
      <formula>A250</formula>
    </cfRule>
    <cfRule type="cellIs" dxfId="292" priority="300" stopIfTrue="1" operator="equal">
      <formula>0</formula>
    </cfRule>
  </conditionalFormatting>
  <conditionalFormatting sqref="A252:C252">
    <cfRule type="cellIs" dxfId="291" priority="297" stopIfTrue="1" operator="equal">
      <formula>A251</formula>
    </cfRule>
    <cfRule type="cellIs" dxfId="290" priority="298" stopIfTrue="1" operator="equal">
      <formula>0</formula>
    </cfRule>
  </conditionalFormatting>
  <conditionalFormatting sqref="A253:C253">
    <cfRule type="cellIs" dxfId="289" priority="295" stopIfTrue="1" operator="equal">
      <formula>A252</formula>
    </cfRule>
    <cfRule type="cellIs" dxfId="288" priority="296" stopIfTrue="1" operator="equal">
      <formula>0</formula>
    </cfRule>
  </conditionalFormatting>
  <conditionalFormatting sqref="A254:C254">
    <cfRule type="cellIs" dxfId="287" priority="293" stopIfTrue="1" operator="equal">
      <formula>A253</formula>
    </cfRule>
    <cfRule type="cellIs" dxfId="286" priority="294" stopIfTrue="1" operator="equal">
      <formula>0</formula>
    </cfRule>
  </conditionalFormatting>
  <conditionalFormatting sqref="A255:C255">
    <cfRule type="cellIs" dxfId="285" priority="291" stopIfTrue="1" operator="equal">
      <formula>A254</formula>
    </cfRule>
    <cfRule type="cellIs" dxfId="284" priority="292" stopIfTrue="1" operator="equal">
      <formula>0</formula>
    </cfRule>
  </conditionalFormatting>
  <conditionalFormatting sqref="A256:C256">
    <cfRule type="cellIs" dxfId="283" priority="289" stopIfTrue="1" operator="equal">
      <formula>A255</formula>
    </cfRule>
    <cfRule type="cellIs" dxfId="282" priority="290" stopIfTrue="1" operator="equal">
      <formula>0</formula>
    </cfRule>
  </conditionalFormatting>
  <conditionalFormatting sqref="A257:C257">
    <cfRule type="cellIs" dxfId="281" priority="287" stopIfTrue="1" operator="equal">
      <formula>A256</formula>
    </cfRule>
    <cfRule type="cellIs" dxfId="280" priority="288" stopIfTrue="1" operator="equal">
      <formula>0</formula>
    </cfRule>
  </conditionalFormatting>
  <conditionalFormatting sqref="A258:C258">
    <cfRule type="cellIs" dxfId="279" priority="285" stopIfTrue="1" operator="equal">
      <formula>A257</formula>
    </cfRule>
    <cfRule type="cellIs" dxfId="278" priority="286" stopIfTrue="1" operator="equal">
      <formula>0</formula>
    </cfRule>
  </conditionalFormatting>
  <conditionalFormatting sqref="A259:C259">
    <cfRule type="cellIs" dxfId="277" priority="283" stopIfTrue="1" operator="equal">
      <formula>A258</formula>
    </cfRule>
    <cfRule type="cellIs" dxfId="276" priority="284" stopIfTrue="1" operator="equal">
      <formula>0</formula>
    </cfRule>
  </conditionalFormatting>
  <conditionalFormatting sqref="A260:C260">
    <cfRule type="cellIs" dxfId="275" priority="281" stopIfTrue="1" operator="equal">
      <formula>A259</formula>
    </cfRule>
    <cfRule type="cellIs" dxfId="274" priority="282" stopIfTrue="1" operator="equal">
      <formula>0</formula>
    </cfRule>
  </conditionalFormatting>
  <conditionalFormatting sqref="A261:C261">
    <cfRule type="cellIs" dxfId="273" priority="279" stopIfTrue="1" operator="equal">
      <formula>A260</formula>
    </cfRule>
    <cfRule type="cellIs" dxfId="272" priority="280" stopIfTrue="1" operator="equal">
      <formula>0</formula>
    </cfRule>
  </conditionalFormatting>
  <conditionalFormatting sqref="A262:C262">
    <cfRule type="cellIs" dxfId="271" priority="277" stopIfTrue="1" operator="equal">
      <formula>A261</formula>
    </cfRule>
    <cfRule type="cellIs" dxfId="270" priority="278" stopIfTrue="1" operator="equal">
      <formula>0</formula>
    </cfRule>
  </conditionalFormatting>
  <conditionalFormatting sqref="A263:C263">
    <cfRule type="cellIs" dxfId="269" priority="275" stopIfTrue="1" operator="equal">
      <formula>A262</formula>
    </cfRule>
    <cfRule type="cellIs" dxfId="268" priority="276" stopIfTrue="1" operator="equal">
      <formula>0</formula>
    </cfRule>
  </conditionalFormatting>
  <conditionalFormatting sqref="A264:C264">
    <cfRule type="cellIs" dxfId="267" priority="273" stopIfTrue="1" operator="equal">
      <formula>A263</formula>
    </cfRule>
    <cfRule type="cellIs" dxfId="266" priority="274" stopIfTrue="1" operator="equal">
      <formula>0</formula>
    </cfRule>
  </conditionalFormatting>
  <conditionalFormatting sqref="A265:C265">
    <cfRule type="cellIs" dxfId="265" priority="271" stopIfTrue="1" operator="equal">
      <formula>A264</formula>
    </cfRule>
    <cfRule type="cellIs" dxfId="264" priority="272" stopIfTrue="1" operator="equal">
      <formula>0</formula>
    </cfRule>
  </conditionalFormatting>
  <conditionalFormatting sqref="A266:C266">
    <cfRule type="cellIs" dxfId="263" priority="269" stopIfTrue="1" operator="equal">
      <formula>A265</formula>
    </cfRule>
    <cfRule type="cellIs" dxfId="262" priority="270" stopIfTrue="1" operator="equal">
      <formula>0</formula>
    </cfRule>
  </conditionalFormatting>
  <conditionalFormatting sqref="A267:C267">
    <cfRule type="cellIs" dxfId="261" priority="267" stopIfTrue="1" operator="equal">
      <formula>A266</formula>
    </cfRule>
    <cfRule type="cellIs" dxfId="260" priority="268" stopIfTrue="1" operator="equal">
      <formula>0</formula>
    </cfRule>
  </conditionalFormatting>
  <conditionalFormatting sqref="A268:C268">
    <cfRule type="cellIs" dxfId="259" priority="265" stopIfTrue="1" operator="equal">
      <formula>A267</formula>
    </cfRule>
    <cfRule type="cellIs" dxfId="258" priority="266" stopIfTrue="1" operator="equal">
      <formula>0</formula>
    </cfRule>
  </conditionalFormatting>
  <conditionalFormatting sqref="A269:C269">
    <cfRule type="cellIs" dxfId="257" priority="263" stopIfTrue="1" operator="equal">
      <formula>A268</formula>
    </cfRule>
    <cfRule type="cellIs" dxfId="256" priority="264" stopIfTrue="1" operator="equal">
      <formula>0</formula>
    </cfRule>
  </conditionalFormatting>
  <conditionalFormatting sqref="A277:C277">
    <cfRule type="cellIs" dxfId="255" priority="259" stopIfTrue="1" operator="equal">
      <formula>A276</formula>
    </cfRule>
    <cfRule type="cellIs" dxfId="254" priority="260" stopIfTrue="1" operator="equal">
      <formula>0</formula>
    </cfRule>
  </conditionalFormatting>
  <conditionalFormatting sqref="A278:C278">
    <cfRule type="cellIs" dxfId="253" priority="257" stopIfTrue="1" operator="equal">
      <formula>A277</formula>
    </cfRule>
    <cfRule type="cellIs" dxfId="252" priority="258" stopIfTrue="1" operator="equal">
      <formula>0</formula>
    </cfRule>
  </conditionalFormatting>
  <conditionalFormatting sqref="A279:C279">
    <cfRule type="cellIs" dxfId="251" priority="255" stopIfTrue="1" operator="equal">
      <formula>A278</formula>
    </cfRule>
    <cfRule type="cellIs" dxfId="250" priority="256" stopIfTrue="1" operator="equal">
      <formula>0</formula>
    </cfRule>
  </conditionalFormatting>
  <conditionalFormatting sqref="A280:C280">
    <cfRule type="cellIs" dxfId="249" priority="253" stopIfTrue="1" operator="equal">
      <formula>A279</formula>
    </cfRule>
    <cfRule type="cellIs" dxfId="248" priority="254" stopIfTrue="1" operator="equal">
      <formula>0</formula>
    </cfRule>
  </conditionalFormatting>
  <conditionalFormatting sqref="A281:C281">
    <cfRule type="cellIs" dxfId="247" priority="251" stopIfTrue="1" operator="equal">
      <formula>A280</formula>
    </cfRule>
    <cfRule type="cellIs" dxfId="246" priority="252" stopIfTrue="1" operator="equal">
      <formula>0</formula>
    </cfRule>
  </conditionalFormatting>
  <conditionalFormatting sqref="A282:C282">
    <cfRule type="cellIs" dxfId="245" priority="249" stopIfTrue="1" operator="equal">
      <formula>A281</formula>
    </cfRule>
    <cfRule type="cellIs" dxfId="244" priority="250" stopIfTrue="1" operator="equal">
      <formula>0</formula>
    </cfRule>
  </conditionalFormatting>
  <conditionalFormatting sqref="A283:C283">
    <cfRule type="cellIs" dxfId="243" priority="247" stopIfTrue="1" operator="equal">
      <formula>A282</formula>
    </cfRule>
    <cfRule type="cellIs" dxfId="242" priority="248" stopIfTrue="1" operator="equal">
      <formula>0</formula>
    </cfRule>
  </conditionalFormatting>
  <conditionalFormatting sqref="A284:C284">
    <cfRule type="cellIs" dxfId="241" priority="245" stopIfTrue="1" operator="equal">
      <formula>A283</formula>
    </cfRule>
    <cfRule type="cellIs" dxfId="240" priority="246" stopIfTrue="1" operator="equal">
      <formula>0</formula>
    </cfRule>
  </conditionalFormatting>
  <conditionalFormatting sqref="A285:C285">
    <cfRule type="cellIs" dxfId="239" priority="243" stopIfTrue="1" operator="equal">
      <formula>A284</formula>
    </cfRule>
    <cfRule type="cellIs" dxfId="238" priority="244" stopIfTrue="1" operator="equal">
      <formula>0</formula>
    </cfRule>
  </conditionalFormatting>
  <conditionalFormatting sqref="A286:C286">
    <cfRule type="cellIs" dxfId="237" priority="241" stopIfTrue="1" operator="equal">
      <formula>A285</formula>
    </cfRule>
    <cfRule type="cellIs" dxfId="236" priority="242" stopIfTrue="1" operator="equal">
      <formula>0</formula>
    </cfRule>
  </conditionalFormatting>
  <conditionalFormatting sqref="A287:C287">
    <cfRule type="cellIs" dxfId="235" priority="239" stopIfTrue="1" operator="equal">
      <formula>A286</formula>
    </cfRule>
    <cfRule type="cellIs" dxfId="234" priority="240" stopIfTrue="1" operator="equal">
      <formula>0</formula>
    </cfRule>
  </conditionalFormatting>
  <conditionalFormatting sqref="A288:C288">
    <cfRule type="cellIs" dxfId="233" priority="237" stopIfTrue="1" operator="equal">
      <formula>A287</formula>
    </cfRule>
    <cfRule type="cellIs" dxfId="232" priority="238" stopIfTrue="1" operator="equal">
      <formula>0</formula>
    </cfRule>
  </conditionalFormatting>
  <conditionalFormatting sqref="A289:C289">
    <cfRule type="cellIs" dxfId="231" priority="235" stopIfTrue="1" operator="equal">
      <formula>A288</formula>
    </cfRule>
    <cfRule type="cellIs" dxfId="230" priority="236" stopIfTrue="1" operator="equal">
      <formula>0</formula>
    </cfRule>
  </conditionalFormatting>
  <conditionalFormatting sqref="A290:C290">
    <cfRule type="cellIs" dxfId="229" priority="233" stopIfTrue="1" operator="equal">
      <formula>A289</formula>
    </cfRule>
    <cfRule type="cellIs" dxfId="228" priority="234" stopIfTrue="1" operator="equal">
      <formula>0</formula>
    </cfRule>
  </conditionalFormatting>
  <conditionalFormatting sqref="A291:C291">
    <cfRule type="cellIs" dxfId="227" priority="231" stopIfTrue="1" operator="equal">
      <formula>A290</formula>
    </cfRule>
    <cfRule type="cellIs" dxfId="226" priority="232" stopIfTrue="1" operator="equal">
      <formula>0</formula>
    </cfRule>
  </conditionalFormatting>
  <conditionalFormatting sqref="A292:C292">
    <cfRule type="cellIs" dxfId="225" priority="229" stopIfTrue="1" operator="equal">
      <formula>A291</formula>
    </cfRule>
    <cfRule type="cellIs" dxfId="224" priority="230" stopIfTrue="1" operator="equal">
      <formula>0</formula>
    </cfRule>
  </conditionalFormatting>
  <conditionalFormatting sqref="A293:C293">
    <cfRule type="cellIs" dxfId="223" priority="227" stopIfTrue="1" operator="equal">
      <formula>A292</formula>
    </cfRule>
    <cfRule type="cellIs" dxfId="222" priority="228" stopIfTrue="1" operator="equal">
      <formula>0</formula>
    </cfRule>
  </conditionalFormatting>
  <conditionalFormatting sqref="A294:C294">
    <cfRule type="cellIs" dxfId="221" priority="225" stopIfTrue="1" operator="equal">
      <formula>A293</formula>
    </cfRule>
    <cfRule type="cellIs" dxfId="220" priority="226" stopIfTrue="1" operator="equal">
      <formula>0</formula>
    </cfRule>
  </conditionalFormatting>
  <conditionalFormatting sqref="A295:C295">
    <cfRule type="cellIs" dxfId="219" priority="223" stopIfTrue="1" operator="equal">
      <formula>A294</formula>
    </cfRule>
    <cfRule type="cellIs" dxfId="218" priority="224" stopIfTrue="1" operator="equal">
      <formula>0</formula>
    </cfRule>
  </conditionalFormatting>
  <conditionalFormatting sqref="A296:C296">
    <cfRule type="cellIs" dxfId="217" priority="221" stopIfTrue="1" operator="equal">
      <formula>A295</formula>
    </cfRule>
    <cfRule type="cellIs" dxfId="216" priority="222" stopIfTrue="1" operator="equal">
      <formula>0</formula>
    </cfRule>
  </conditionalFormatting>
  <conditionalFormatting sqref="A297:C297">
    <cfRule type="cellIs" dxfId="215" priority="219" stopIfTrue="1" operator="equal">
      <formula>A296</formula>
    </cfRule>
    <cfRule type="cellIs" dxfId="214" priority="220" stopIfTrue="1" operator="equal">
      <formula>0</formula>
    </cfRule>
  </conditionalFormatting>
  <conditionalFormatting sqref="A298:C298">
    <cfRule type="cellIs" dxfId="213" priority="217" stopIfTrue="1" operator="equal">
      <formula>A297</formula>
    </cfRule>
    <cfRule type="cellIs" dxfId="212" priority="218" stopIfTrue="1" operator="equal">
      <formula>0</formula>
    </cfRule>
  </conditionalFormatting>
  <conditionalFormatting sqref="A299:C299">
    <cfRule type="cellIs" dxfId="211" priority="215" stopIfTrue="1" operator="equal">
      <formula>A298</formula>
    </cfRule>
    <cfRule type="cellIs" dxfId="210" priority="216" stopIfTrue="1" operator="equal">
      <formula>0</formula>
    </cfRule>
  </conditionalFormatting>
  <conditionalFormatting sqref="A300:C300">
    <cfRule type="cellIs" dxfId="209" priority="213" stopIfTrue="1" operator="equal">
      <formula>A299</formula>
    </cfRule>
    <cfRule type="cellIs" dxfId="208" priority="214" stopIfTrue="1" operator="equal">
      <formula>0</formula>
    </cfRule>
  </conditionalFormatting>
  <conditionalFormatting sqref="A301:C301">
    <cfRule type="cellIs" dxfId="207" priority="211" stopIfTrue="1" operator="equal">
      <formula>A300</formula>
    </cfRule>
    <cfRule type="cellIs" dxfId="206" priority="212" stopIfTrue="1" operator="equal">
      <formula>0</formula>
    </cfRule>
  </conditionalFormatting>
  <conditionalFormatting sqref="A302:C302">
    <cfRule type="cellIs" dxfId="205" priority="209" stopIfTrue="1" operator="equal">
      <formula>A301</formula>
    </cfRule>
    <cfRule type="cellIs" dxfId="204" priority="210" stopIfTrue="1" operator="equal">
      <formula>0</formula>
    </cfRule>
  </conditionalFormatting>
  <conditionalFormatting sqref="A303:C303">
    <cfRule type="cellIs" dxfId="203" priority="207" stopIfTrue="1" operator="equal">
      <formula>A302</formula>
    </cfRule>
    <cfRule type="cellIs" dxfId="202" priority="208" stopIfTrue="1" operator="equal">
      <formula>0</formula>
    </cfRule>
  </conditionalFormatting>
  <conditionalFormatting sqref="A304:C304">
    <cfRule type="cellIs" dxfId="201" priority="205" stopIfTrue="1" operator="equal">
      <formula>A303</formula>
    </cfRule>
    <cfRule type="cellIs" dxfId="200" priority="206" stopIfTrue="1" operator="equal">
      <formula>0</formula>
    </cfRule>
  </conditionalFormatting>
  <conditionalFormatting sqref="A305:C305">
    <cfRule type="cellIs" dxfId="199" priority="203" stopIfTrue="1" operator="equal">
      <formula>A304</formula>
    </cfRule>
    <cfRule type="cellIs" dxfId="198" priority="204" stopIfTrue="1" operator="equal">
      <formula>0</formula>
    </cfRule>
  </conditionalFormatting>
  <conditionalFormatting sqref="A306:C306">
    <cfRule type="cellIs" dxfId="197" priority="201" stopIfTrue="1" operator="equal">
      <formula>A305</formula>
    </cfRule>
    <cfRule type="cellIs" dxfId="196" priority="202" stopIfTrue="1" operator="equal">
      <formula>0</formula>
    </cfRule>
  </conditionalFormatting>
  <conditionalFormatting sqref="A307:C307">
    <cfRule type="cellIs" dxfId="195" priority="199" stopIfTrue="1" operator="equal">
      <formula>A306</formula>
    </cfRule>
    <cfRule type="cellIs" dxfId="194" priority="200" stopIfTrue="1" operator="equal">
      <formula>0</formula>
    </cfRule>
  </conditionalFormatting>
  <conditionalFormatting sqref="A308:C308">
    <cfRule type="cellIs" dxfId="193" priority="197" stopIfTrue="1" operator="equal">
      <formula>A307</formula>
    </cfRule>
    <cfRule type="cellIs" dxfId="192" priority="198" stopIfTrue="1" operator="equal">
      <formula>0</formula>
    </cfRule>
  </conditionalFormatting>
  <conditionalFormatting sqref="A309:C309">
    <cfRule type="cellIs" dxfId="191" priority="195" stopIfTrue="1" operator="equal">
      <formula>A308</formula>
    </cfRule>
    <cfRule type="cellIs" dxfId="190" priority="196" stopIfTrue="1" operator="equal">
      <formula>0</formula>
    </cfRule>
  </conditionalFormatting>
  <conditionalFormatting sqref="A310:C310">
    <cfRule type="cellIs" dxfId="189" priority="193" stopIfTrue="1" operator="equal">
      <formula>A309</formula>
    </cfRule>
    <cfRule type="cellIs" dxfId="188" priority="194" stopIfTrue="1" operator="equal">
      <formula>0</formula>
    </cfRule>
  </conditionalFormatting>
  <conditionalFormatting sqref="A311:C311">
    <cfRule type="cellIs" dxfId="187" priority="191" stopIfTrue="1" operator="equal">
      <formula>A310</formula>
    </cfRule>
    <cfRule type="cellIs" dxfId="186" priority="192" stopIfTrue="1" operator="equal">
      <formula>0</formula>
    </cfRule>
  </conditionalFormatting>
  <conditionalFormatting sqref="A312:C312">
    <cfRule type="cellIs" dxfId="185" priority="189" stopIfTrue="1" operator="equal">
      <formula>A311</formula>
    </cfRule>
    <cfRule type="cellIs" dxfId="184" priority="190" stopIfTrue="1" operator="equal">
      <formula>0</formula>
    </cfRule>
  </conditionalFormatting>
  <conditionalFormatting sqref="A313:C313">
    <cfRule type="cellIs" dxfId="183" priority="187" stopIfTrue="1" operator="equal">
      <formula>A312</formula>
    </cfRule>
    <cfRule type="cellIs" dxfId="182" priority="188" stopIfTrue="1" operator="equal">
      <formula>0</formula>
    </cfRule>
  </conditionalFormatting>
  <conditionalFormatting sqref="A314:C314">
    <cfRule type="cellIs" dxfId="181" priority="185" stopIfTrue="1" operator="equal">
      <formula>A313</formula>
    </cfRule>
    <cfRule type="cellIs" dxfId="180" priority="186" stopIfTrue="1" operator="equal">
      <formula>0</formula>
    </cfRule>
  </conditionalFormatting>
  <conditionalFormatting sqref="A315:C315">
    <cfRule type="cellIs" dxfId="179" priority="183" stopIfTrue="1" operator="equal">
      <formula>A314</formula>
    </cfRule>
    <cfRule type="cellIs" dxfId="178" priority="184" stopIfTrue="1" operator="equal">
      <formula>0</formula>
    </cfRule>
  </conditionalFormatting>
  <conditionalFormatting sqref="A316:C316">
    <cfRule type="cellIs" dxfId="177" priority="181" stopIfTrue="1" operator="equal">
      <formula>A315</formula>
    </cfRule>
    <cfRule type="cellIs" dxfId="176" priority="182" stopIfTrue="1" operator="equal">
      <formula>0</formula>
    </cfRule>
  </conditionalFormatting>
  <conditionalFormatting sqref="A317:C317">
    <cfRule type="cellIs" dxfId="175" priority="179" stopIfTrue="1" operator="equal">
      <formula>A316</formula>
    </cfRule>
    <cfRule type="cellIs" dxfId="174" priority="180" stopIfTrue="1" operator="equal">
      <formula>0</formula>
    </cfRule>
  </conditionalFormatting>
  <conditionalFormatting sqref="A318:C318">
    <cfRule type="cellIs" dxfId="173" priority="177" stopIfTrue="1" operator="equal">
      <formula>A317</formula>
    </cfRule>
    <cfRule type="cellIs" dxfId="172" priority="178" stopIfTrue="1" operator="equal">
      <formula>0</formula>
    </cfRule>
  </conditionalFormatting>
  <conditionalFormatting sqref="A319:C319">
    <cfRule type="cellIs" dxfId="171" priority="175" stopIfTrue="1" operator="equal">
      <formula>A318</formula>
    </cfRule>
    <cfRule type="cellIs" dxfId="170" priority="176" stopIfTrue="1" operator="equal">
      <formula>0</formula>
    </cfRule>
  </conditionalFormatting>
  <conditionalFormatting sqref="A320:C320">
    <cfRule type="cellIs" dxfId="169" priority="173" stopIfTrue="1" operator="equal">
      <formula>A319</formula>
    </cfRule>
    <cfRule type="cellIs" dxfId="168" priority="174" stopIfTrue="1" operator="equal">
      <formula>0</formula>
    </cfRule>
  </conditionalFormatting>
  <conditionalFormatting sqref="A321:C321">
    <cfRule type="cellIs" dxfId="167" priority="171" stopIfTrue="1" operator="equal">
      <formula>A320</formula>
    </cfRule>
    <cfRule type="cellIs" dxfId="166" priority="172" stopIfTrue="1" operator="equal">
      <formula>0</formula>
    </cfRule>
  </conditionalFormatting>
  <conditionalFormatting sqref="A322:C322">
    <cfRule type="cellIs" dxfId="165" priority="169" stopIfTrue="1" operator="equal">
      <formula>A321</formula>
    </cfRule>
    <cfRule type="cellIs" dxfId="164" priority="170" stopIfTrue="1" operator="equal">
      <formula>0</formula>
    </cfRule>
  </conditionalFormatting>
  <conditionalFormatting sqref="A323:C323">
    <cfRule type="cellIs" dxfId="163" priority="167" stopIfTrue="1" operator="equal">
      <formula>A322</formula>
    </cfRule>
    <cfRule type="cellIs" dxfId="162" priority="168" stopIfTrue="1" operator="equal">
      <formula>0</formula>
    </cfRule>
  </conditionalFormatting>
  <conditionalFormatting sqref="A324:C324">
    <cfRule type="cellIs" dxfId="161" priority="165" stopIfTrue="1" operator="equal">
      <formula>A323</formula>
    </cfRule>
    <cfRule type="cellIs" dxfId="160" priority="166" stopIfTrue="1" operator="equal">
      <formula>0</formula>
    </cfRule>
  </conditionalFormatting>
  <conditionalFormatting sqref="A325:C325">
    <cfRule type="cellIs" dxfId="159" priority="163" stopIfTrue="1" operator="equal">
      <formula>A324</formula>
    </cfRule>
    <cfRule type="cellIs" dxfId="158" priority="164" stopIfTrue="1" operator="equal">
      <formula>0</formula>
    </cfRule>
  </conditionalFormatting>
  <conditionalFormatting sqref="A326:C326">
    <cfRule type="cellIs" dxfId="157" priority="161" stopIfTrue="1" operator="equal">
      <formula>A325</formula>
    </cfRule>
    <cfRule type="cellIs" dxfId="156" priority="162" stopIfTrue="1" operator="equal">
      <formula>0</formula>
    </cfRule>
  </conditionalFormatting>
  <conditionalFormatting sqref="A327:C327">
    <cfRule type="cellIs" dxfId="155" priority="159" stopIfTrue="1" operator="equal">
      <formula>A326</formula>
    </cfRule>
    <cfRule type="cellIs" dxfId="154" priority="160" stopIfTrue="1" operator="equal">
      <formula>0</formula>
    </cfRule>
  </conditionalFormatting>
  <conditionalFormatting sqref="A328:C328">
    <cfRule type="cellIs" dxfId="153" priority="157" stopIfTrue="1" operator="equal">
      <formula>A327</formula>
    </cfRule>
    <cfRule type="cellIs" dxfId="152" priority="158" stopIfTrue="1" operator="equal">
      <formula>0</formula>
    </cfRule>
  </conditionalFormatting>
  <conditionalFormatting sqref="A329:C329">
    <cfRule type="cellIs" dxfId="151" priority="155" stopIfTrue="1" operator="equal">
      <formula>A328</formula>
    </cfRule>
    <cfRule type="cellIs" dxfId="150" priority="156" stopIfTrue="1" operator="equal">
      <formula>0</formula>
    </cfRule>
  </conditionalFormatting>
  <conditionalFormatting sqref="A330:C330">
    <cfRule type="cellIs" dxfId="149" priority="153" stopIfTrue="1" operator="equal">
      <formula>A329</formula>
    </cfRule>
    <cfRule type="cellIs" dxfId="148" priority="154" stopIfTrue="1" operator="equal">
      <formula>0</formula>
    </cfRule>
  </conditionalFormatting>
  <conditionalFormatting sqref="A331:C331">
    <cfRule type="cellIs" dxfId="147" priority="151" stopIfTrue="1" operator="equal">
      <formula>A330</formula>
    </cfRule>
    <cfRule type="cellIs" dxfId="146" priority="152" stopIfTrue="1" operator="equal">
      <formula>0</formula>
    </cfRule>
  </conditionalFormatting>
  <conditionalFormatting sqref="A332:C332">
    <cfRule type="cellIs" dxfId="145" priority="149" stopIfTrue="1" operator="equal">
      <formula>A331</formula>
    </cfRule>
    <cfRule type="cellIs" dxfId="144" priority="150" stopIfTrue="1" operator="equal">
      <formula>0</formula>
    </cfRule>
  </conditionalFormatting>
  <conditionalFormatting sqref="A333:C333">
    <cfRule type="cellIs" dxfId="143" priority="147" stopIfTrue="1" operator="equal">
      <formula>A332</formula>
    </cfRule>
    <cfRule type="cellIs" dxfId="142" priority="148" stopIfTrue="1" operator="equal">
      <formula>0</formula>
    </cfRule>
  </conditionalFormatting>
  <conditionalFormatting sqref="A334:C334">
    <cfRule type="cellIs" dxfId="141" priority="145" stopIfTrue="1" operator="equal">
      <formula>A333</formula>
    </cfRule>
    <cfRule type="cellIs" dxfId="140" priority="146" stopIfTrue="1" operator="equal">
      <formula>0</formula>
    </cfRule>
  </conditionalFormatting>
  <conditionalFormatting sqref="A335:C335">
    <cfRule type="cellIs" dxfId="139" priority="143" stopIfTrue="1" operator="equal">
      <formula>A334</formula>
    </cfRule>
    <cfRule type="cellIs" dxfId="138" priority="144" stopIfTrue="1" operator="equal">
      <formula>0</formula>
    </cfRule>
  </conditionalFormatting>
  <conditionalFormatting sqref="A336:C336">
    <cfRule type="cellIs" dxfId="137" priority="141" stopIfTrue="1" operator="equal">
      <formula>A335</formula>
    </cfRule>
    <cfRule type="cellIs" dxfId="136" priority="142" stopIfTrue="1" operator="equal">
      <formula>0</formula>
    </cfRule>
  </conditionalFormatting>
  <conditionalFormatting sqref="A337:C337">
    <cfRule type="cellIs" dxfId="135" priority="139" stopIfTrue="1" operator="equal">
      <formula>A336</formula>
    </cfRule>
    <cfRule type="cellIs" dxfId="134" priority="140" stopIfTrue="1" operator="equal">
      <formula>0</formula>
    </cfRule>
  </conditionalFormatting>
  <conditionalFormatting sqref="A338:C338">
    <cfRule type="cellIs" dxfId="133" priority="137" stopIfTrue="1" operator="equal">
      <formula>A337</formula>
    </cfRule>
    <cfRule type="cellIs" dxfId="132" priority="138" stopIfTrue="1" operator="equal">
      <formula>0</formula>
    </cfRule>
  </conditionalFormatting>
  <conditionalFormatting sqref="A339:C339">
    <cfRule type="cellIs" dxfId="131" priority="135" stopIfTrue="1" operator="equal">
      <formula>A338</formula>
    </cfRule>
    <cfRule type="cellIs" dxfId="130" priority="136" stopIfTrue="1" operator="equal">
      <formula>0</formula>
    </cfRule>
  </conditionalFormatting>
  <conditionalFormatting sqref="A340:C340">
    <cfRule type="cellIs" dxfId="129" priority="133" stopIfTrue="1" operator="equal">
      <formula>A339</formula>
    </cfRule>
    <cfRule type="cellIs" dxfId="128" priority="134" stopIfTrue="1" operator="equal">
      <formula>0</formula>
    </cfRule>
  </conditionalFormatting>
  <conditionalFormatting sqref="A341:C341">
    <cfRule type="cellIs" dxfId="127" priority="131" stopIfTrue="1" operator="equal">
      <formula>A340</formula>
    </cfRule>
    <cfRule type="cellIs" dxfId="126" priority="132" stopIfTrue="1" operator="equal">
      <formula>0</formula>
    </cfRule>
  </conditionalFormatting>
  <conditionalFormatting sqref="A342:C342">
    <cfRule type="cellIs" dxfId="125" priority="129" stopIfTrue="1" operator="equal">
      <formula>A341</formula>
    </cfRule>
    <cfRule type="cellIs" dxfId="124" priority="130" stopIfTrue="1" operator="equal">
      <formula>0</formula>
    </cfRule>
  </conditionalFormatting>
  <conditionalFormatting sqref="A343:C343">
    <cfRule type="cellIs" dxfId="123" priority="127" stopIfTrue="1" operator="equal">
      <formula>A342</formula>
    </cfRule>
    <cfRule type="cellIs" dxfId="122" priority="128" stopIfTrue="1" operator="equal">
      <formula>0</formula>
    </cfRule>
  </conditionalFormatting>
  <conditionalFormatting sqref="A344:C344">
    <cfRule type="cellIs" dxfId="121" priority="125" stopIfTrue="1" operator="equal">
      <formula>A343</formula>
    </cfRule>
    <cfRule type="cellIs" dxfId="120" priority="126" stopIfTrue="1" operator="equal">
      <formula>0</formula>
    </cfRule>
  </conditionalFormatting>
  <conditionalFormatting sqref="A345:C345">
    <cfRule type="cellIs" dxfId="119" priority="123" stopIfTrue="1" operator="equal">
      <formula>A344</formula>
    </cfRule>
    <cfRule type="cellIs" dxfId="118" priority="124" stopIfTrue="1" operator="equal">
      <formula>0</formula>
    </cfRule>
  </conditionalFormatting>
  <conditionalFormatting sqref="A346:C346">
    <cfRule type="cellIs" dxfId="117" priority="121" stopIfTrue="1" operator="equal">
      <formula>A345</formula>
    </cfRule>
    <cfRule type="cellIs" dxfId="116" priority="122" stopIfTrue="1" operator="equal">
      <formula>0</formula>
    </cfRule>
  </conditionalFormatting>
  <conditionalFormatting sqref="A347:C347">
    <cfRule type="cellIs" dxfId="115" priority="119" stopIfTrue="1" operator="equal">
      <formula>A346</formula>
    </cfRule>
    <cfRule type="cellIs" dxfId="114" priority="120" stopIfTrue="1" operator="equal">
      <formula>0</formula>
    </cfRule>
  </conditionalFormatting>
  <conditionalFormatting sqref="A348:C348">
    <cfRule type="cellIs" dxfId="113" priority="117" stopIfTrue="1" operator="equal">
      <formula>A347</formula>
    </cfRule>
    <cfRule type="cellIs" dxfId="112" priority="118" stopIfTrue="1" operator="equal">
      <formula>0</formula>
    </cfRule>
  </conditionalFormatting>
  <conditionalFormatting sqref="A349:C349">
    <cfRule type="cellIs" dxfId="111" priority="115" stopIfTrue="1" operator="equal">
      <formula>A348</formula>
    </cfRule>
    <cfRule type="cellIs" dxfId="110" priority="116" stopIfTrue="1" operator="equal">
      <formula>0</formula>
    </cfRule>
  </conditionalFormatting>
  <conditionalFormatting sqref="A350:C350">
    <cfRule type="cellIs" dxfId="109" priority="113" stopIfTrue="1" operator="equal">
      <formula>A349</formula>
    </cfRule>
    <cfRule type="cellIs" dxfId="108" priority="114" stopIfTrue="1" operator="equal">
      <formula>0</formula>
    </cfRule>
  </conditionalFormatting>
  <conditionalFormatting sqref="A351:C351">
    <cfRule type="cellIs" dxfId="107" priority="111" stopIfTrue="1" operator="equal">
      <formula>A350</formula>
    </cfRule>
    <cfRule type="cellIs" dxfId="106" priority="112" stopIfTrue="1" operator="equal">
      <formula>0</formula>
    </cfRule>
  </conditionalFormatting>
  <conditionalFormatting sqref="A352:C352">
    <cfRule type="cellIs" dxfId="105" priority="109" stopIfTrue="1" operator="equal">
      <formula>A351</formula>
    </cfRule>
    <cfRule type="cellIs" dxfId="104" priority="110" stopIfTrue="1" operator="equal">
      <formula>0</formula>
    </cfRule>
  </conditionalFormatting>
  <conditionalFormatting sqref="A353:C353">
    <cfRule type="cellIs" dxfId="103" priority="107" stopIfTrue="1" operator="equal">
      <formula>A352</formula>
    </cfRule>
    <cfRule type="cellIs" dxfId="102" priority="108" stopIfTrue="1" operator="equal">
      <formula>0</formula>
    </cfRule>
  </conditionalFormatting>
  <conditionalFormatting sqref="A354:C354">
    <cfRule type="cellIs" dxfId="101" priority="105" stopIfTrue="1" operator="equal">
      <formula>A353</formula>
    </cfRule>
    <cfRule type="cellIs" dxfId="100" priority="106" stopIfTrue="1" operator="equal">
      <formula>0</formula>
    </cfRule>
  </conditionalFormatting>
  <conditionalFormatting sqref="A355:C355">
    <cfRule type="cellIs" dxfId="99" priority="103" stopIfTrue="1" operator="equal">
      <formula>A354</formula>
    </cfRule>
    <cfRule type="cellIs" dxfId="98" priority="104" stopIfTrue="1" operator="equal">
      <formula>0</formula>
    </cfRule>
  </conditionalFormatting>
  <conditionalFormatting sqref="A356:C356">
    <cfRule type="cellIs" dxfId="97" priority="101" stopIfTrue="1" operator="equal">
      <formula>A355</formula>
    </cfRule>
    <cfRule type="cellIs" dxfId="96" priority="102" stopIfTrue="1" operator="equal">
      <formula>0</formula>
    </cfRule>
  </conditionalFormatting>
  <conditionalFormatting sqref="A357:C357">
    <cfRule type="cellIs" dxfId="95" priority="99" stopIfTrue="1" operator="equal">
      <formula>A356</formula>
    </cfRule>
    <cfRule type="cellIs" dxfId="94" priority="100" stopIfTrue="1" operator="equal">
      <formula>0</formula>
    </cfRule>
  </conditionalFormatting>
  <conditionalFormatting sqref="A358:C358">
    <cfRule type="cellIs" dxfId="93" priority="97" stopIfTrue="1" operator="equal">
      <formula>A357</formula>
    </cfRule>
    <cfRule type="cellIs" dxfId="92" priority="98" stopIfTrue="1" operator="equal">
      <formula>0</formula>
    </cfRule>
  </conditionalFormatting>
  <conditionalFormatting sqref="A359:C359">
    <cfRule type="cellIs" dxfId="91" priority="95" stopIfTrue="1" operator="equal">
      <formula>A358</formula>
    </cfRule>
    <cfRule type="cellIs" dxfId="90" priority="96" stopIfTrue="1" operator="equal">
      <formula>0</formula>
    </cfRule>
  </conditionalFormatting>
  <conditionalFormatting sqref="A360:C360">
    <cfRule type="cellIs" dxfId="89" priority="93" stopIfTrue="1" operator="equal">
      <formula>A359</formula>
    </cfRule>
    <cfRule type="cellIs" dxfId="88" priority="94" stopIfTrue="1" operator="equal">
      <formula>0</formula>
    </cfRule>
  </conditionalFormatting>
  <conditionalFormatting sqref="A361:C361">
    <cfRule type="cellIs" dxfId="87" priority="91" stopIfTrue="1" operator="equal">
      <formula>A360</formula>
    </cfRule>
    <cfRule type="cellIs" dxfId="86" priority="92" stopIfTrue="1" operator="equal">
      <formula>0</formula>
    </cfRule>
  </conditionalFormatting>
  <conditionalFormatting sqref="A362:C362">
    <cfRule type="cellIs" dxfId="85" priority="89" stopIfTrue="1" operator="equal">
      <formula>A361</formula>
    </cfRule>
    <cfRule type="cellIs" dxfId="84" priority="90" stopIfTrue="1" operator="equal">
      <formula>0</formula>
    </cfRule>
  </conditionalFormatting>
  <conditionalFormatting sqref="A363:C363">
    <cfRule type="cellIs" dxfId="83" priority="87" stopIfTrue="1" operator="equal">
      <formula>A362</formula>
    </cfRule>
    <cfRule type="cellIs" dxfId="82" priority="88" stopIfTrue="1" operator="equal">
      <formula>0</formula>
    </cfRule>
  </conditionalFormatting>
  <conditionalFormatting sqref="A364:C364">
    <cfRule type="cellIs" dxfId="81" priority="85" stopIfTrue="1" operator="equal">
      <formula>A363</formula>
    </cfRule>
    <cfRule type="cellIs" dxfId="80" priority="86" stopIfTrue="1" operator="equal">
      <formula>0</formula>
    </cfRule>
  </conditionalFormatting>
  <conditionalFormatting sqref="A365:C365">
    <cfRule type="cellIs" dxfId="79" priority="83" stopIfTrue="1" operator="equal">
      <formula>A364</formula>
    </cfRule>
    <cfRule type="cellIs" dxfId="78" priority="84" stopIfTrue="1" operator="equal">
      <formula>0</formula>
    </cfRule>
  </conditionalFormatting>
  <conditionalFormatting sqref="A366:C366">
    <cfRule type="cellIs" dxfId="77" priority="81" stopIfTrue="1" operator="equal">
      <formula>A365</formula>
    </cfRule>
    <cfRule type="cellIs" dxfId="76" priority="82" stopIfTrue="1" operator="equal">
      <formula>0</formula>
    </cfRule>
  </conditionalFormatting>
  <conditionalFormatting sqref="A367:C367">
    <cfRule type="cellIs" dxfId="75" priority="79" stopIfTrue="1" operator="equal">
      <formula>A366</formula>
    </cfRule>
    <cfRule type="cellIs" dxfId="74" priority="80" stopIfTrue="1" operator="equal">
      <formula>0</formula>
    </cfRule>
  </conditionalFormatting>
  <conditionalFormatting sqref="A368:C368">
    <cfRule type="cellIs" dxfId="73" priority="77" stopIfTrue="1" operator="equal">
      <formula>A367</formula>
    </cfRule>
    <cfRule type="cellIs" dxfId="72" priority="78" stopIfTrue="1" operator="equal">
      <formula>0</formula>
    </cfRule>
  </conditionalFormatting>
  <conditionalFormatting sqref="A369:C369">
    <cfRule type="cellIs" dxfId="71" priority="75" stopIfTrue="1" operator="equal">
      <formula>A368</formula>
    </cfRule>
    <cfRule type="cellIs" dxfId="70" priority="76" stopIfTrue="1" operator="equal">
      <formula>0</formula>
    </cfRule>
  </conditionalFormatting>
  <conditionalFormatting sqref="A370:C370">
    <cfRule type="cellIs" dxfId="69" priority="73" stopIfTrue="1" operator="equal">
      <formula>A369</formula>
    </cfRule>
    <cfRule type="cellIs" dxfId="68" priority="74" stopIfTrue="1" operator="equal">
      <formula>0</formula>
    </cfRule>
  </conditionalFormatting>
  <conditionalFormatting sqref="A371:C371">
    <cfRule type="cellIs" dxfId="67" priority="71" stopIfTrue="1" operator="equal">
      <formula>A370</formula>
    </cfRule>
    <cfRule type="cellIs" dxfId="66" priority="72" stopIfTrue="1" operator="equal">
      <formula>0</formula>
    </cfRule>
  </conditionalFormatting>
  <conditionalFormatting sqref="A372:C372">
    <cfRule type="cellIs" dxfId="65" priority="69" stopIfTrue="1" operator="equal">
      <formula>A371</formula>
    </cfRule>
    <cfRule type="cellIs" dxfId="64" priority="70" stopIfTrue="1" operator="equal">
      <formula>0</formula>
    </cfRule>
  </conditionalFormatting>
  <conditionalFormatting sqref="A373:C373">
    <cfRule type="cellIs" dxfId="63" priority="67" stopIfTrue="1" operator="equal">
      <formula>A372</formula>
    </cfRule>
    <cfRule type="cellIs" dxfId="62" priority="68" stopIfTrue="1" operator="equal">
      <formula>0</formula>
    </cfRule>
  </conditionalFormatting>
  <conditionalFormatting sqref="A374:C374">
    <cfRule type="cellIs" dxfId="61" priority="65" stopIfTrue="1" operator="equal">
      <formula>A373</formula>
    </cfRule>
    <cfRule type="cellIs" dxfId="60" priority="66" stopIfTrue="1" operator="equal">
      <formula>0</formula>
    </cfRule>
  </conditionalFormatting>
  <conditionalFormatting sqref="A375:C375">
    <cfRule type="cellIs" dxfId="59" priority="63" stopIfTrue="1" operator="equal">
      <formula>A374</formula>
    </cfRule>
    <cfRule type="cellIs" dxfId="58" priority="64" stopIfTrue="1" operator="equal">
      <formula>0</formula>
    </cfRule>
  </conditionalFormatting>
  <conditionalFormatting sqref="A376:C376">
    <cfRule type="cellIs" dxfId="57" priority="61" stopIfTrue="1" operator="equal">
      <formula>A375</formula>
    </cfRule>
    <cfRule type="cellIs" dxfId="56" priority="62" stopIfTrue="1" operator="equal">
      <formula>0</formula>
    </cfRule>
  </conditionalFormatting>
  <conditionalFormatting sqref="A377:C377">
    <cfRule type="cellIs" dxfId="55" priority="59" stopIfTrue="1" operator="equal">
      <formula>A376</formula>
    </cfRule>
    <cfRule type="cellIs" dxfId="54" priority="60" stopIfTrue="1" operator="equal">
      <formula>0</formula>
    </cfRule>
  </conditionalFormatting>
  <conditionalFormatting sqref="A378:C378">
    <cfRule type="cellIs" dxfId="53" priority="57" stopIfTrue="1" operator="equal">
      <formula>A377</formula>
    </cfRule>
    <cfRule type="cellIs" dxfId="52" priority="58" stopIfTrue="1" operator="equal">
      <formula>0</formula>
    </cfRule>
  </conditionalFormatting>
  <conditionalFormatting sqref="A379:C379">
    <cfRule type="cellIs" dxfId="51" priority="55" stopIfTrue="1" operator="equal">
      <formula>A378</formula>
    </cfRule>
    <cfRule type="cellIs" dxfId="50" priority="56" stopIfTrue="1" operator="equal">
      <formula>0</formula>
    </cfRule>
  </conditionalFormatting>
  <conditionalFormatting sqref="A380:C380">
    <cfRule type="cellIs" dxfId="49" priority="53" stopIfTrue="1" operator="equal">
      <formula>A379</formula>
    </cfRule>
    <cfRule type="cellIs" dxfId="48" priority="54" stopIfTrue="1" operator="equal">
      <formula>0</formula>
    </cfRule>
  </conditionalFormatting>
  <conditionalFormatting sqref="A381:C381">
    <cfRule type="cellIs" dxfId="47" priority="51" stopIfTrue="1" operator="equal">
      <formula>A380</formula>
    </cfRule>
    <cfRule type="cellIs" dxfId="46" priority="52" stopIfTrue="1" operator="equal">
      <formula>0</formula>
    </cfRule>
  </conditionalFormatting>
  <conditionalFormatting sqref="A382:C382">
    <cfRule type="cellIs" dxfId="45" priority="49" stopIfTrue="1" operator="equal">
      <formula>A381</formula>
    </cfRule>
    <cfRule type="cellIs" dxfId="44" priority="50" stopIfTrue="1" operator="equal">
      <formula>0</formula>
    </cfRule>
  </conditionalFormatting>
  <conditionalFormatting sqref="A383:C383">
    <cfRule type="cellIs" dxfId="43" priority="47" stopIfTrue="1" operator="equal">
      <formula>A382</formula>
    </cfRule>
    <cfRule type="cellIs" dxfId="42" priority="48" stopIfTrue="1" operator="equal">
      <formula>0</formula>
    </cfRule>
  </conditionalFormatting>
  <conditionalFormatting sqref="A384:C384">
    <cfRule type="cellIs" dxfId="41" priority="45" stopIfTrue="1" operator="equal">
      <formula>A383</formula>
    </cfRule>
    <cfRule type="cellIs" dxfId="40" priority="46" stopIfTrue="1" operator="equal">
      <formula>0</formula>
    </cfRule>
  </conditionalFormatting>
  <conditionalFormatting sqref="A385:C385">
    <cfRule type="cellIs" dxfId="39" priority="43" stopIfTrue="1" operator="equal">
      <formula>A384</formula>
    </cfRule>
    <cfRule type="cellIs" dxfId="38" priority="44" stopIfTrue="1" operator="equal">
      <formula>0</formula>
    </cfRule>
  </conditionalFormatting>
  <conditionalFormatting sqref="A386:C386">
    <cfRule type="cellIs" dxfId="37" priority="41" stopIfTrue="1" operator="equal">
      <formula>A385</formula>
    </cfRule>
    <cfRule type="cellIs" dxfId="36" priority="42" stopIfTrue="1" operator="equal">
      <formula>0</formula>
    </cfRule>
  </conditionalFormatting>
  <conditionalFormatting sqref="A387:C387">
    <cfRule type="cellIs" dxfId="35" priority="39" stopIfTrue="1" operator="equal">
      <formula>A386</formula>
    </cfRule>
    <cfRule type="cellIs" dxfId="34" priority="40" stopIfTrue="1" operator="equal">
      <formula>0</formula>
    </cfRule>
  </conditionalFormatting>
  <conditionalFormatting sqref="A388:C388">
    <cfRule type="cellIs" dxfId="33" priority="37" stopIfTrue="1" operator="equal">
      <formula>A387</formula>
    </cfRule>
    <cfRule type="cellIs" dxfId="32" priority="38" stopIfTrue="1" operator="equal">
      <formula>0</formula>
    </cfRule>
  </conditionalFormatting>
  <conditionalFormatting sqref="A389:C389">
    <cfRule type="cellIs" dxfId="31" priority="35" stopIfTrue="1" operator="equal">
      <formula>A388</formula>
    </cfRule>
    <cfRule type="cellIs" dxfId="30" priority="36" stopIfTrue="1" operator="equal">
      <formula>0</formula>
    </cfRule>
  </conditionalFormatting>
  <conditionalFormatting sqref="A390:C390">
    <cfRule type="cellIs" dxfId="29" priority="33" stopIfTrue="1" operator="equal">
      <formula>A389</formula>
    </cfRule>
    <cfRule type="cellIs" dxfId="28" priority="34" stopIfTrue="1" operator="equal">
      <formula>0</formula>
    </cfRule>
  </conditionalFormatting>
  <conditionalFormatting sqref="A391:C391">
    <cfRule type="cellIs" dxfId="27" priority="31" stopIfTrue="1" operator="equal">
      <formula>A390</formula>
    </cfRule>
    <cfRule type="cellIs" dxfId="26" priority="32" stopIfTrue="1" operator="equal">
      <formula>0</formula>
    </cfRule>
  </conditionalFormatting>
  <conditionalFormatting sqref="A392:C392">
    <cfRule type="cellIs" dxfId="25" priority="29" stopIfTrue="1" operator="equal">
      <formula>A391</formula>
    </cfRule>
    <cfRule type="cellIs" dxfId="24" priority="30" stopIfTrue="1" operator="equal">
      <formula>0</formula>
    </cfRule>
  </conditionalFormatting>
  <conditionalFormatting sqref="A393:C393">
    <cfRule type="cellIs" dxfId="23" priority="27" stopIfTrue="1" operator="equal">
      <formula>A392</formula>
    </cfRule>
    <cfRule type="cellIs" dxfId="22" priority="28" stopIfTrue="1" operator="equal">
      <formula>0</formula>
    </cfRule>
  </conditionalFormatting>
  <conditionalFormatting sqref="A394:C394">
    <cfRule type="cellIs" dxfId="21" priority="25" stopIfTrue="1" operator="equal">
      <formula>A393</formula>
    </cfRule>
    <cfRule type="cellIs" dxfId="20" priority="26" stopIfTrue="1" operator="equal">
      <formula>0</formula>
    </cfRule>
  </conditionalFormatting>
  <conditionalFormatting sqref="A395:C395">
    <cfRule type="cellIs" dxfId="19" priority="23" stopIfTrue="1" operator="equal">
      <formula>A394</formula>
    </cfRule>
    <cfRule type="cellIs" dxfId="18" priority="24" stopIfTrue="1" operator="equal">
      <formula>0</formula>
    </cfRule>
  </conditionalFormatting>
  <conditionalFormatting sqref="A396:C396">
    <cfRule type="cellIs" dxfId="17" priority="21" stopIfTrue="1" operator="equal">
      <formula>A395</formula>
    </cfRule>
    <cfRule type="cellIs" dxfId="16" priority="22" stopIfTrue="1" operator="equal">
      <formula>0</formula>
    </cfRule>
  </conditionalFormatting>
  <conditionalFormatting sqref="A397:C397">
    <cfRule type="cellIs" dxfId="15" priority="19" stopIfTrue="1" operator="equal">
      <formula>A396</formula>
    </cfRule>
    <cfRule type="cellIs" dxfId="14" priority="20" stopIfTrue="1" operator="equal">
      <formula>0</formula>
    </cfRule>
  </conditionalFormatting>
  <conditionalFormatting sqref="A398:C398">
    <cfRule type="cellIs" dxfId="13" priority="17" stopIfTrue="1" operator="equal">
      <formula>A397</formula>
    </cfRule>
    <cfRule type="cellIs" dxfId="12" priority="18" stopIfTrue="1" operator="equal">
      <formula>0</formula>
    </cfRule>
  </conditionalFormatting>
  <conditionalFormatting sqref="A399:C399">
    <cfRule type="cellIs" dxfId="11" priority="15" stopIfTrue="1" operator="equal">
      <formula>A398</formula>
    </cfRule>
    <cfRule type="cellIs" dxfId="10" priority="16" stopIfTrue="1" operator="equal">
      <formula>0</formula>
    </cfRule>
  </conditionalFormatting>
  <conditionalFormatting sqref="A400:C400">
    <cfRule type="cellIs" dxfId="9" priority="13" stopIfTrue="1" operator="equal">
      <formula>A399</formula>
    </cfRule>
    <cfRule type="cellIs" dxfId="8" priority="14" stopIfTrue="1" operator="equal">
      <formula>0</formula>
    </cfRule>
  </conditionalFormatting>
  <conditionalFormatting sqref="A401:C401">
    <cfRule type="cellIs" dxfId="7" priority="11" stopIfTrue="1" operator="equal">
      <formula>A400</formula>
    </cfRule>
    <cfRule type="cellIs" dxfId="6" priority="12" stopIfTrue="1" operator="equal">
      <formula>0</formula>
    </cfRule>
  </conditionalFormatting>
  <conditionalFormatting sqref="A402:C402">
    <cfRule type="cellIs" dxfId="5" priority="9" stopIfTrue="1" operator="equal">
      <formula>A401</formula>
    </cfRule>
    <cfRule type="cellIs" dxfId="4" priority="10" stopIfTrue="1" operator="equal">
      <formula>0</formula>
    </cfRule>
  </conditionalFormatting>
  <conditionalFormatting sqref="A431">
    <cfRule type="cellIs" dxfId="3" priority="5" stopIfTrue="1" operator="equal">
      <formula>A430</formula>
    </cfRule>
  </conditionalFormatting>
  <conditionalFormatting sqref="A432">
    <cfRule type="cellIs" dxfId="2" priority="4" stopIfTrue="1" operator="equal">
      <formula>A431</formula>
    </cfRule>
  </conditionalFormatting>
  <conditionalFormatting sqref="A433">
    <cfRule type="cellIs" dxfId="1" priority="3" stopIfTrue="1" operator="equal">
      <formula>A432</formula>
    </cfRule>
  </conditionalFormatting>
  <conditionalFormatting sqref="A434">
    <cfRule type="cellIs" dxfId="0" priority="2" stopIfTrue="1" operator="equal">
      <formula>A433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КПК1011080</vt:lpstr>
      <vt:lpstr>'Додаток2 КПК1011080'!Область_печати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2023-12-22T12:09:10Z</cp:lastPrinted>
  <dcterms:created xsi:type="dcterms:W3CDTF">2016-07-02T12:27:50Z</dcterms:created>
  <dcterms:modified xsi:type="dcterms:W3CDTF">2023-12-22T12:09:39Z</dcterms:modified>
</cp:coreProperties>
</file>