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Urzb" sheetId="1" r:id="rId1"/>
    <sheet name="Finzb" sheetId="2" r:id="rId2"/>
    <sheet name="Pm" sheetId="3" r:id="rId3"/>
  </sheets>
  <definedNames>
    <definedName name="Data" localSheetId="1">Finzb!$B$4:$AE$7</definedName>
    <definedName name="Data" localSheetId="2">Pm!$B$4:$AY$7</definedName>
    <definedName name="Data" localSheetId="0">Urzb!$B$5:$Z$8</definedName>
    <definedName name="Date" localSheetId="1">Finzb!$B$2</definedName>
    <definedName name="Date" localSheetId="2">Pm!$B$2</definedName>
    <definedName name="Date" localSheetId="0">Urzb!$B$2</definedName>
    <definedName name="EXCEL_VER">14</definedName>
    <definedName name="PRINT_DATE">"07.04.2020 11:36:00"</definedName>
    <definedName name="PRINTER">"Eксель_Імпорт (XlRpt)  ДержКазначейство ЦА, Копичко Олександр"</definedName>
    <definedName name="REP_CREATOR">"Користувач"</definedName>
  </definedNames>
  <calcPr calcId="144525" refMode="R1C1"/>
</workbook>
</file>

<file path=xl/calcChain.xml><?xml version="1.0" encoding="utf-8"?>
<calcChain xmlns="http://schemas.openxmlformats.org/spreadsheetml/2006/main">
  <c r="AA8" i="2" l="1"/>
  <c r="Q8" i="2"/>
  <c r="U9" i="1"/>
  <c r="O9" i="1"/>
</calcChain>
</file>

<file path=xl/sharedStrings.xml><?xml version="1.0" encoding="utf-8"?>
<sst xmlns="http://schemas.openxmlformats.org/spreadsheetml/2006/main" count="172" uniqueCount="91">
  <si>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</si>
  <si>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</si>
  <si>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</si>
  <si>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</si>
  <si>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</si>
  <si>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</si>
  <si>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</si>
  <si>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</si>
  <si>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</si>
  <si>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</si>
  <si>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</si>
  <si>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</si>
  <si>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</si>
  <si>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</si>
  <si>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</si>
  <si>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</si>
  <si>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</si>
  <si>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</si>
  <si>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</si>
  <si>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</si>
  <si>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</si>
  <si>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</si>
  <si>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</si>
  <si>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</si>
  <si>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</si>
  <si>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</si>
  <si>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</si>
  <si>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</si>
  <si>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</si>
  <si>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</si>
  <si>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</si>
  <si>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</si>
  <si>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</si>
  <si>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</si>
  <si>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</si>
  <si>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</si>
  <si>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</si>
  <si>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</si>
  <si>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</si>
  <si>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</si>
  <si>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</si>
  <si>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</si>
  <si>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</si>
  <si>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</si>
  <si>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</si>
  <si>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</si>
  <si>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</si>
  <si>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</si>
  <si>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</si>
  <si>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</si>
  <si>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</si>
  <si>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</si>
  <si>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</si>
  <si>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</si>
  <si>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</si>
  <si>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</si>
  <si>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</si>
  <si>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</si>
  <si>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</si>
  <si>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</si>
  <si>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</si>
  <si>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</si>
  <si>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</si>
  <si>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</si>
  <si>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</si>
  <si>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</si>
  <si>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</si>
  <si>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</si>
  <si>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</si>
  <si>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Інформація про проведені платежі</t>
  </si>
  <si>
    <t>№ з/п</t>
  </si>
  <si>
    <t>№ докум. зобов"язання</t>
  </si>
  <si>
    <t>Дата докум. зобов"язання</t>
  </si>
  <si>
    <t>UA208201720344221006100043347</t>
  </si>
  <si>
    <t>Управлiння комунального господарства</t>
  </si>
  <si>
    <t>ТОВ УКР-ПРОФ ПРОЕКТ</t>
  </si>
  <si>
    <t>ПАТ "КРЕДОБАНК"</t>
  </si>
  <si>
    <t>UA753253650000026003011083454</t>
  </si>
  <si>
    <t>98-1</t>
  </si>
  <si>
    <t>ПП "МАЕСТРО М"</t>
  </si>
  <si>
    <t>I-ФР.Ф.ПАТ КБ"ПРИВАТБАНК",М.I-ФРАНКIВ.</t>
  </si>
  <si>
    <t>UA043366770000026001060207490</t>
  </si>
  <si>
    <t>106-1</t>
  </si>
  <si>
    <t>96-1</t>
  </si>
  <si>
    <t>ФОП Пацак Р.Д.</t>
  </si>
  <si>
    <t>UA623366770000026007052526655</t>
  </si>
  <si>
    <t>3117370;3122;кошторис нове будiвництво свiтлофора на вул.Карпатськiй ;зг. акту №1-90 вiд 03.03.2020р.,дог.№90 вiд 26.02.2020р.;без ПДВ</t>
  </si>
  <si>
    <t>3117370;3122;нове будiвництво свiтлофора на вул.Карпатськiй ;зг. зведеного кошторису та акту №98-1 вiд 05.03.2020р.,дог.№98 вiд 05.03.2020р.; ПДВ-83000,00</t>
  </si>
  <si>
    <t>3117370;3122;експертиза нове будiвництво свiтлофора на вул.Карпатськiй ;зг. акту №106-1 вiд 06.03.2020р.,дог.№106 вiд 05.03.2020р.;без ПДВ</t>
  </si>
  <si>
    <t>3117370;3122;технагляд нове будiвництво свiтлофора на вул.Карпатськiй ;зг.звед.кошторису та  акту №96-1 вiд 10.03.2020р.,дог.№96 вiд 05.03.2020р.;без ПДВ</t>
  </si>
  <si>
    <t>за І квартал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</si>
</sst>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14" fontId="0" fillId="0" borderId="0" xfId="0" applyNumberFormat="1"/>
    <xf numFmtId="14" fontId="3" fillId="2" borderId="2" xfId="0" applyNumberFormat="1" applyFont="1" applyFill="1" applyBorder="1" applyAlignment="1" applyProtection="1">
      <alignment horizontal="center" vertical="top" wrapText="1"/>
    </xf>
    <xf numFmtId="14" fontId="4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right" vertical="top" wrapText="1"/>
    </xf>
    <xf numFmtId="4" fontId="1" fillId="0" borderId="1" xfId="0" applyNumberFormat="1" applyFont="1" applyFill="1" applyBorder="1" applyAlignment="1" applyProtection="1">
      <alignment horizontal="center" vertical="top" wrapText="1"/>
    </xf>
    <xf numFmtId="14" fontId="1" fillId="0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/>
    <xf numFmtId="14" fontId="1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zoomScale="90" zoomScaleNormal="90" workbookViewId="0">
      <selection activeCell="W17" sqref="W17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4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5" customWidth="1"/>
    <col min="19" max="19" width="14.28515625" customWidth="1"/>
    <col min="20" max="20" width="18.28515625" customWidth="1"/>
    <col min="21" max="22" width="13.5703125" customWidth="1"/>
    <col min="23" max="23" width="13.5703125" style="15" customWidth="1"/>
    <col min="24" max="24" width="10.7109375" style="15" customWidth="1"/>
    <col min="26" max="26" width="0" hidden="1" customWidth="1"/>
  </cols>
  <sheetData>
    <row r="1" spans="1:26" ht="18.75" customHeight="1" x14ac:dyDescent="0.2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s="6" customFormat="1" ht="18" customHeight="1" x14ac:dyDescent="0.25">
      <c r="A2" s="5"/>
      <c r="B2" s="39" t="s">
        <v>90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6" s="18" customFormat="1" ht="23.25" customHeight="1" x14ac:dyDescent="0.2">
      <c r="A3" s="16" t="s">
        <v>0</v>
      </c>
      <c r="B3" s="16" t="s">
        <v>70</v>
      </c>
      <c r="C3" s="16" t="s">
        <v>24</v>
      </c>
      <c r="D3" s="16" t="s">
        <v>25</v>
      </c>
      <c r="E3" s="16" t="s">
        <v>1</v>
      </c>
      <c r="F3" s="16" t="s">
        <v>26</v>
      </c>
      <c r="G3" s="17" t="s">
        <v>27</v>
      </c>
      <c r="H3" s="16" t="s">
        <v>10</v>
      </c>
      <c r="I3" s="16" t="s">
        <v>28</v>
      </c>
      <c r="J3" s="16" t="s">
        <v>9</v>
      </c>
      <c r="K3" s="16" t="s">
        <v>11</v>
      </c>
      <c r="L3" s="16" t="s">
        <v>2</v>
      </c>
      <c r="M3" s="16" t="s">
        <v>3</v>
      </c>
      <c r="N3" s="16" t="s">
        <v>4</v>
      </c>
      <c r="O3" s="16" t="s">
        <v>5</v>
      </c>
      <c r="P3" s="16" t="s">
        <v>29</v>
      </c>
      <c r="Q3" s="16" t="s">
        <v>30</v>
      </c>
      <c r="R3" s="16" t="s">
        <v>31</v>
      </c>
      <c r="S3" s="16" t="s">
        <v>32</v>
      </c>
      <c r="T3" s="16" t="s">
        <v>33</v>
      </c>
      <c r="U3" s="16" t="s">
        <v>6</v>
      </c>
      <c r="V3" s="16" t="s">
        <v>34</v>
      </c>
      <c r="W3" s="16" t="s">
        <v>8</v>
      </c>
      <c r="X3" s="21" t="s">
        <v>35</v>
      </c>
      <c r="Y3" s="21" t="s">
        <v>7</v>
      </c>
    </row>
    <row r="4" spans="1:26" s="7" customFormat="1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2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/>
      <c r="Q4" s="10"/>
      <c r="R4" s="10">
        <v>16</v>
      </c>
      <c r="S4" s="10">
        <v>17</v>
      </c>
      <c r="T4" s="10">
        <v>18</v>
      </c>
      <c r="U4" s="10">
        <v>19</v>
      </c>
      <c r="V4" s="10">
        <v>20</v>
      </c>
      <c r="W4" s="10">
        <v>21</v>
      </c>
      <c r="X4" s="10">
        <v>22</v>
      </c>
      <c r="Y4" s="22">
        <v>23</v>
      </c>
    </row>
    <row r="5" spans="1:26" s="7" customFormat="1" ht="31.5" x14ac:dyDescent="0.2">
      <c r="A5" s="8"/>
      <c r="B5" s="8">
        <v>1</v>
      </c>
      <c r="C5" s="8">
        <v>0</v>
      </c>
      <c r="D5" s="8">
        <v>1</v>
      </c>
      <c r="E5" s="50">
        <v>43887</v>
      </c>
      <c r="F5" s="8">
        <v>31692820</v>
      </c>
      <c r="G5" s="19" t="s">
        <v>73</v>
      </c>
      <c r="H5" s="8">
        <v>3117370</v>
      </c>
      <c r="I5" s="8">
        <v>43347</v>
      </c>
      <c r="J5" s="8">
        <v>31</v>
      </c>
      <c r="K5" s="8">
        <v>0</v>
      </c>
      <c r="L5" s="8">
        <v>3122</v>
      </c>
      <c r="M5" s="50">
        <v>43887</v>
      </c>
      <c r="N5" s="8">
        <v>90</v>
      </c>
      <c r="O5" s="33">
        <v>62024</v>
      </c>
      <c r="P5" s="20"/>
      <c r="Q5" s="20"/>
      <c r="R5" s="50">
        <v>44196</v>
      </c>
      <c r="S5" s="20">
        <v>7</v>
      </c>
      <c r="T5" s="20" t="s">
        <v>74</v>
      </c>
      <c r="U5" s="33">
        <v>0</v>
      </c>
      <c r="V5" s="20"/>
      <c r="W5" s="8">
        <v>2610600000</v>
      </c>
      <c r="X5" s="8">
        <v>45</v>
      </c>
      <c r="Y5" s="50">
        <v>43887</v>
      </c>
      <c r="Z5" s="7">
        <v>0</v>
      </c>
    </row>
    <row r="6" spans="1:26" s="3" customFormat="1" ht="31.5" x14ac:dyDescent="0.2">
      <c r="A6" s="8"/>
      <c r="B6" s="8">
        <v>2</v>
      </c>
      <c r="C6" s="8">
        <v>0</v>
      </c>
      <c r="D6" s="8">
        <v>1</v>
      </c>
      <c r="E6" s="50">
        <v>43895</v>
      </c>
      <c r="F6" s="8">
        <v>31692820</v>
      </c>
      <c r="G6" s="19" t="s">
        <v>73</v>
      </c>
      <c r="H6" s="8">
        <v>3117370</v>
      </c>
      <c r="I6" s="8">
        <v>43347</v>
      </c>
      <c r="J6" s="8">
        <v>31</v>
      </c>
      <c r="K6" s="8">
        <v>0</v>
      </c>
      <c r="L6" s="8">
        <v>3122</v>
      </c>
      <c r="M6" s="50">
        <v>43895</v>
      </c>
      <c r="N6" s="8">
        <v>98</v>
      </c>
      <c r="O6" s="33">
        <v>1274293.6000000001</v>
      </c>
      <c r="P6" s="20"/>
      <c r="Q6" s="20"/>
      <c r="R6" s="50">
        <v>44196</v>
      </c>
      <c r="S6" s="20">
        <v>7</v>
      </c>
      <c r="T6" s="20" t="s">
        <v>74</v>
      </c>
      <c r="U6" s="33">
        <v>0</v>
      </c>
      <c r="V6" s="20"/>
      <c r="W6" s="8">
        <v>2610600000</v>
      </c>
      <c r="X6" s="8">
        <v>52</v>
      </c>
      <c r="Y6" s="50">
        <v>43895</v>
      </c>
      <c r="Z6" s="7">
        <v>0</v>
      </c>
    </row>
    <row r="7" spans="1:26" ht="31.5" x14ac:dyDescent="0.2">
      <c r="A7" s="8"/>
      <c r="B7" s="8">
        <v>3</v>
      </c>
      <c r="C7" s="8">
        <v>0</v>
      </c>
      <c r="D7" s="8">
        <v>2</v>
      </c>
      <c r="E7" s="50">
        <v>43895</v>
      </c>
      <c r="F7" s="8">
        <v>31692820</v>
      </c>
      <c r="G7" s="19" t="s">
        <v>73</v>
      </c>
      <c r="H7" s="8">
        <v>3117370</v>
      </c>
      <c r="I7" s="8">
        <v>43347</v>
      </c>
      <c r="J7" s="8">
        <v>31</v>
      </c>
      <c r="K7" s="8">
        <v>0</v>
      </c>
      <c r="L7" s="8">
        <v>3122</v>
      </c>
      <c r="M7" s="50">
        <v>43895</v>
      </c>
      <c r="N7" s="8">
        <v>96</v>
      </c>
      <c r="O7" s="33">
        <v>16906.310000000001</v>
      </c>
      <c r="P7" s="20"/>
      <c r="Q7" s="20"/>
      <c r="R7" s="50">
        <v>44196</v>
      </c>
      <c r="S7" s="20">
        <v>7</v>
      </c>
      <c r="T7" s="20" t="s">
        <v>74</v>
      </c>
      <c r="U7" s="33">
        <v>0</v>
      </c>
      <c r="V7" s="20"/>
      <c r="W7" s="8">
        <v>2610600000</v>
      </c>
      <c r="X7" s="8">
        <v>52</v>
      </c>
      <c r="Y7" s="50">
        <v>43895</v>
      </c>
      <c r="Z7" s="7">
        <v>0</v>
      </c>
    </row>
    <row r="8" spans="1:26" ht="31.5" x14ac:dyDescent="0.2">
      <c r="A8" s="8"/>
      <c r="B8" s="8">
        <v>4</v>
      </c>
      <c r="C8" s="8">
        <v>0</v>
      </c>
      <c r="D8" s="8">
        <v>3</v>
      </c>
      <c r="E8" s="50">
        <v>43895</v>
      </c>
      <c r="F8" s="8">
        <v>31692820</v>
      </c>
      <c r="G8" s="19" t="s">
        <v>73</v>
      </c>
      <c r="H8" s="8">
        <v>3117370</v>
      </c>
      <c r="I8" s="8">
        <v>43347</v>
      </c>
      <c r="J8" s="8">
        <v>31</v>
      </c>
      <c r="K8" s="8">
        <v>0</v>
      </c>
      <c r="L8" s="8">
        <v>3122</v>
      </c>
      <c r="M8" s="50">
        <v>43895</v>
      </c>
      <c r="N8" s="8">
        <v>106</v>
      </c>
      <c r="O8" s="33">
        <v>8766</v>
      </c>
      <c r="P8" s="20"/>
      <c r="Q8" s="20"/>
      <c r="R8" s="50">
        <v>44196</v>
      </c>
      <c r="S8" s="20">
        <v>7</v>
      </c>
      <c r="T8" s="20" t="s">
        <v>74</v>
      </c>
      <c r="U8" s="33">
        <v>0</v>
      </c>
      <c r="V8" s="20"/>
      <c r="W8" s="8">
        <v>2610600000</v>
      </c>
      <c r="X8" s="8">
        <v>52</v>
      </c>
      <c r="Y8" s="50">
        <v>43895</v>
      </c>
      <c r="Z8" s="7">
        <v>0</v>
      </c>
    </row>
    <row r="9" spans="1:26" x14ac:dyDescent="0.2">
      <c r="A9" s="1"/>
      <c r="B9" s="4" t="s">
        <v>23</v>
      </c>
      <c r="C9" s="4"/>
      <c r="D9" s="4"/>
      <c r="E9" s="2"/>
      <c r="F9" s="2"/>
      <c r="G9" s="13"/>
      <c r="H9" s="2"/>
      <c r="I9" s="2"/>
      <c r="J9" s="2"/>
      <c r="K9" s="2"/>
      <c r="L9" s="1"/>
      <c r="M9" s="2"/>
      <c r="N9" s="2"/>
      <c r="O9" s="11">
        <f>SUM(Data O:O)</f>
        <v>1361989.9100000001</v>
      </c>
      <c r="P9" s="11"/>
      <c r="Q9" s="11"/>
      <c r="R9" s="1"/>
      <c r="S9" s="11"/>
      <c r="T9" s="11"/>
      <c r="U9" s="11">
        <f>SUM(Data U:U)</f>
        <v>0</v>
      </c>
      <c r="V9" s="11"/>
      <c r="W9" s="1"/>
      <c r="X9" s="9"/>
      <c r="Y9" s="9"/>
      <c r="Z9" s="3"/>
    </row>
  </sheetData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="85" zoomScaleNormal="85" workbookViewId="0">
      <selection activeCell="AE1" sqref="AE1:AE1048576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5" customWidth="1"/>
    <col min="7" max="7" width="12.5703125" style="14" customWidth="1"/>
    <col min="9" max="9" width="10.42578125" hidden="1" customWidth="1"/>
    <col min="10" max="11" width="0" hidden="1" customWidth="1"/>
    <col min="14" max="14" width="9.140625" style="15"/>
    <col min="15" max="16" width="11" style="15" customWidth="1"/>
    <col min="17" max="17" width="12" style="25" customWidth="1"/>
    <col min="18" max="18" width="10.28515625" style="15" customWidth="1"/>
    <col min="19" max="19" width="16.28515625" style="15" customWidth="1"/>
    <col min="20" max="20" width="15.85546875" customWidth="1"/>
    <col min="21" max="21" width="9.140625" style="15"/>
    <col min="22" max="22" width="12.85546875" style="14" customWidth="1"/>
    <col min="26" max="26" width="17.5703125" customWidth="1"/>
    <col min="27" max="27" width="12" style="25" customWidth="1"/>
    <col min="28" max="28" width="11" customWidth="1"/>
    <col min="31" max="31" width="0" hidden="1" customWidth="1"/>
  </cols>
  <sheetData>
    <row r="1" spans="1:31" ht="18.75" x14ac:dyDescent="0.2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31" s="6" customFormat="1" ht="18" customHeight="1" x14ac:dyDescent="0.25">
      <c r="A2" s="5"/>
      <c r="B2" s="41" t="s">
        <v>90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28"/>
      <c r="AA2" s="27"/>
    </row>
    <row r="3" spans="1:31" s="18" customFormat="1" ht="31.5" x14ac:dyDescent="0.2">
      <c r="A3" s="21" t="s">
        <v>0</v>
      </c>
      <c r="B3" s="21" t="s">
        <v>70</v>
      </c>
      <c r="C3" s="21" t="s">
        <v>24</v>
      </c>
      <c r="D3" s="21" t="s">
        <v>25</v>
      </c>
      <c r="E3" s="21" t="s">
        <v>1</v>
      </c>
      <c r="F3" s="21" t="s">
        <v>26</v>
      </c>
      <c r="G3" s="26" t="s">
        <v>27</v>
      </c>
      <c r="H3" s="21" t="s">
        <v>10</v>
      </c>
      <c r="I3" s="21" t="s">
        <v>28</v>
      </c>
      <c r="J3" s="21" t="s">
        <v>9</v>
      </c>
      <c r="K3" s="21" t="s">
        <v>11</v>
      </c>
      <c r="L3" s="21" t="s">
        <v>2</v>
      </c>
      <c r="M3" s="21" t="s">
        <v>3</v>
      </c>
      <c r="N3" s="21" t="s">
        <v>4</v>
      </c>
      <c r="O3" s="21" t="s">
        <v>12</v>
      </c>
      <c r="P3" s="21" t="s">
        <v>13</v>
      </c>
      <c r="Q3" s="23" t="s">
        <v>5</v>
      </c>
      <c r="R3" s="21" t="s">
        <v>29</v>
      </c>
      <c r="S3" s="21" t="s">
        <v>30</v>
      </c>
      <c r="T3" s="21" t="s">
        <v>36</v>
      </c>
      <c r="U3" s="21" t="s">
        <v>37</v>
      </c>
      <c r="V3" s="26" t="s">
        <v>38</v>
      </c>
      <c r="W3" s="21" t="s">
        <v>32</v>
      </c>
      <c r="X3" s="21" t="s">
        <v>1</v>
      </c>
      <c r="Y3" s="21" t="s">
        <v>17</v>
      </c>
      <c r="Z3" s="21" t="s">
        <v>33</v>
      </c>
      <c r="AA3" s="23" t="s">
        <v>39</v>
      </c>
      <c r="AB3" s="21" t="s">
        <v>8</v>
      </c>
      <c r="AC3" s="21" t="s">
        <v>35</v>
      </c>
      <c r="AD3" s="21" t="s">
        <v>14</v>
      </c>
    </row>
    <row r="4" spans="1:31" s="7" customFormat="1" ht="31.5" x14ac:dyDescent="0.2">
      <c r="A4" s="8"/>
      <c r="B4" s="8">
        <v>1</v>
      </c>
      <c r="C4" s="8">
        <v>0</v>
      </c>
      <c r="D4" s="8">
        <v>1</v>
      </c>
      <c r="E4" s="50">
        <v>43894</v>
      </c>
      <c r="F4" s="8">
        <v>31692820</v>
      </c>
      <c r="G4" s="19" t="s">
        <v>73</v>
      </c>
      <c r="H4" s="8">
        <v>3117370</v>
      </c>
      <c r="I4" s="8">
        <v>43347</v>
      </c>
      <c r="J4" s="8">
        <v>31</v>
      </c>
      <c r="K4" s="8">
        <v>0</v>
      </c>
      <c r="L4" s="8">
        <v>3122</v>
      </c>
      <c r="M4" s="50">
        <v>43887</v>
      </c>
      <c r="N4" s="8">
        <v>90</v>
      </c>
      <c r="O4" s="50">
        <v>43893</v>
      </c>
      <c r="P4" s="8">
        <v>32874</v>
      </c>
      <c r="Q4" s="34">
        <v>62024</v>
      </c>
      <c r="R4" s="8">
        <v>41766977</v>
      </c>
      <c r="S4" s="8" t="s">
        <v>75</v>
      </c>
      <c r="T4" s="20" t="s">
        <v>76</v>
      </c>
      <c r="U4" s="8">
        <v>0</v>
      </c>
      <c r="V4" s="19" t="s">
        <v>77</v>
      </c>
      <c r="W4" s="8">
        <v>7</v>
      </c>
      <c r="X4" s="50">
        <v>43894</v>
      </c>
      <c r="Y4" s="8">
        <v>1</v>
      </c>
      <c r="Z4" s="8" t="s">
        <v>74</v>
      </c>
      <c r="AA4" s="34">
        <v>0</v>
      </c>
      <c r="AB4" s="8">
        <v>2610600000</v>
      </c>
      <c r="AC4" s="8">
        <v>51</v>
      </c>
      <c r="AD4" s="50">
        <v>43921</v>
      </c>
      <c r="AE4" s="7">
        <v>0</v>
      </c>
    </row>
    <row r="5" spans="1:31" s="3" customFormat="1" ht="31.5" x14ac:dyDescent="0.2">
      <c r="A5" s="8"/>
      <c r="B5" s="8">
        <v>2</v>
      </c>
      <c r="C5" s="8">
        <v>0</v>
      </c>
      <c r="D5" s="8">
        <v>1</v>
      </c>
      <c r="E5" s="50">
        <v>43895</v>
      </c>
      <c r="F5" s="8">
        <v>31692820</v>
      </c>
      <c r="G5" s="19" t="s">
        <v>73</v>
      </c>
      <c r="H5" s="8">
        <v>3117370</v>
      </c>
      <c r="I5" s="8">
        <v>43347</v>
      </c>
      <c r="J5" s="8">
        <v>31</v>
      </c>
      <c r="K5" s="8">
        <v>0</v>
      </c>
      <c r="L5" s="8">
        <v>3122</v>
      </c>
      <c r="M5" s="50">
        <v>43895</v>
      </c>
      <c r="N5" s="8">
        <v>98</v>
      </c>
      <c r="O5" s="50">
        <v>43895</v>
      </c>
      <c r="P5" s="8" t="s">
        <v>78</v>
      </c>
      <c r="Q5" s="34">
        <v>498000</v>
      </c>
      <c r="R5" s="8">
        <v>35185446</v>
      </c>
      <c r="S5" s="8" t="s">
        <v>79</v>
      </c>
      <c r="T5" s="20" t="s">
        <v>80</v>
      </c>
      <c r="U5" s="8">
        <v>0</v>
      </c>
      <c r="V5" s="19" t="s">
        <v>81</v>
      </c>
      <c r="W5" s="8">
        <v>7</v>
      </c>
      <c r="X5" s="50">
        <v>43895</v>
      </c>
      <c r="Y5" s="8">
        <v>1</v>
      </c>
      <c r="Z5" s="8" t="s">
        <v>74</v>
      </c>
      <c r="AA5" s="34">
        <v>0</v>
      </c>
      <c r="AB5" s="8">
        <v>2610600000</v>
      </c>
      <c r="AC5" s="8">
        <v>54</v>
      </c>
      <c r="AD5" s="50">
        <v>43921</v>
      </c>
      <c r="AE5" s="7">
        <v>0</v>
      </c>
    </row>
    <row r="6" spans="1:31" ht="31.5" x14ac:dyDescent="0.2">
      <c r="A6" s="8"/>
      <c r="B6" s="8">
        <v>3</v>
      </c>
      <c r="C6" s="8">
        <v>0</v>
      </c>
      <c r="D6" s="8">
        <v>1</v>
      </c>
      <c r="E6" s="50">
        <v>43900</v>
      </c>
      <c r="F6" s="8">
        <v>31692820</v>
      </c>
      <c r="G6" s="19" t="s">
        <v>73</v>
      </c>
      <c r="H6" s="8">
        <v>3117370</v>
      </c>
      <c r="I6" s="8">
        <v>43347</v>
      </c>
      <c r="J6" s="8">
        <v>31</v>
      </c>
      <c r="K6" s="8">
        <v>0</v>
      </c>
      <c r="L6" s="8">
        <v>3122</v>
      </c>
      <c r="M6" s="50">
        <v>43895</v>
      </c>
      <c r="N6" s="8">
        <v>106</v>
      </c>
      <c r="O6" s="50">
        <v>43896</v>
      </c>
      <c r="P6" s="8" t="s">
        <v>82</v>
      </c>
      <c r="Q6" s="34">
        <v>8766</v>
      </c>
      <c r="R6" s="8">
        <v>41766977</v>
      </c>
      <c r="S6" s="8" t="s">
        <v>75</v>
      </c>
      <c r="T6" s="20" t="s">
        <v>76</v>
      </c>
      <c r="U6" s="8">
        <v>0</v>
      </c>
      <c r="V6" s="19" t="s">
        <v>77</v>
      </c>
      <c r="W6" s="8">
        <v>7</v>
      </c>
      <c r="X6" s="50">
        <v>43900</v>
      </c>
      <c r="Y6" s="8">
        <v>3</v>
      </c>
      <c r="Z6" s="8" t="s">
        <v>74</v>
      </c>
      <c r="AA6" s="34">
        <v>0</v>
      </c>
      <c r="AB6" s="8">
        <v>2610600000</v>
      </c>
      <c r="AC6" s="8">
        <v>61</v>
      </c>
      <c r="AD6" s="50">
        <v>43921</v>
      </c>
      <c r="AE6" s="7">
        <v>0</v>
      </c>
    </row>
    <row r="7" spans="1:31" ht="31.5" x14ac:dyDescent="0.2">
      <c r="A7" s="8"/>
      <c r="B7" s="8">
        <v>4</v>
      </c>
      <c r="C7" s="8">
        <v>0</v>
      </c>
      <c r="D7" s="8">
        <v>1</v>
      </c>
      <c r="E7" s="50">
        <v>43901</v>
      </c>
      <c r="F7" s="8">
        <v>31692820</v>
      </c>
      <c r="G7" s="19" t="s">
        <v>73</v>
      </c>
      <c r="H7" s="8">
        <v>3117370</v>
      </c>
      <c r="I7" s="8">
        <v>43347</v>
      </c>
      <c r="J7" s="8">
        <v>31</v>
      </c>
      <c r="K7" s="8">
        <v>0</v>
      </c>
      <c r="L7" s="8">
        <v>3122</v>
      </c>
      <c r="M7" s="50">
        <v>43895</v>
      </c>
      <c r="N7" s="8">
        <v>96</v>
      </c>
      <c r="O7" s="50">
        <v>43900</v>
      </c>
      <c r="P7" s="8" t="s">
        <v>83</v>
      </c>
      <c r="Q7" s="34">
        <v>6480.39</v>
      </c>
      <c r="R7" s="8">
        <v>2691413518</v>
      </c>
      <c r="S7" s="8" t="s">
        <v>84</v>
      </c>
      <c r="T7" s="20" t="s">
        <v>80</v>
      </c>
      <c r="U7" s="8">
        <v>0</v>
      </c>
      <c r="V7" s="19" t="s">
        <v>85</v>
      </c>
      <c r="W7" s="8">
        <v>7</v>
      </c>
      <c r="X7" s="50">
        <v>43901</v>
      </c>
      <c r="Y7" s="8">
        <v>2</v>
      </c>
      <c r="Z7" s="8" t="s">
        <v>74</v>
      </c>
      <c r="AA7" s="34">
        <v>0</v>
      </c>
      <c r="AB7" s="8">
        <v>2610600000</v>
      </c>
      <c r="AC7" s="8">
        <v>63</v>
      </c>
      <c r="AD7" s="50">
        <v>43921</v>
      </c>
      <c r="AE7" s="7">
        <v>0</v>
      </c>
    </row>
    <row r="8" spans="1:31" ht="21" x14ac:dyDescent="0.2">
      <c r="A8" s="3"/>
      <c r="B8" s="4" t="s">
        <v>23</v>
      </c>
      <c r="C8" s="2"/>
      <c r="D8" s="2"/>
      <c r="E8" s="2"/>
      <c r="F8" s="2"/>
      <c r="G8" s="13"/>
      <c r="H8" s="2"/>
      <c r="I8" s="2"/>
      <c r="J8" s="2"/>
      <c r="K8" s="1"/>
      <c r="L8" s="2"/>
      <c r="M8" s="2"/>
      <c r="N8" s="1"/>
      <c r="O8" s="1"/>
      <c r="P8" s="1"/>
      <c r="Q8" s="24">
        <f>SUM(Data Q:Q)</f>
        <v>575270.39</v>
      </c>
      <c r="R8" s="1"/>
      <c r="S8" s="1"/>
      <c r="T8" s="11"/>
      <c r="U8" s="1"/>
      <c r="V8" s="29"/>
      <c r="W8" s="9"/>
      <c r="X8" s="9"/>
      <c r="Y8" s="9"/>
      <c r="Z8" s="9"/>
      <c r="AA8" s="1">
        <f>SUM(Data AA:AA)</f>
        <v>0</v>
      </c>
      <c r="AB8" s="9"/>
      <c r="AC8" s="9"/>
      <c r="AD8" s="9"/>
      <c r="AE8" s="3"/>
    </row>
    <row r="12" spans="1:31" x14ac:dyDescent="0.2">
      <c r="S12" s="1"/>
    </row>
  </sheetData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"/>
  <sheetViews>
    <sheetView topLeftCell="Q1" zoomScale="91" zoomScaleNormal="91" workbookViewId="0">
      <selection activeCell="AM7" sqref="AM7"/>
    </sheetView>
  </sheetViews>
  <sheetFormatPr defaultRowHeight="12.75" x14ac:dyDescent="0.2"/>
  <cols>
    <col min="1" max="1" width="3.42578125" hidden="1" customWidth="1"/>
    <col min="2" max="2" width="7.28515625" hidden="1" customWidth="1"/>
    <col min="3" max="3" width="8.42578125" hidden="1" customWidth="1"/>
    <col min="4" max="9" width="0" hidden="1" customWidth="1"/>
    <col min="10" max="10" width="12" style="14" hidden="1" customWidth="1"/>
    <col min="11" max="11" width="11.7109375" style="15" hidden="1" customWidth="1"/>
    <col min="12" max="12" width="10.42578125" style="15" hidden="1" customWidth="1"/>
    <col min="13" max="14" width="0" style="15" hidden="1" customWidth="1"/>
    <col min="15" max="16" width="10.140625" style="15" hidden="1" customWidth="1"/>
    <col min="17" max="17" width="12.28515625" style="25" customWidth="1"/>
    <col min="18" max="21" width="9.140625" style="15" hidden="1" customWidth="1"/>
    <col min="22" max="22" width="9.140625" hidden="1" customWidth="1"/>
    <col min="23" max="23" width="9.140625" style="15" customWidth="1"/>
    <col min="24" max="24" width="10.5703125" style="25" customWidth="1"/>
    <col min="25" max="26" width="9.140625" style="15" hidden="1" customWidth="1"/>
    <col min="27" max="27" width="10.85546875" style="25" hidden="1" customWidth="1"/>
    <col min="28" max="29" width="9.140625" style="15" hidden="1" customWidth="1"/>
    <col min="30" max="30" width="10.7109375" style="25" hidden="1" customWidth="1"/>
    <col min="31" max="32" width="9.140625" style="15" hidden="1" customWidth="1"/>
    <col min="33" max="33" width="10.85546875" style="25" hidden="1" customWidth="1"/>
    <col min="34" max="34" width="9.140625" style="15" hidden="1" customWidth="1"/>
    <col min="35" max="35" width="15.28515625" style="15" customWidth="1"/>
    <col min="36" max="36" width="9.85546875" style="15" hidden="1" customWidth="1"/>
    <col min="37" max="37" width="12.28515625" style="14" customWidth="1"/>
    <col min="38" max="38" width="9.7109375" customWidth="1"/>
    <col min="39" max="39" width="13.42578125" customWidth="1"/>
    <col min="40" max="40" width="27.42578125" customWidth="1"/>
    <col min="41" max="46" width="9.140625" hidden="1" customWidth="1"/>
    <col min="47" max="47" width="17.28515625" customWidth="1"/>
    <col min="48" max="48" width="8.85546875" customWidth="1"/>
    <col min="49" max="49" width="11" style="35" customWidth="1"/>
    <col min="50" max="50" width="0" hidden="1" customWidth="1"/>
    <col min="51" max="51" width="11" hidden="1" customWidth="1"/>
  </cols>
  <sheetData>
    <row r="1" spans="1:52" ht="18.75" customHeight="1" x14ac:dyDescent="0.2">
      <c r="A1" s="40" t="s">
        <v>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</row>
    <row r="2" spans="1:52" s="6" customFormat="1" ht="22.5" customHeight="1" x14ac:dyDescent="0.25">
      <c r="A2" s="5"/>
      <c r="B2" s="42" t="s">
        <v>90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37"/>
    </row>
    <row r="3" spans="1:52" s="18" customFormat="1" ht="31.5" x14ac:dyDescent="0.2">
      <c r="A3" s="30" t="s">
        <v>0</v>
      </c>
      <c r="B3" s="30" t="s">
        <v>70</v>
      </c>
      <c r="C3" s="30" t="s">
        <v>24</v>
      </c>
      <c r="D3" s="30" t="s">
        <v>4</v>
      </c>
      <c r="E3" s="30" t="s">
        <v>4</v>
      </c>
      <c r="F3" s="30" t="s">
        <v>3</v>
      </c>
      <c r="G3" s="30" t="s">
        <v>42</v>
      </c>
      <c r="H3" s="30" t="s">
        <v>18</v>
      </c>
      <c r="I3" s="30" t="s">
        <v>40</v>
      </c>
      <c r="J3" s="31" t="s">
        <v>41</v>
      </c>
      <c r="K3" s="30" t="s">
        <v>26</v>
      </c>
      <c r="L3" s="30" t="s">
        <v>43</v>
      </c>
      <c r="M3" s="30" t="s">
        <v>9</v>
      </c>
      <c r="N3" s="30" t="s">
        <v>10</v>
      </c>
      <c r="O3" s="30" t="s">
        <v>28</v>
      </c>
      <c r="P3" s="30" t="s">
        <v>11</v>
      </c>
      <c r="Q3" s="32" t="s">
        <v>19</v>
      </c>
      <c r="R3" s="30" t="s">
        <v>44</v>
      </c>
      <c r="S3" s="30" t="s">
        <v>45</v>
      </c>
      <c r="T3" s="30" t="s">
        <v>46</v>
      </c>
      <c r="U3" s="30" t="s">
        <v>47</v>
      </c>
      <c r="V3" s="30" t="s">
        <v>49</v>
      </c>
      <c r="W3" s="30" t="s">
        <v>21</v>
      </c>
      <c r="X3" s="32" t="s">
        <v>51</v>
      </c>
      <c r="Y3" s="30" t="s">
        <v>48</v>
      </c>
      <c r="Z3" s="30" t="s">
        <v>22</v>
      </c>
      <c r="AA3" s="32" t="s">
        <v>50</v>
      </c>
      <c r="AB3" s="30" t="s">
        <v>52</v>
      </c>
      <c r="AC3" s="30" t="s">
        <v>53</v>
      </c>
      <c r="AD3" s="32" t="s">
        <v>54</v>
      </c>
      <c r="AE3" s="30" t="s">
        <v>55</v>
      </c>
      <c r="AF3" s="30" t="s">
        <v>56</v>
      </c>
      <c r="AG3" s="32" t="s">
        <v>57</v>
      </c>
      <c r="AH3" s="30" t="s">
        <v>34</v>
      </c>
      <c r="AI3" s="30" t="s">
        <v>16</v>
      </c>
      <c r="AJ3" s="30" t="s">
        <v>59</v>
      </c>
      <c r="AK3" s="31" t="s">
        <v>58</v>
      </c>
      <c r="AL3" s="30" t="s">
        <v>29</v>
      </c>
      <c r="AM3" s="30" t="s">
        <v>15</v>
      </c>
      <c r="AN3" s="30" t="s">
        <v>20</v>
      </c>
      <c r="AO3" s="30" t="s">
        <v>60</v>
      </c>
      <c r="AP3" s="30" t="s">
        <v>32</v>
      </c>
      <c r="AQ3" s="30" t="s">
        <v>61</v>
      </c>
      <c r="AR3" s="30" t="s">
        <v>64</v>
      </c>
      <c r="AS3" s="30" t="s">
        <v>65</v>
      </c>
      <c r="AT3" s="30" t="s">
        <v>66</v>
      </c>
      <c r="AU3" s="30" t="s">
        <v>33</v>
      </c>
      <c r="AV3" s="30" t="s">
        <v>62</v>
      </c>
      <c r="AW3" s="36" t="s">
        <v>63</v>
      </c>
      <c r="AX3" s="30" t="s">
        <v>71</v>
      </c>
      <c r="AY3" s="30" t="s">
        <v>72</v>
      </c>
    </row>
    <row r="4" spans="1:52" s="48" customFormat="1" ht="52.5" x14ac:dyDescent="0.2">
      <c r="A4" s="43"/>
      <c r="B4" s="43">
        <v>1</v>
      </c>
      <c r="C4" s="43">
        <v>0</v>
      </c>
      <c r="D4" s="43">
        <v>1</v>
      </c>
      <c r="E4" s="43"/>
      <c r="F4" s="43">
        <v>43894</v>
      </c>
      <c r="G4" s="43">
        <v>0</v>
      </c>
      <c r="H4" s="43">
        <v>43894</v>
      </c>
      <c r="I4" s="43">
        <v>820172</v>
      </c>
      <c r="J4" s="44" t="s">
        <v>73</v>
      </c>
      <c r="K4" s="43">
        <v>31692820</v>
      </c>
      <c r="L4" s="43">
        <v>43347</v>
      </c>
      <c r="M4" s="43">
        <v>31</v>
      </c>
      <c r="N4" s="43">
        <v>3117370</v>
      </c>
      <c r="O4" s="43">
        <v>43347</v>
      </c>
      <c r="P4" s="43">
        <v>0</v>
      </c>
      <c r="Q4" s="45">
        <v>62024</v>
      </c>
      <c r="R4" s="43">
        <v>0</v>
      </c>
      <c r="S4" s="43">
        <v>0</v>
      </c>
      <c r="T4" s="43">
        <v>0</v>
      </c>
      <c r="U4" s="43">
        <v>0</v>
      </c>
      <c r="V4" s="46">
        <v>0</v>
      </c>
      <c r="W4" s="43">
        <v>3122</v>
      </c>
      <c r="X4" s="45">
        <v>62024</v>
      </c>
      <c r="Y4" s="43">
        <v>0</v>
      </c>
      <c r="Z4" s="43">
        <v>0</v>
      </c>
      <c r="AA4" s="45">
        <v>0</v>
      </c>
      <c r="AB4" s="43">
        <v>0</v>
      </c>
      <c r="AC4" s="43">
        <v>0</v>
      </c>
      <c r="AD4" s="45">
        <v>0</v>
      </c>
      <c r="AE4" s="43">
        <v>0</v>
      </c>
      <c r="AF4" s="43">
        <v>0</v>
      </c>
      <c r="AG4" s="45">
        <v>0</v>
      </c>
      <c r="AH4" s="43"/>
      <c r="AI4" s="43" t="s">
        <v>76</v>
      </c>
      <c r="AJ4" s="43">
        <v>0</v>
      </c>
      <c r="AK4" s="44" t="s">
        <v>77</v>
      </c>
      <c r="AL4" s="43">
        <v>41766977</v>
      </c>
      <c r="AM4" s="43" t="s">
        <v>75</v>
      </c>
      <c r="AN4" s="43" t="s">
        <v>86</v>
      </c>
      <c r="AO4" s="43">
        <v>6</v>
      </c>
      <c r="AP4" s="43">
        <v>7</v>
      </c>
      <c r="AQ4" s="43">
        <v>0</v>
      </c>
      <c r="AR4" s="43"/>
      <c r="AS4" s="43">
        <v>0</v>
      </c>
      <c r="AT4" s="43">
        <v>0</v>
      </c>
      <c r="AU4" s="43" t="s">
        <v>74</v>
      </c>
      <c r="AV4" s="43">
        <v>32874</v>
      </c>
      <c r="AW4" s="47">
        <v>43893</v>
      </c>
      <c r="AX4" s="48">
        <v>90</v>
      </c>
      <c r="AY4" s="48">
        <v>43887</v>
      </c>
    </row>
    <row r="5" spans="1:52" s="49" customFormat="1" ht="52.5" x14ac:dyDescent="0.2">
      <c r="A5" s="43"/>
      <c r="B5" s="43">
        <v>3</v>
      </c>
      <c r="C5" s="43">
        <v>0</v>
      </c>
      <c r="D5" s="43">
        <v>3</v>
      </c>
      <c r="E5" s="43"/>
      <c r="F5" s="43">
        <v>43900</v>
      </c>
      <c r="G5" s="43">
        <v>0</v>
      </c>
      <c r="H5" s="43">
        <v>43900</v>
      </c>
      <c r="I5" s="43">
        <v>820172</v>
      </c>
      <c r="J5" s="44" t="s">
        <v>73</v>
      </c>
      <c r="K5" s="43">
        <v>31692820</v>
      </c>
      <c r="L5" s="43">
        <v>43347</v>
      </c>
      <c r="M5" s="43">
        <v>31</v>
      </c>
      <c r="N5" s="43">
        <v>3117370</v>
      </c>
      <c r="O5" s="43">
        <v>43347</v>
      </c>
      <c r="P5" s="43">
        <v>0</v>
      </c>
      <c r="Q5" s="45">
        <v>8766</v>
      </c>
      <c r="R5" s="43">
        <v>0</v>
      </c>
      <c r="S5" s="43">
        <v>0</v>
      </c>
      <c r="T5" s="43">
        <v>0</v>
      </c>
      <c r="U5" s="43">
        <v>0</v>
      </c>
      <c r="V5" s="46">
        <v>0</v>
      </c>
      <c r="W5" s="43">
        <v>3122</v>
      </c>
      <c r="X5" s="45">
        <v>8766</v>
      </c>
      <c r="Y5" s="43">
        <v>0</v>
      </c>
      <c r="Z5" s="43">
        <v>0</v>
      </c>
      <c r="AA5" s="45">
        <v>0</v>
      </c>
      <c r="AB5" s="43">
        <v>0</v>
      </c>
      <c r="AC5" s="43">
        <v>0</v>
      </c>
      <c r="AD5" s="45">
        <v>0</v>
      </c>
      <c r="AE5" s="43">
        <v>0</v>
      </c>
      <c r="AF5" s="43">
        <v>0</v>
      </c>
      <c r="AG5" s="45">
        <v>0</v>
      </c>
      <c r="AH5" s="43"/>
      <c r="AI5" s="43" t="s">
        <v>76</v>
      </c>
      <c r="AJ5" s="43">
        <v>0</v>
      </c>
      <c r="AK5" s="44" t="s">
        <v>77</v>
      </c>
      <c r="AL5" s="43">
        <v>41766977</v>
      </c>
      <c r="AM5" s="43" t="s">
        <v>75</v>
      </c>
      <c r="AN5" s="43" t="s">
        <v>88</v>
      </c>
      <c r="AO5" s="43">
        <v>6</v>
      </c>
      <c r="AP5" s="43">
        <v>7</v>
      </c>
      <c r="AQ5" s="43">
        <v>0</v>
      </c>
      <c r="AR5" s="43"/>
      <c r="AS5" s="43">
        <v>0</v>
      </c>
      <c r="AT5" s="43">
        <v>0</v>
      </c>
      <c r="AU5" s="43" t="s">
        <v>74</v>
      </c>
      <c r="AV5" s="43" t="s">
        <v>82</v>
      </c>
      <c r="AW5" s="47">
        <v>43896</v>
      </c>
      <c r="AX5" s="48">
        <v>106</v>
      </c>
      <c r="AY5" s="48">
        <v>43895</v>
      </c>
      <c r="AZ5" s="48"/>
    </row>
    <row r="6" spans="1:52" s="49" customFormat="1" ht="62.25" customHeight="1" x14ac:dyDescent="0.2">
      <c r="A6" s="43"/>
      <c r="B6" s="43">
        <v>2</v>
      </c>
      <c r="C6" s="43">
        <v>0</v>
      </c>
      <c r="D6" s="43">
        <v>2</v>
      </c>
      <c r="E6" s="43"/>
      <c r="F6" s="43">
        <v>43895</v>
      </c>
      <c r="G6" s="43">
        <v>0</v>
      </c>
      <c r="H6" s="43">
        <v>43895</v>
      </c>
      <c r="I6" s="43">
        <v>820172</v>
      </c>
      <c r="J6" s="44" t="s">
        <v>73</v>
      </c>
      <c r="K6" s="43">
        <v>31692820</v>
      </c>
      <c r="L6" s="43">
        <v>43347</v>
      </c>
      <c r="M6" s="43">
        <v>31</v>
      </c>
      <c r="N6" s="43">
        <v>3117370</v>
      </c>
      <c r="O6" s="43">
        <v>43347</v>
      </c>
      <c r="P6" s="43">
        <v>0</v>
      </c>
      <c r="Q6" s="45">
        <v>498000</v>
      </c>
      <c r="R6" s="43">
        <v>0</v>
      </c>
      <c r="S6" s="43">
        <v>0</v>
      </c>
      <c r="T6" s="43">
        <v>0</v>
      </c>
      <c r="U6" s="43">
        <v>0</v>
      </c>
      <c r="V6" s="46">
        <v>0</v>
      </c>
      <c r="W6" s="43">
        <v>3122</v>
      </c>
      <c r="X6" s="45">
        <v>498000</v>
      </c>
      <c r="Y6" s="43">
        <v>0</v>
      </c>
      <c r="Z6" s="43">
        <v>0</v>
      </c>
      <c r="AA6" s="45">
        <v>0</v>
      </c>
      <c r="AB6" s="43">
        <v>0</v>
      </c>
      <c r="AC6" s="43">
        <v>0</v>
      </c>
      <c r="AD6" s="45">
        <v>0</v>
      </c>
      <c r="AE6" s="43">
        <v>0</v>
      </c>
      <c r="AF6" s="43">
        <v>0</v>
      </c>
      <c r="AG6" s="45">
        <v>0</v>
      </c>
      <c r="AH6" s="43"/>
      <c r="AI6" s="43" t="s">
        <v>80</v>
      </c>
      <c r="AJ6" s="43">
        <v>0</v>
      </c>
      <c r="AK6" s="44" t="s">
        <v>81</v>
      </c>
      <c r="AL6" s="43">
        <v>35185446</v>
      </c>
      <c r="AM6" s="43" t="s">
        <v>79</v>
      </c>
      <c r="AN6" s="43" t="s">
        <v>87</v>
      </c>
      <c r="AO6" s="43">
        <v>6</v>
      </c>
      <c r="AP6" s="43">
        <v>7</v>
      </c>
      <c r="AQ6" s="43">
        <v>0</v>
      </c>
      <c r="AR6" s="43"/>
      <c r="AS6" s="43">
        <v>0</v>
      </c>
      <c r="AT6" s="43">
        <v>0</v>
      </c>
      <c r="AU6" s="43" t="s">
        <v>74</v>
      </c>
      <c r="AV6" s="43" t="s">
        <v>78</v>
      </c>
      <c r="AW6" s="47">
        <v>43895</v>
      </c>
      <c r="AX6" s="48">
        <v>98</v>
      </c>
      <c r="AY6" s="48">
        <v>43895</v>
      </c>
      <c r="AZ6" s="48"/>
    </row>
    <row r="7" spans="1:52" s="49" customFormat="1" ht="72" customHeight="1" x14ac:dyDescent="0.2">
      <c r="A7" s="43"/>
      <c r="B7" s="43">
        <v>4</v>
      </c>
      <c r="C7" s="43">
        <v>0</v>
      </c>
      <c r="D7" s="43">
        <v>4</v>
      </c>
      <c r="E7" s="43"/>
      <c r="F7" s="43">
        <v>43901</v>
      </c>
      <c r="G7" s="43">
        <v>0</v>
      </c>
      <c r="H7" s="43">
        <v>43901</v>
      </c>
      <c r="I7" s="43">
        <v>820172</v>
      </c>
      <c r="J7" s="44" t="s">
        <v>73</v>
      </c>
      <c r="K7" s="43">
        <v>31692820</v>
      </c>
      <c r="L7" s="43">
        <v>43347</v>
      </c>
      <c r="M7" s="43">
        <v>31</v>
      </c>
      <c r="N7" s="43">
        <v>3117370</v>
      </c>
      <c r="O7" s="43">
        <v>43347</v>
      </c>
      <c r="P7" s="43">
        <v>0</v>
      </c>
      <c r="Q7" s="45">
        <v>6480.39</v>
      </c>
      <c r="R7" s="43">
        <v>0</v>
      </c>
      <c r="S7" s="43">
        <v>0</v>
      </c>
      <c r="T7" s="43">
        <v>0</v>
      </c>
      <c r="U7" s="43">
        <v>0</v>
      </c>
      <c r="V7" s="46">
        <v>0</v>
      </c>
      <c r="W7" s="43">
        <v>3122</v>
      </c>
      <c r="X7" s="45">
        <v>6480.39</v>
      </c>
      <c r="Y7" s="43">
        <v>0</v>
      </c>
      <c r="Z7" s="43">
        <v>0</v>
      </c>
      <c r="AA7" s="45">
        <v>0</v>
      </c>
      <c r="AB7" s="43">
        <v>0</v>
      </c>
      <c r="AC7" s="43">
        <v>0</v>
      </c>
      <c r="AD7" s="45">
        <v>0</v>
      </c>
      <c r="AE7" s="43">
        <v>0</v>
      </c>
      <c r="AF7" s="43">
        <v>0</v>
      </c>
      <c r="AG7" s="45">
        <v>0</v>
      </c>
      <c r="AH7" s="43"/>
      <c r="AI7" s="43" t="s">
        <v>80</v>
      </c>
      <c r="AJ7" s="43">
        <v>0</v>
      </c>
      <c r="AK7" s="44" t="s">
        <v>85</v>
      </c>
      <c r="AL7" s="43">
        <v>2691413518</v>
      </c>
      <c r="AM7" s="43" t="s">
        <v>84</v>
      </c>
      <c r="AN7" s="43" t="s">
        <v>89</v>
      </c>
      <c r="AO7" s="43">
        <v>6</v>
      </c>
      <c r="AP7" s="43">
        <v>7</v>
      </c>
      <c r="AQ7" s="43">
        <v>0</v>
      </c>
      <c r="AR7" s="43"/>
      <c r="AS7" s="43">
        <v>0</v>
      </c>
      <c r="AT7" s="43">
        <v>0</v>
      </c>
      <c r="AU7" s="43" t="s">
        <v>74</v>
      </c>
      <c r="AV7" s="43" t="s">
        <v>83</v>
      </c>
      <c r="AW7" s="47">
        <v>43900</v>
      </c>
      <c r="AX7" s="48">
        <v>96</v>
      </c>
      <c r="AY7" s="48">
        <v>43895</v>
      </c>
      <c r="AZ7" s="48"/>
    </row>
  </sheetData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2020-04-28T07:58:40Z</cp:lastPrinted>
  <dcterms:created xsi:type="dcterms:W3CDTF">2010-09-02T07:59:03Z</dcterms:created>
  <dcterms:modified xsi:type="dcterms:W3CDTF">2020-04-28T07:59:16Z</dcterms:modified>
</cp:coreProperties>
</file>