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Finzb" sheetId="2" r:id="rId1"/>
    <sheet name="Pm" sheetId="3" r:id="rId2"/>
  </sheets>
  <definedNames>
    <definedName name="Data" localSheetId="0">Finzb!$B$4:$AE$6</definedName>
    <definedName name="Data" localSheetId="1">Pm!$B$4:$AY$6</definedName>
    <definedName name="Date" localSheetId="0">Finzb!$B$2</definedName>
    <definedName name="Date" localSheetId="1">Pm!$B$2</definedName>
    <definedName name="EXCEL_VER">14</definedName>
    <definedName name="PRINT_DATE">"13.07.2020 16:13:24"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 refMode="R1C1"/>
</workbook>
</file>

<file path=xl/calcChain.xml><?xml version="1.0" encoding="utf-8"?>
<calcChain xmlns="http://schemas.openxmlformats.org/spreadsheetml/2006/main">
  <c r="AG7" i="3" l="1"/>
  <c r="AD7" i="3"/>
  <c r="AA7" i="3"/>
  <c r="X7" i="3"/>
  <c r="AA7" i="2"/>
  <c r="Q7" i="2"/>
  <c r="Q7" i="3"/>
</calcChain>
</file>

<file path=xl/sharedStrings.xml><?xml version="1.0" encoding="utf-8"?>
<sst xmlns="http://schemas.openxmlformats.org/spreadsheetml/2006/main" count="126" uniqueCount="83">
  <si>
    <t>*</t>
  </si>
  <si>
    <t>Дата реєстру</t>
  </si>
  <si>
    <t>КЕКВ</t>
  </si>
  <si>
    <t>Дата док-та</t>
  </si>
  <si>
    <t>№ док-та</t>
  </si>
  <si>
    <t>Сума зобов"язання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</si>
  <si>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</si>
  <si>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</si>
  <si>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</si>
  <si>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</si>
  <si>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</si>
  <si>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</si>
  <si>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</si>
  <si>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</si>
  <si>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</si>
  <si>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</si>
  <si>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</si>
  <si>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</si>
  <si>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</si>
  <si>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</si>
  <si>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</si>
  <si>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</si>
  <si>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</si>
  <si>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</si>
  <si>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</si>
  <si>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</si>
  <si>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</si>
  <si>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</si>
  <si>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</si>
  <si>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</si>
  <si>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</si>
  <si>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</si>
  <si>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</si>
  <si>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</si>
  <si>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</si>
  <si>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</si>
  <si>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</si>
  <si>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</si>
  <si>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</si>
  <si>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</si>
  <si>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</si>
  <si>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</si>
  <si>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</si>
  <si>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</si>
  <si>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</si>
  <si>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</si>
  <si>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</si>
  <si>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</si>
  <si>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</si>
  <si>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</si>
  <si>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</si>
  <si>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</si>
  <si>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</si>
  <si>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</si>
  <si>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</si>
  <si>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</si>
  <si>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</si>
  <si>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</si>
  <si>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</si>
  <si>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</si>
  <si>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</si>
  <si>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</si>
  <si>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</si>
  <si>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</si>
  <si>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</si>
  <si>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</si>
  <si>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</si>
  <si>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</si>
  <si>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</si>
  <si>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UA208201720344221006100043347</t>
  </si>
  <si>
    <t>98-2</t>
  </si>
  <si>
    <t>ПП "МАЕСТРО М"</t>
  </si>
  <si>
    <t>I-ФР.Ф.ПАТ КБ"ПРИВАТБАНК",М.I-ФРАНКIВ.</t>
  </si>
  <si>
    <t>UA043366770000026001060207490</t>
  </si>
  <si>
    <t>Управлiння комунального господарства</t>
  </si>
  <si>
    <t>98-3</t>
  </si>
  <si>
    <t>96-2</t>
  </si>
  <si>
    <t>ФОП Пацак Р.Д.</t>
  </si>
  <si>
    <t>UA623366770000026007052526655</t>
  </si>
  <si>
    <t>3117370;3122;технагляд нове будiвництво свiтлофора на вул.Карпатськiй ;зг.звед.кошторису та  акту №96-2 вiд 19.05.2020р.,дог.№96 вiд 05.03.2020р.;без ПДВ</t>
  </si>
  <si>
    <t>3117370;3122;нове будiвництво свiтлофора на вул.Карпатськiй ;зг. зведеного кошторису та акту №98-2 вiд 19.05.2020р.,дог.№98 вiд 05.03.2020р.; ПДВ-31833,80</t>
  </si>
  <si>
    <t>3117370;3122;нове будiвництво свiтлофора на вул.Карпатськiй ;зг. зведеного кошторису та акту №98-3 вiд 19.05.2020р.,дог.№98 вiд 05.03.2020р.; ПДВ-10631,20</t>
  </si>
  <si>
    <t>за ІІ квартал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</si>
</sst>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>
      <alignment horizontal="center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3" fillId="2" borderId="4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zoomScale="85" zoomScaleNormal="85" workbookViewId="0">
      <selection activeCell="N22" sqref="N22"/>
    </sheetView>
  </sheetViews>
  <sheetFormatPr defaultRowHeight="12.75" x14ac:dyDescent="0.2"/>
  <cols>
    <col min="1" max="1" width="4.42578125" customWidth="1"/>
    <col min="2" max="2" width="7.28515625" customWidth="1"/>
    <col min="3" max="3" width="0" hidden="1" customWidth="1"/>
    <col min="4" max="4" width="11.140625" hidden="1" customWidth="1"/>
    <col min="6" max="6" width="10.7109375" style="17" customWidth="1"/>
    <col min="7" max="7" width="15.7109375" style="16" customWidth="1"/>
    <col min="9" max="9" width="10.42578125" hidden="1" customWidth="1"/>
    <col min="11" max="11" width="0" hidden="1" customWidth="1"/>
    <col min="14" max="14" width="9.140625" style="17"/>
    <col min="15" max="16" width="11" style="17" customWidth="1"/>
    <col min="17" max="17" width="12" style="24" customWidth="1"/>
    <col min="18" max="18" width="10.28515625" style="17" hidden="1" customWidth="1"/>
    <col min="19" max="19" width="16.28515625" style="17" customWidth="1"/>
    <col min="20" max="20" width="15.85546875" customWidth="1"/>
    <col min="21" max="21" width="9.140625" style="17"/>
    <col min="22" max="22" width="15.140625" style="16" customWidth="1"/>
    <col min="26" max="26" width="17.5703125" customWidth="1"/>
    <col min="27" max="27" width="12" style="24" customWidth="1"/>
    <col min="28" max="28" width="11" hidden="1" customWidth="1"/>
    <col min="29" max="32" width="0" hidden="1" customWidth="1"/>
  </cols>
  <sheetData>
    <row r="1" spans="1:31" ht="18.75" x14ac:dyDescent="0.2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31" s="9" customFormat="1" ht="18" customHeight="1" x14ac:dyDescent="0.25">
      <c r="A2" s="7"/>
      <c r="B2" s="40" t="s">
        <v>82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27"/>
      <c r="AA2" s="26"/>
    </row>
    <row r="3" spans="1:31" s="18" customFormat="1" ht="31.5" x14ac:dyDescent="0.2">
      <c r="A3" s="21" t="s">
        <v>0</v>
      </c>
      <c r="B3" s="21" t="s">
        <v>66</v>
      </c>
      <c r="C3" s="21" t="s">
        <v>22</v>
      </c>
      <c r="D3" s="21" t="s">
        <v>23</v>
      </c>
      <c r="E3" s="21" t="s">
        <v>1</v>
      </c>
      <c r="F3" s="21" t="s">
        <v>24</v>
      </c>
      <c r="G3" s="25" t="s">
        <v>25</v>
      </c>
      <c r="H3" s="21" t="s">
        <v>8</v>
      </c>
      <c r="I3" s="21" t="s">
        <v>26</v>
      </c>
      <c r="J3" s="21" t="s">
        <v>7</v>
      </c>
      <c r="K3" s="21" t="s">
        <v>9</v>
      </c>
      <c r="L3" s="21" t="s">
        <v>2</v>
      </c>
      <c r="M3" s="21" t="s">
        <v>3</v>
      </c>
      <c r="N3" s="21" t="s">
        <v>4</v>
      </c>
      <c r="O3" s="21" t="s">
        <v>10</v>
      </c>
      <c r="P3" s="21" t="s">
        <v>11</v>
      </c>
      <c r="Q3" s="22" t="s">
        <v>5</v>
      </c>
      <c r="R3" s="21" t="s">
        <v>27</v>
      </c>
      <c r="S3" s="21" t="s">
        <v>28</v>
      </c>
      <c r="T3" s="21" t="s">
        <v>33</v>
      </c>
      <c r="U3" s="21" t="s">
        <v>34</v>
      </c>
      <c r="V3" s="25" t="s">
        <v>35</v>
      </c>
      <c r="W3" s="21" t="s">
        <v>29</v>
      </c>
      <c r="X3" s="21" t="s">
        <v>1</v>
      </c>
      <c r="Y3" s="21" t="s">
        <v>15</v>
      </c>
      <c r="Z3" s="21" t="s">
        <v>30</v>
      </c>
      <c r="AA3" s="22" t="s">
        <v>36</v>
      </c>
      <c r="AB3" s="21" t="s">
        <v>6</v>
      </c>
      <c r="AC3" s="21" t="s">
        <v>32</v>
      </c>
      <c r="AD3" s="46" t="s">
        <v>12</v>
      </c>
    </row>
    <row r="4" spans="1:31" s="10" customFormat="1" ht="31.5" x14ac:dyDescent="0.2">
      <c r="A4" s="11"/>
      <c r="B4" s="11">
        <v>1</v>
      </c>
      <c r="C4" s="11">
        <v>0</v>
      </c>
      <c r="D4" s="11">
        <v>1</v>
      </c>
      <c r="E4" s="45">
        <v>43970</v>
      </c>
      <c r="F4" s="11">
        <v>31692820</v>
      </c>
      <c r="G4" s="19" t="s">
        <v>69</v>
      </c>
      <c r="H4" s="11">
        <v>3117370</v>
      </c>
      <c r="I4" s="11">
        <v>43347</v>
      </c>
      <c r="J4" s="11">
        <v>31</v>
      </c>
      <c r="K4" s="11">
        <v>0</v>
      </c>
      <c r="L4" s="11">
        <v>3122</v>
      </c>
      <c r="M4" s="45">
        <v>43895</v>
      </c>
      <c r="N4" s="11">
        <v>98</v>
      </c>
      <c r="O4" s="45">
        <v>43970</v>
      </c>
      <c r="P4" s="11" t="s">
        <v>70</v>
      </c>
      <c r="Q4" s="38">
        <v>191002.8</v>
      </c>
      <c r="R4" s="11">
        <v>35185446</v>
      </c>
      <c r="S4" s="11" t="s">
        <v>71</v>
      </c>
      <c r="T4" s="20" t="s">
        <v>72</v>
      </c>
      <c r="U4" s="11">
        <v>0</v>
      </c>
      <c r="V4" s="19" t="s">
        <v>73</v>
      </c>
      <c r="W4" s="11">
        <v>7</v>
      </c>
      <c r="X4" s="45">
        <v>43970</v>
      </c>
      <c r="Y4" s="11">
        <v>1</v>
      </c>
      <c r="Z4" s="11" t="s">
        <v>74</v>
      </c>
      <c r="AA4" s="38">
        <v>0</v>
      </c>
      <c r="AB4" s="11">
        <v>2610600000</v>
      </c>
      <c r="AC4" s="11">
        <v>133</v>
      </c>
      <c r="AD4" s="45">
        <v>43982</v>
      </c>
      <c r="AE4" s="10">
        <v>0</v>
      </c>
    </row>
    <row r="5" spans="1:31" s="3" customFormat="1" ht="31.5" x14ac:dyDescent="0.2">
      <c r="A5" s="11"/>
      <c r="B5" s="11">
        <v>2</v>
      </c>
      <c r="C5" s="11">
        <v>0</v>
      </c>
      <c r="D5" s="11">
        <v>2</v>
      </c>
      <c r="E5" s="45">
        <v>43970</v>
      </c>
      <c r="F5" s="11">
        <v>31692820</v>
      </c>
      <c r="G5" s="19" t="s">
        <v>69</v>
      </c>
      <c r="H5" s="11">
        <v>3117370</v>
      </c>
      <c r="I5" s="11">
        <v>43347</v>
      </c>
      <c r="J5" s="11">
        <v>31</v>
      </c>
      <c r="K5" s="11">
        <v>0</v>
      </c>
      <c r="L5" s="11">
        <v>3122</v>
      </c>
      <c r="M5" s="45">
        <v>43895</v>
      </c>
      <c r="N5" s="11">
        <v>98</v>
      </c>
      <c r="O5" s="45">
        <v>43970</v>
      </c>
      <c r="P5" s="11" t="s">
        <v>75</v>
      </c>
      <c r="Q5" s="38">
        <v>63787.199999999997</v>
      </c>
      <c r="R5" s="11">
        <v>35185446</v>
      </c>
      <c r="S5" s="11" t="s">
        <v>71</v>
      </c>
      <c r="T5" s="20" t="s">
        <v>72</v>
      </c>
      <c r="U5" s="11">
        <v>0</v>
      </c>
      <c r="V5" s="19" t="s">
        <v>73</v>
      </c>
      <c r="W5" s="11">
        <v>7</v>
      </c>
      <c r="X5" s="45">
        <v>43970</v>
      </c>
      <c r="Y5" s="11">
        <v>1</v>
      </c>
      <c r="Z5" s="11" t="s">
        <v>74</v>
      </c>
      <c r="AA5" s="38">
        <v>0</v>
      </c>
      <c r="AB5" s="11">
        <v>2610600000</v>
      </c>
      <c r="AC5" s="11">
        <v>133</v>
      </c>
      <c r="AD5" s="45">
        <v>43982</v>
      </c>
      <c r="AE5" s="10">
        <v>0</v>
      </c>
    </row>
    <row r="6" spans="1:31" ht="31.5" x14ac:dyDescent="0.2">
      <c r="A6" s="11"/>
      <c r="B6" s="11">
        <v>3</v>
      </c>
      <c r="C6" s="11">
        <v>0</v>
      </c>
      <c r="D6" s="11">
        <v>3</v>
      </c>
      <c r="E6" s="45">
        <v>43970</v>
      </c>
      <c r="F6" s="11">
        <v>31692820</v>
      </c>
      <c r="G6" s="19" t="s">
        <v>69</v>
      </c>
      <c r="H6" s="11">
        <v>3117370</v>
      </c>
      <c r="I6" s="11">
        <v>43347</v>
      </c>
      <c r="J6" s="11">
        <v>31</v>
      </c>
      <c r="K6" s="11">
        <v>0</v>
      </c>
      <c r="L6" s="11">
        <v>3122</v>
      </c>
      <c r="M6" s="45">
        <v>43895</v>
      </c>
      <c r="N6" s="11">
        <v>96</v>
      </c>
      <c r="O6" s="45">
        <v>43970</v>
      </c>
      <c r="P6" s="11" t="s">
        <v>76</v>
      </c>
      <c r="Q6" s="38">
        <v>2469.6</v>
      </c>
      <c r="R6" s="11">
        <v>2691413518</v>
      </c>
      <c r="S6" s="11" t="s">
        <v>77</v>
      </c>
      <c r="T6" s="20" t="s">
        <v>72</v>
      </c>
      <c r="U6" s="11">
        <v>0</v>
      </c>
      <c r="V6" s="19" t="s">
        <v>78</v>
      </c>
      <c r="W6" s="11">
        <v>7</v>
      </c>
      <c r="X6" s="45">
        <v>43970</v>
      </c>
      <c r="Y6" s="11">
        <v>2</v>
      </c>
      <c r="Z6" s="11" t="s">
        <v>74</v>
      </c>
      <c r="AA6" s="38">
        <v>0</v>
      </c>
      <c r="AB6" s="11">
        <v>2610600000</v>
      </c>
      <c r="AC6" s="11">
        <v>133</v>
      </c>
      <c r="AD6" s="45">
        <v>43982</v>
      </c>
      <c r="AE6" s="10">
        <v>1</v>
      </c>
    </row>
    <row r="7" spans="1:31" ht="21" x14ac:dyDescent="0.2">
      <c r="A7" s="3"/>
      <c r="B7" s="6" t="s">
        <v>21</v>
      </c>
      <c r="C7" s="2"/>
      <c r="D7" s="2"/>
      <c r="E7" s="2"/>
      <c r="F7" s="2"/>
      <c r="G7" s="15"/>
      <c r="H7" s="2"/>
      <c r="I7" s="2"/>
      <c r="J7" s="2"/>
      <c r="K7" s="1"/>
      <c r="L7" s="2"/>
      <c r="M7" s="2"/>
      <c r="N7" s="1"/>
      <c r="O7" s="1"/>
      <c r="P7" s="1"/>
      <c r="Q7" s="23">
        <f>SUM(Data Q:Q)</f>
        <v>257259.6</v>
      </c>
      <c r="R7" s="1"/>
      <c r="S7" s="1"/>
      <c r="T7" s="14"/>
      <c r="U7" s="1"/>
      <c r="V7" s="28"/>
      <c r="W7" s="12"/>
      <c r="X7" s="12"/>
      <c r="Y7" s="12"/>
      <c r="Z7" s="12"/>
      <c r="AA7" s="1">
        <f>SUM(Data AA:AA)</f>
        <v>0</v>
      </c>
      <c r="AB7" s="12"/>
      <c r="AC7" s="12"/>
      <c r="AD7" s="12"/>
      <c r="AE7" s="3"/>
    </row>
    <row r="11" spans="1:31" x14ac:dyDescent="0.2">
      <c r="S11" s="1"/>
    </row>
  </sheetData>
  <sheetCalcPr fullCalcOnLoad="1"/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"/>
  <sheetViews>
    <sheetView topLeftCell="B1" zoomScale="91" zoomScaleNormal="91" workbookViewId="0">
      <selection activeCell="AL3" sqref="AL1:AL65536"/>
    </sheetView>
  </sheetViews>
  <sheetFormatPr defaultRowHeight="12.75" x14ac:dyDescent="0.2"/>
  <cols>
    <col min="1" max="1" width="3.42578125" hidden="1" customWidth="1"/>
    <col min="2" max="2" width="7.28515625" customWidth="1"/>
    <col min="3" max="3" width="8.42578125" hidden="1" customWidth="1"/>
    <col min="5" max="5" width="0" hidden="1" customWidth="1"/>
    <col min="7" max="8" width="0" hidden="1" customWidth="1"/>
    <col min="10" max="10" width="14.85546875" style="16" customWidth="1"/>
    <col min="11" max="11" width="11.7109375" style="17" customWidth="1"/>
    <col min="12" max="12" width="10.42578125" style="17" hidden="1" customWidth="1"/>
    <col min="13" max="14" width="9.140625" style="17"/>
    <col min="15" max="16" width="10.140625" style="17" hidden="1" customWidth="1"/>
    <col min="17" max="17" width="12.28515625" style="24" customWidth="1"/>
    <col min="18" max="21" width="0" style="17" hidden="1" customWidth="1"/>
    <col min="22" max="22" width="0" hidden="1" customWidth="1"/>
    <col min="23" max="23" width="9.140625" style="17"/>
    <col min="24" max="24" width="10.5703125" style="24" hidden="1" customWidth="1"/>
    <col min="25" max="26" width="0" style="17" hidden="1" customWidth="1"/>
    <col min="27" max="27" width="10.85546875" style="24" hidden="1" customWidth="1"/>
    <col min="28" max="29" width="0" style="17" hidden="1" customWidth="1"/>
    <col min="30" max="30" width="10.7109375" style="24" hidden="1" customWidth="1"/>
    <col min="31" max="32" width="0" style="17" hidden="1" customWidth="1"/>
    <col min="33" max="33" width="10.85546875" style="24" hidden="1" customWidth="1"/>
    <col min="34" max="34" width="0" style="17" hidden="1" customWidth="1"/>
    <col min="35" max="35" width="15.28515625" style="17" customWidth="1"/>
    <col min="36" max="36" width="9.85546875" style="17" hidden="1" customWidth="1"/>
    <col min="37" max="37" width="16.5703125" style="16" customWidth="1"/>
    <col min="38" max="38" width="9.7109375" hidden="1" customWidth="1"/>
    <col min="39" max="39" width="16.28515625" customWidth="1"/>
    <col min="40" max="40" width="37.7109375" customWidth="1"/>
    <col min="41" max="41" width="2.85546875" hidden="1" customWidth="1"/>
    <col min="43" max="46" width="0" hidden="1" customWidth="1"/>
    <col min="47" max="47" width="17.28515625" customWidth="1"/>
    <col min="48" max="48" width="9.85546875" customWidth="1"/>
    <col min="49" max="49" width="11" customWidth="1"/>
    <col min="51" max="51" width="11" customWidth="1"/>
  </cols>
  <sheetData>
    <row r="1" spans="1:52" ht="18.75" x14ac:dyDescent="0.2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52" s="9" customFormat="1" ht="18" customHeight="1" x14ac:dyDescent="0.25">
      <c r="A2" s="7"/>
      <c r="B2" s="41" t="s">
        <v>82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8"/>
    </row>
    <row r="3" spans="1:52" s="18" customFormat="1" ht="31.5" x14ac:dyDescent="0.2">
      <c r="A3" s="32" t="s">
        <v>0</v>
      </c>
      <c r="B3" s="32" t="s">
        <v>66</v>
      </c>
      <c r="C3" s="32" t="s">
        <v>22</v>
      </c>
      <c r="D3" s="32" t="s">
        <v>4</v>
      </c>
      <c r="E3" s="32" t="s">
        <v>4</v>
      </c>
      <c r="F3" s="42" t="s">
        <v>3</v>
      </c>
      <c r="G3" s="32" t="s">
        <v>39</v>
      </c>
      <c r="H3" s="32" t="s">
        <v>16</v>
      </c>
      <c r="I3" s="32" t="s">
        <v>37</v>
      </c>
      <c r="J3" s="33" t="s">
        <v>38</v>
      </c>
      <c r="K3" s="32" t="s">
        <v>24</v>
      </c>
      <c r="L3" s="32" t="s">
        <v>40</v>
      </c>
      <c r="M3" s="32" t="s">
        <v>7</v>
      </c>
      <c r="N3" s="32" t="s">
        <v>8</v>
      </c>
      <c r="O3" s="32" t="s">
        <v>26</v>
      </c>
      <c r="P3" s="32" t="s">
        <v>9</v>
      </c>
      <c r="Q3" s="34" t="s">
        <v>17</v>
      </c>
      <c r="R3" s="32" t="s">
        <v>41</v>
      </c>
      <c r="S3" s="32" t="s">
        <v>42</v>
      </c>
      <c r="T3" s="32" t="s">
        <v>43</v>
      </c>
      <c r="U3" s="32" t="s">
        <v>44</v>
      </c>
      <c r="V3" s="32" t="s">
        <v>46</v>
      </c>
      <c r="W3" s="32" t="s">
        <v>19</v>
      </c>
      <c r="X3" s="34" t="s">
        <v>48</v>
      </c>
      <c r="Y3" s="32" t="s">
        <v>45</v>
      </c>
      <c r="Z3" s="32" t="s">
        <v>20</v>
      </c>
      <c r="AA3" s="34" t="s">
        <v>47</v>
      </c>
      <c r="AB3" s="32" t="s">
        <v>49</v>
      </c>
      <c r="AC3" s="32" t="s">
        <v>50</v>
      </c>
      <c r="AD3" s="34" t="s">
        <v>51</v>
      </c>
      <c r="AE3" s="32" t="s">
        <v>52</v>
      </c>
      <c r="AF3" s="32" t="s">
        <v>53</v>
      </c>
      <c r="AG3" s="34" t="s">
        <v>54</v>
      </c>
      <c r="AH3" s="32" t="s">
        <v>31</v>
      </c>
      <c r="AI3" s="32" t="s">
        <v>14</v>
      </c>
      <c r="AJ3" s="32" t="s">
        <v>56</v>
      </c>
      <c r="AK3" s="33" t="s">
        <v>55</v>
      </c>
      <c r="AL3" s="32" t="s">
        <v>27</v>
      </c>
      <c r="AM3" s="32" t="s">
        <v>13</v>
      </c>
      <c r="AN3" s="32" t="s">
        <v>18</v>
      </c>
      <c r="AO3" s="32" t="s">
        <v>57</v>
      </c>
      <c r="AP3" s="32" t="s">
        <v>29</v>
      </c>
      <c r="AQ3" s="32" t="s">
        <v>58</v>
      </c>
      <c r="AR3" s="32" t="s">
        <v>61</v>
      </c>
      <c r="AS3" s="32" t="s">
        <v>62</v>
      </c>
      <c r="AT3" s="32" t="s">
        <v>63</v>
      </c>
      <c r="AU3" s="32" t="s">
        <v>30</v>
      </c>
      <c r="AV3" s="32" t="s">
        <v>59</v>
      </c>
      <c r="AW3" s="32" t="s">
        <v>60</v>
      </c>
      <c r="AX3" s="32" t="s">
        <v>67</v>
      </c>
      <c r="AY3" s="32" t="s">
        <v>68</v>
      </c>
    </row>
    <row r="4" spans="1:52" s="18" customFormat="1" ht="48.75" customHeight="1" x14ac:dyDescent="0.2">
      <c r="A4" s="35"/>
      <c r="B4" s="35">
        <v>1</v>
      </c>
      <c r="C4" s="35">
        <v>0</v>
      </c>
      <c r="D4" s="35">
        <v>5</v>
      </c>
      <c r="E4" s="35"/>
      <c r="F4" s="43">
        <v>43970</v>
      </c>
      <c r="G4" s="35">
        <v>0</v>
      </c>
      <c r="H4" s="43">
        <v>43970</v>
      </c>
      <c r="I4" s="35">
        <v>820172</v>
      </c>
      <c r="J4" s="36" t="s">
        <v>69</v>
      </c>
      <c r="K4" s="35">
        <v>31692820</v>
      </c>
      <c r="L4" s="35">
        <v>43347</v>
      </c>
      <c r="M4" s="35">
        <v>31</v>
      </c>
      <c r="N4" s="35">
        <v>3117370</v>
      </c>
      <c r="O4" s="35">
        <v>43347</v>
      </c>
      <c r="P4" s="35">
        <v>0</v>
      </c>
      <c r="Q4" s="30">
        <v>2469.6</v>
      </c>
      <c r="R4" s="35">
        <v>0</v>
      </c>
      <c r="S4" s="35">
        <v>0</v>
      </c>
      <c r="T4" s="35">
        <v>0</v>
      </c>
      <c r="U4" s="35">
        <v>0</v>
      </c>
      <c r="V4" s="37">
        <v>0</v>
      </c>
      <c r="W4" s="35">
        <v>3122</v>
      </c>
      <c r="X4" s="30">
        <v>2469.6</v>
      </c>
      <c r="Y4" s="35">
        <v>0</v>
      </c>
      <c r="Z4" s="35">
        <v>0</v>
      </c>
      <c r="AA4" s="30">
        <v>0</v>
      </c>
      <c r="AB4" s="35">
        <v>0</v>
      </c>
      <c r="AC4" s="35">
        <v>0</v>
      </c>
      <c r="AD4" s="30">
        <v>0</v>
      </c>
      <c r="AE4" s="35">
        <v>0</v>
      </c>
      <c r="AF4" s="35">
        <v>0</v>
      </c>
      <c r="AG4" s="30">
        <v>0</v>
      </c>
      <c r="AH4" s="35"/>
      <c r="AI4" s="35" t="s">
        <v>72</v>
      </c>
      <c r="AJ4" s="35">
        <v>0</v>
      </c>
      <c r="AK4" s="36" t="s">
        <v>78</v>
      </c>
      <c r="AL4" s="35">
        <v>2691413518</v>
      </c>
      <c r="AM4" s="35" t="s">
        <v>77</v>
      </c>
      <c r="AN4" s="35" t="s">
        <v>79</v>
      </c>
      <c r="AO4" s="35">
        <v>6</v>
      </c>
      <c r="AP4" s="35">
        <v>7</v>
      </c>
      <c r="AQ4" s="35">
        <v>0</v>
      </c>
      <c r="AR4" s="35"/>
      <c r="AS4" s="35">
        <v>0</v>
      </c>
      <c r="AT4" s="35">
        <v>0</v>
      </c>
      <c r="AU4" s="35" t="s">
        <v>74</v>
      </c>
      <c r="AV4" s="35" t="s">
        <v>76</v>
      </c>
      <c r="AW4" s="43">
        <v>43970</v>
      </c>
      <c r="AX4" s="18">
        <v>96</v>
      </c>
      <c r="AY4" s="44">
        <v>43895</v>
      </c>
    </row>
    <row r="5" spans="1:52" ht="49.5" customHeight="1" x14ac:dyDescent="0.2">
      <c r="A5" s="35"/>
      <c r="B5" s="35">
        <v>2</v>
      </c>
      <c r="C5" s="35">
        <v>0</v>
      </c>
      <c r="D5" s="35">
        <v>6</v>
      </c>
      <c r="E5" s="35"/>
      <c r="F5" s="43">
        <v>43970</v>
      </c>
      <c r="G5" s="35">
        <v>0</v>
      </c>
      <c r="H5" s="43">
        <v>43970</v>
      </c>
      <c r="I5" s="35">
        <v>820172</v>
      </c>
      <c r="J5" s="36" t="s">
        <v>69</v>
      </c>
      <c r="K5" s="35">
        <v>31692820</v>
      </c>
      <c r="L5" s="35">
        <v>43347</v>
      </c>
      <c r="M5" s="35">
        <v>31</v>
      </c>
      <c r="N5" s="35">
        <v>3117370</v>
      </c>
      <c r="O5" s="35">
        <v>43347</v>
      </c>
      <c r="P5" s="35">
        <v>0</v>
      </c>
      <c r="Q5" s="30">
        <v>191002.8</v>
      </c>
      <c r="R5" s="35">
        <v>0</v>
      </c>
      <c r="S5" s="35">
        <v>0</v>
      </c>
      <c r="T5" s="35">
        <v>0</v>
      </c>
      <c r="U5" s="35">
        <v>0</v>
      </c>
      <c r="V5" s="37">
        <v>0</v>
      </c>
      <c r="W5" s="35">
        <v>3122</v>
      </c>
      <c r="X5" s="30">
        <v>191002.8</v>
      </c>
      <c r="Y5" s="35">
        <v>0</v>
      </c>
      <c r="Z5" s="35">
        <v>0</v>
      </c>
      <c r="AA5" s="30">
        <v>0</v>
      </c>
      <c r="AB5" s="35">
        <v>0</v>
      </c>
      <c r="AC5" s="35">
        <v>0</v>
      </c>
      <c r="AD5" s="30">
        <v>0</v>
      </c>
      <c r="AE5" s="35">
        <v>0</v>
      </c>
      <c r="AF5" s="35">
        <v>0</v>
      </c>
      <c r="AG5" s="30">
        <v>0</v>
      </c>
      <c r="AH5" s="35"/>
      <c r="AI5" s="35" t="s">
        <v>72</v>
      </c>
      <c r="AJ5" s="35">
        <v>0</v>
      </c>
      <c r="AK5" s="36" t="s">
        <v>73</v>
      </c>
      <c r="AL5" s="35">
        <v>35185446</v>
      </c>
      <c r="AM5" s="35" t="s">
        <v>71</v>
      </c>
      <c r="AN5" s="35" t="s">
        <v>80</v>
      </c>
      <c r="AO5" s="35">
        <v>6</v>
      </c>
      <c r="AP5" s="35">
        <v>7</v>
      </c>
      <c r="AQ5" s="35">
        <v>0</v>
      </c>
      <c r="AR5" s="35"/>
      <c r="AS5" s="35">
        <v>0</v>
      </c>
      <c r="AT5" s="35">
        <v>0</v>
      </c>
      <c r="AU5" s="35" t="s">
        <v>74</v>
      </c>
      <c r="AV5" s="35" t="s">
        <v>70</v>
      </c>
      <c r="AW5" s="43">
        <v>43970</v>
      </c>
      <c r="AX5" s="18">
        <v>98</v>
      </c>
      <c r="AY5" s="44">
        <v>43895</v>
      </c>
      <c r="AZ5" s="18"/>
    </row>
    <row r="6" spans="1:52" ht="42" x14ac:dyDescent="0.2">
      <c r="A6" s="35"/>
      <c r="B6" s="35">
        <v>3</v>
      </c>
      <c r="C6" s="35">
        <v>0</v>
      </c>
      <c r="D6" s="35">
        <v>7</v>
      </c>
      <c r="E6" s="35"/>
      <c r="F6" s="43">
        <v>43970</v>
      </c>
      <c r="G6" s="35">
        <v>0</v>
      </c>
      <c r="H6" s="43">
        <v>43970</v>
      </c>
      <c r="I6" s="35">
        <v>820172</v>
      </c>
      <c r="J6" s="36" t="s">
        <v>69</v>
      </c>
      <c r="K6" s="35">
        <v>31692820</v>
      </c>
      <c r="L6" s="35">
        <v>43347</v>
      </c>
      <c r="M6" s="35">
        <v>31</v>
      </c>
      <c r="N6" s="35">
        <v>3117370</v>
      </c>
      <c r="O6" s="35">
        <v>43347</v>
      </c>
      <c r="P6" s="35">
        <v>0</v>
      </c>
      <c r="Q6" s="30">
        <v>63787.199999999997</v>
      </c>
      <c r="R6" s="35">
        <v>0</v>
      </c>
      <c r="S6" s="35">
        <v>0</v>
      </c>
      <c r="T6" s="35">
        <v>0</v>
      </c>
      <c r="U6" s="35">
        <v>0</v>
      </c>
      <c r="V6" s="37">
        <v>0</v>
      </c>
      <c r="W6" s="35">
        <v>3122</v>
      </c>
      <c r="X6" s="30">
        <v>63787.199999999997</v>
      </c>
      <c r="Y6" s="35">
        <v>0</v>
      </c>
      <c r="Z6" s="35">
        <v>0</v>
      </c>
      <c r="AA6" s="30">
        <v>0</v>
      </c>
      <c r="AB6" s="35">
        <v>0</v>
      </c>
      <c r="AC6" s="35">
        <v>0</v>
      </c>
      <c r="AD6" s="30">
        <v>0</v>
      </c>
      <c r="AE6" s="35">
        <v>0</v>
      </c>
      <c r="AF6" s="35">
        <v>0</v>
      </c>
      <c r="AG6" s="30">
        <v>0</v>
      </c>
      <c r="AH6" s="35"/>
      <c r="AI6" s="35" t="s">
        <v>72</v>
      </c>
      <c r="AJ6" s="35">
        <v>0</v>
      </c>
      <c r="AK6" s="36" t="s">
        <v>73</v>
      </c>
      <c r="AL6" s="35">
        <v>35185446</v>
      </c>
      <c r="AM6" s="35" t="s">
        <v>71</v>
      </c>
      <c r="AN6" s="35" t="s">
        <v>81</v>
      </c>
      <c r="AO6" s="35">
        <v>6</v>
      </c>
      <c r="AP6" s="35">
        <v>7</v>
      </c>
      <c r="AQ6" s="35">
        <v>0</v>
      </c>
      <c r="AR6" s="35"/>
      <c r="AS6" s="35">
        <v>0</v>
      </c>
      <c r="AT6" s="35">
        <v>0</v>
      </c>
      <c r="AU6" s="35" t="s">
        <v>74</v>
      </c>
      <c r="AV6" s="35" t="s">
        <v>75</v>
      </c>
      <c r="AW6" s="43">
        <v>43970</v>
      </c>
      <c r="AX6" s="18">
        <v>98</v>
      </c>
      <c r="AY6" s="44">
        <v>43895</v>
      </c>
      <c r="AZ6" s="18"/>
    </row>
    <row r="7" spans="1:52" ht="21" x14ac:dyDescent="0.2">
      <c r="A7" s="4"/>
      <c r="B7" s="6" t="s">
        <v>21</v>
      </c>
      <c r="C7" s="4"/>
      <c r="D7" s="4"/>
      <c r="E7" s="4"/>
      <c r="F7" s="5"/>
      <c r="G7" s="5"/>
      <c r="H7" s="5"/>
      <c r="I7" s="5"/>
      <c r="J7" s="29"/>
      <c r="K7" s="5"/>
      <c r="L7" s="5"/>
      <c r="M7" s="5"/>
      <c r="N7" s="5"/>
      <c r="O7" s="5"/>
      <c r="P7" s="5"/>
      <c r="Q7" s="30">
        <f>SUM(Data Q:Q)</f>
        <v>257259.59999999998</v>
      </c>
      <c r="R7" s="4"/>
      <c r="S7" s="4"/>
      <c r="T7" s="4"/>
      <c r="U7" s="4"/>
      <c r="V7" s="13"/>
      <c r="W7" s="4"/>
      <c r="X7" s="30">
        <f>SUM(Data X:X)</f>
        <v>257259.59999999998</v>
      </c>
      <c r="Y7" s="4"/>
      <c r="Z7" s="4"/>
      <c r="AA7" s="30">
        <f>SUM(Data AA:AA)</f>
        <v>0</v>
      </c>
      <c r="AB7" s="4"/>
      <c r="AC7" s="4"/>
      <c r="AD7" s="30">
        <f>SUM(Data AD:AD)</f>
        <v>0</v>
      </c>
      <c r="AE7" s="4"/>
      <c r="AF7" s="4"/>
      <c r="AG7" s="30">
        <f>SUM(Data AG:AG)</f>
        <v>0</v>
      </c>
      <c r="AH7" s="4"/>
      <c r="AI7" s="4"/>
      <c r="AJ7" s="4"/>
      <c r="AK7" s="31"/>
      <c r="AL7" s="5"/>
      <c r="AM7" s="5"/>
      <c r="AN7" s="4"/>
      <c r="AO7" s="5"/>
      <c r="AP7" s="5"/>
      <c r="AQ7" s="5"/>
      <c r="AR7" s="5"/>
      <c r="AS7" s="5"/>
      <c r="AT7" s="5"/>
      <c r="AU7" s="5"/>
      <c r="AV7" s="5"/>
      <c r="AW7" s="4"/>
      <c r="AX7" s="4"/>
      <c r="AY7" s="4"/>
    </row>
  </sheetData>
  <sheetCalcPr fullCalcOnLoad="1"/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Finzb</vt:lpstr>
      <vt:lpstr>Pm</vt:lpstr>
      <vt:lpstr>Finzb!Data</vt:lpstr>
      <vt:lpstr>Pm!Data</vt:lpstr>
      <vt:lpstr>Finzb!Date</vt:lpstr>
      <vt:lpstr>Pm!Date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2010-09-02T07:59:03Z</dcterms:created>
  <dcterms:modified xsi:type="dcterms:W3CDTF">2020-07-13T13:18:14Z</dcterms:modified>
</cp:coreProperties>
</file>