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 з 01.01.2020" sheetId="1" r:id="rId1"/>
  </sheets>
  <definedNames/>
  <calcPr fullCalcOnLoad="1"/>
</workbook>
</file>

<file path=xl/sharedStrings.xml><?xml version="1.0" encoding="utf-8"?>
<sst xmlns="http://schemas.openxmlformats.org/spreadsheetml/2006/main" count="197" uniqueCount="115">
  <si>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</si>
  <si>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</si>
  <si>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</si>
  <si>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</si>
  <si>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</si>
  <si>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</si>
  <si>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</si>
  <si>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</si>
  <si>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</si>
  <si>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</si>
  <si>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</si>
  <si>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</si>
  <si>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</si>
  <si>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</si>
  <si>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</si>
  <si>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</si>
  <si>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</si>
  <si>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</si>
  <si>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</si>
  <si>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</si>
  <si>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</si>
  <si>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</si>
  <si>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</si>
  <si>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</si>
  <si>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</si>
  <si>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</si>
  <si>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</si>
  <si>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</si>
  <si>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</si>
  <si>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</si>
  <si>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</si>
  <si>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</si>
  <si>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</si>
  <si>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</si>
  <si>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</si>
  <si>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</si>
  <si>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</si>
  <si>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</si>
  <si>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</si>
  <si>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</si>
  <si>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</si>
  <si>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</si>
  <si>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</si>
  <si>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</si>
  <si>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</si>
  <si>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</si>
  <si>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</si>
  <si>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</si>
  <si>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</si>
  <si>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</si>
  <si>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</si>
  <si>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 xml:space="preserve">Управління освіти Коломийської міської ради </t>
  </si>
  <si>
    <t>Управління освіти Коломийської міської ради</t>
  </si>
  <si>
    <t>од.</t>
  </si>
  <si>
    <t>%</t>
  </si>
  <si>
    <t>грн.</t>
  </si>
  <si>
    <t>Фінансове управління Коломийської міської ради</t>
  </si>
  <si>
    <t>наказ</t>
  </si>
  <si>
    <t>Інші програми та заходи у сфері освіти</t>
  </si>
  <si>
    <t>Реалізація державної політики,спрямованої на забезпечення реалізації освітніх програм та забезпечення придбання,доставка та зберігання підручників</t>
  </si>
  <si>
    <t>Реалізація державної політики,спрямованої на забезпечення надання допомоги дітям-сиротам та дітям, позбавленим батьківського піклування,яким виповнюється 18 років</t>
  </si>
  <si>
    <r>
      <rPr>
        <b/>
        <sz val="11"/>
        <color indexed="8"/>
        <rFont val="Times New Roman"/>
        <family val="1"/>
      </rPr>
      <t xml:space="preserve">Мета бюджетної програми </t>
    </r>
    <r>
      <rPr>
        <sz val="11"/>
        <color indexed="8"/>
        <rFont val="Times New Roman"/>
        <family val="1"/>
      </rPr>
      <t xml:space="preserve">            Забезпечення реалізації інших освітніх програм.Забезпечення надання допомоги дітям-сиротам                                                                      та дітям,позбавленим батьківського піклування,яким виповнюється 18 років.Забезпечення придбання,доставки та зберігання підручників і посібників для потреб установ освіти.</t>
    </r>
  </si>
  <si>
    <t>Забезпечити реалізацію інших освітніх програм</t>
  </si>
  <si>
    <t>Забезпечити підручниками та посібниками установи освіти</t>
  </si>
  <si>
    <t>Забезпечити надання допомоги дітям-сиротам та дітям,позбавленим батьківського піклування,яким виповнилось 18 років</t>
  </si>
  <si>
    <t>Забезпечити надання допомоги дітям-сиротам та дітям, позбавленим батьківського піклування,яким виповнюється 18 років</t>
  </si>
  <si>
    <t>Програма розвитку освіти міста Коломиї на 2017-2021 роки</t>
  </si>
  <si>
    <t xml:space="preserve">Інші освітні програми у сфері освіти </t>
  </si>
  <si>
    <t xml:space="preserve">Завдання 1:  Забезпечити реалізацію інших освітніх програм </t>
  </si>
  <si>
    <t>обсяг призначень</t>
  </si>
  <si>
    <t>кошторис</t>
  </si>
  <si>
    <t>кількість учасників переможців міжнародних,Всеукраїнських,обласних олімпіад, турнірів,конкурсів з різних напрямків діяльності</t>
  </si>
  <si>
    <t xml:space="preserve">дітей </t>
  </si>
  <si>
    <t>список</t>
  </si>
  <si>
    <t>середні витрати на одного учасника міжнародних,Всеукраїнських,обласних олімпіад,турнірів,конкурсів</t>
  </si>
  <si>
    <t>кількість залучених учасників</t>
  </si>
  <si>
    <t>план</t>
  </si>
  <si>
    <t xml:space="preserve">розрахунок </t>
  </si>
  <si>
    <t>договір</t>
  </si>
  <si>
    <t>од</t>
  </si>
  <si>
    <t xml:space="preserve">рівень завершеності </t>
  </si>
  <si>
    <t>кількість поїздок</t>
  </si>
  <si>
    <t>середня вартість 1 поїздки</t>
  </si>
  <si>
    <t>кількість перевезених учнів</t>
  </si>
  <si>
    <t>відомість</t>
  </si>
  <si>
    <t>кількість придбаних предметів</t>
  </si>
  <si>
    <t>середня вартість 1 предмету</t>
  </si>
  <si>
    <t>відсоток оновлення матеріально-технічної бази</t>
  </si>
  <si>
    <t>кількість реалізованих проектів</t>
  </si>
  <si>
    <t>середня вартість проекту</t>
  </si>
  <si>
    <t>зміна освітнього середовища навчального закладу</t>
  </si>
  <si>
    <t xml:space="preserve">Завдання 2: Забезпечення  підручниками та посібниками установи освіти </t>
  </si>
  <si>
    <t>кількість придбаної літератури для учнів 2-9 класів та безкоштовної літератури для учнів 1-10 класів</t>
  </si>
  <si>
    <t>відсоток забезпечення закладів освіти</t>
  </si>
  <si>
    <t>Завдання 3:Забезпечення надання допомоги дітям-сиротам та дітям позбавленим батьківського піклування,яким виповнилось 18 років</t>
  </si>
  <si>
    <t>середньорічна кількість одержувачів допомоги</t>
  </si>
  <si>
    <t>середній розмір допомоги</t>
  </si>
  <si>
    <t>Керівник місцевого фінансового органу</t>
  </si>
  <si>
    <t>Г.Д.БАКАЙ</t>
  </si>
  <si>
    <t>Л.Б.БОРДУН</t>
  </si>
  <si>
    <t>бюджетної програми місцевого бюджету на 2021 рік</t>
  </si>
  <si>
    <r>
      <t xml:space="preserve">Обсяг бюджетних призначень / бюджетних асигнувань -1018100,00 </t>
    </r>
    <r>
      <rPr>
        <b/>
        <sz val="12"/>
        <color indexed="8"/>
        <rFont val="Times New Roman"/>
        <family val="1"/>
      </rPr>
      <t xml:space="preserve"> гривень</t>
    </r>
    <r>
      <rPr>
        <sz val="12"/>
        <color indexed="8"/>
        <rFont val="Times New Roman"/>
        <family val="1"/>
      </rPr>
      <t>, у тому числі загального фонду -1018100,00 гривень та спеціального фонду -0,00  гривень.</t>
    </r>
  </si>
  <si>
    <t>0611142</t>
  </si>
  <si>
    <t>02143442</t>
  </si>
  <si>
    <t>0990</t>
  </si>
  <si>
    <t>09530000000</t>
  </si>
  <si>
    <r>
      <t xml:space="preserve">Підстави для виконання бюджетної програми: Конституція України, керуючись пунктом 23 частини І статті 26,статтями 59,61 Закону України </t>
    </r>
    <r>
      <rPr>
        <sz val="12"/>
        <color indexed="8"/>
        <rFont val="Calibri"/>
        <family val="2"/>
      </rPr>
      <t>«Про місцеве самоврядування», статтями 72,76,77 Б</t>
    </r>
    <r>
      <rPr>
        <sz val="12"/>
        <color indexed="8"/>
        <rFont val="Times New Roman"/>
        <family val="1"/>
      </rPr>
      <t xml:space="preserve">юджетного кодексу України, Закон України </t>
    </r>
    <r>
      <rPr>
        <sz val="12"/>
        <color indexed="8"/>
        <rFont val="Calibri"/>
        <family val="2"/>
      </rPr>
      <t>«Про державний бюджет України на 2021 рік » від 15.12.2020 року , Закон України «Про освіту» від 05.09.2017 року № 2145-VIII із змінами та доповненнями,внесеними згідно із Законом від 20.12.2018 року №2661-VIII, Закон України «Про позашкільну освіту» від 22.06.2000 року № 1841-ІІІ із змінами,внесеними згідно із Законами №2581-VIII від 04.11.2018 року,  Наказ Міністерства Фінансів України від 26.08.2014 року № 836 «Про деякі питання запровадження програмно-цільового методу складання та виконання місцевих бюджетів», Наказ Міністерства Фінансів України від 17.12.2020 року № 781 «Про внесення змін до Типової програмної класифікації видатків та кредитування місцевого бюджету»,Постанова Кабінету Міністрів України «Про затвердження порядку надання одноразової допомоги дітям-сиротам та дітям позбавленим  батьківського піклування після досягнення 18-річного віку» від 25.08.2005 року №823, Постанова Кабінету Міністрів України«Про першочергові заходи,щодо повного  забезпечення учнів підручниками і навчальними посібниками» від 16.11.2002 року № 1748, рішення сесії Коломийської міської ради від 22.11.2016 року № 986-14/2016«Програма розвитку освіти міста Коломиї на 2017-2021 роки»,зі змінами від 29.05.2018 року № 2677-33/2018-33,Постанова Кабінету Міністрів України від 31 серпня 1998 року №1352 «Про затвердження Положення про формування та виконання Національної програми інфоромації»(із змінами від 23.10.2019 року),рішення міської ради від 24.12.2020 року № 125-4/2020 «Про бюджет Коломийської міської територіальної громади на 2021 рік».</t>
    </r>
  </si>
  <si>
    <t>Завдання 1.1: Забезпечення преміювання та стипендіювання  учнів-переможців Всеукраїнських,міжнародних та обласних олімпіад, турнірів,конкурсів з різних напрямків діяльності та змагань</t>
  </si>
  <si>
    <t xml:space="preserve">Завдання 1.4 : Обмін делегаціями обдарованої учнівської молоді,дитячих та молодіжних творчих колективів шкіл міста з іншими областями України </t>
  </si>
  <si>
    <t>0600000</t>
  </si>
  <si>
    <t>0610000</t>
  </si>
  <si>
    <t>Завдання 1.2 : Участь освітян міста у міжнародних конкурсах,семінарах,симпозіумах,          «круглих столах»,фестивалях,спортивних змаганнях,програмах обміну педагогічними працівниками</t>
  </si>
  <si>
    <t>Рішення сесії Коломийської міської ради від 22.11.2016 року № 986-14/2016«Програма розвитку освіти міста Коломиї на 2017-2021 роки»,зі змінами від 29.05.2018 року № 2677-33/2018</t>
  </si>
  <si>
    <t>Завдання 1.3 : Модернізація  та поповнення матеріально-технічної бази навчальних закладів(компютерна техніка,навчальні комплекси,інтерактивне обладнання,сучасне програмне забезпечення,унаочнення,електронні посібники)</t>
  </si>
  <si>
    <t>12 лютого 2021 року № 17-ОД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</si>
</sst>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.5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4" fillId="0" borderId="0" xfId="0" applyFont="1" applyBorder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/>
    </xf>
    <xf numFmtId="0" fontId="46" fillId="0" borderId="0" xfId="0" applyFont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3" fillId="0" borderId="0" xfId="0" applyFont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0" fontId="48" fillId="0" borderId="12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47" fillId="0" borderId="0" xfId="0" applyFont="1" applyBorder="1" applyAlignment="1">
      <alignment wrapText="1"/>
    </xf>
    <xf numFmtId="0" fontId="48" fillId="0" borderId="0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vertical="top" wrapText="1"/>
    </xf>
    <xf numFmtId="0" fontId="47" fillId="0" borderId="0" xfId="0" applyFont="1" applyBorder="1" applyAlignment="1">
      <alignment vertical="top" wrapText="1"/>
    </xf>
    <xf numFmtId="0" fontId="47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vertical="top"/>
    </xf>
    <xf numFmtId="0" fontId="44" fillId="0" borderId="0" xfId="0" applyFont="1" applyBorder="1" applyAlignment="1">
      <alignment/>
    </xf>
    <xf numFmtId="0" fontId="48" fillId="0" borderId="12" xfId="0" applyFont="1" applyBorder="1" applyAlignment="1">
      <alignment horizontal="center" vertical="top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7" fillId="0" borderId="11" xfId="0" applyFont="1" applyBorder="1" applyAlignment="1">
      <alignment horizont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vertical="top" wrapText="1"/>
    </xf>
    <xf numFmtId="49" fontId="47" fillId="0" borderId="11" xfId="0" applyNumberFormat="1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top" wrapText="1"/>
    </xf>
    <xf numFmtId="49" fontId="47" fillId="0" borderId="11" xfId="0" applyNumberFormat="1" applyFont="1" applyBorder="1" applyAlignment="1">
      <alignment horizontal="center" wrapText="1"/>
    </xf>
    <xf numFmtId="0" fontId="49" fillId="0" borderId="10" xfId="0" applyFont="1" applyBorder="1" applyAlignment="1">
      <alignment vertical="center" wrapText="1"/>
    </xf>
    <xf numFmtId="0" fontId="48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top"/>
    </xf>
    <xf numFmtId="0" fontId="43" fillId="0" borderId="0" xfId="0" applyFont="1" applyAlignment="1">
      <alignment horizontal="left" wrapText="1"/>
    </xf>
    <xf numFmtId="0" fontId="44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left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8" fillId="0" borderId="0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center" vertical="top"/>
    </xf>
    <xf numFmtId="0" fontId="44" fillId="0" borderId="0" xfId="0" applyFont="1" applyAlignment="1">
      <alignment horizontal="left" wrapText="1"/>
    </xf>
    <xf numFmtId="0" fontId="48" fillId="0" borderId="12" xfId="0" applyFont="1" applyBorder="1" applyAlignment="1">
      <alignment horizontal="center" vertical="top" wrapText="1"/>
    </xf>
    <xf numFmtId="0" fontId="51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 vertical="top" wrapText="1"/>
    </xf>
    <xf numFmtId="0" fontId="47" fillId="0" borderId="11" xfId="0" applyFont="1" applyBorder="1" applyAlignment="1">
      <alignment horizontal="center" wrapText="1"/>
    </xf>
    <xf numFmtId="0" fontId="52" fillId="0" borderId="11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0"/>
  <sheetViews>
    <sheetView tabSelected="1" zoomScalePageLayoutView="0" workbookViewId="0" topLeftCell="A2">
      <selection activeCell="E8" sqref="E8:G8"/>
    </sheetView>
  </sheetViews>
  <sheetFormatPr defaultColWidth="21.57421875" defaultRowHeight="15"/>
  <cols>
    <col min="1" max="1" width="6.57421875" style="2" customWidth="1"/>
    <col min="2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47" t="s">
        <v>40</v>
      </c>
      <c r="G1" s="48"/>
    </row>
    <row r="2" spans="6:7" ht="15">
      <c r="F2" s="48"/>
      <c r="G2" s="48"/>
    </row>
    <row r="3" spans="6:7" ht="32.25" customHeight="1">
      <c r="F3" s="48"/>
      <c r="G3" s="48"/>
    </row>
    <row r="4" spans="1:5" ht="15.75">
      <c r="A4" s="15"/>
      <c r="E4" s="15" t="s">
        <v>0</v>
      </c>
    </row>
    <row r="5" spans="1:7" ht="15.75">
      <c r="A5" s="15"/>
      <c r="E5" s="49" t="s">
        <v>1</v>
      </c>
      <c r="F5" s="49"/>
      <c r="G5" s="49"/>
    </row>
    <row r="6" spans="1:7" ht="15.75">
      <c r="A6" s="15"/>
      <c r="B6" s="15"/>
      <c r="E6" s="50" t="s">
        <v>51</v>
      </c>
      <c r="F6" s="50"/>
      <c r="G6" s="50"/>
    </row>
    <row r="7" spans="1:7" ht="15" customHeight="1">
      <c r="A7" s="15"/>
      <c r="E7" s="51" t="s">
        <v>2</v>
      </c>
      <c r="F7" s="51"/>
      <c r="G7" s="51"/>
    </row>
    <row r="8" spans="1:7" ht="18.75">
      <c r="A8" s="15"/>
      <c r="B8" s="15"/>
      <c r="E8" s="73" t="s">
        <v>114</v>
      </c>
      <c r="F8" s="73"/>
      <c r="G8" s="73"/>
    </row>
    <row r="9" spans="1:7" ht="15" customHeight="1">
      <c r="A9" s="15"/>
      <c r="E9" s="51"/>
      <c r="F9" s="51"/>
      <c r="G9" s="51"/>
    </row>
    <row r="10" spans="1:7" ht="15.75">
      <c r="A10" s="15"/>
      <c r="E10" s="56"/>
      <c r="F10" s="56"/>
      <c r="G10" s="56"/>
    </row>
    <row r="13" spans="1:7" ht="15.75">
      <c r="A13" s="57" t="s">
        <v>3</v>
      </c>
      <c r="B13" s="57"/>
      <c r="C13" s="57"/>
      <c r="D13" s="57"/>
      <c r="E13" s="57"/>
      <c r="F13" s="57"/>
      <c r="G13" s="57"/>
    </row>
    <row r="14" spans="1:7" ht="15.75">
      <c r="A14" s="57" t="s">
        <v>100</v>
      </c>
      <c r="B14" s="57"/>
      <c r="C14" s="57"/>
      <c r="D14" s="57"/>
      <c r="E14" s="57"/>
      <c r="F14" s="57"/>
      <c r="G14" s="57"/>
    </row>
    <row r="17" spans="1:16" ht="15" customHeight="1">
      <c r="A17" s="16" t="s">
        <v>41</v>
      </c>
      <c r="B17" s="43" t="s">
        <v>109</v>
      </c>
      <c r="C17" s="16"/>
      <c r="D17" s="58" t="s">
        <v>52</v>
      </c>
      <c r="E17" s="58"/>
      <c r="F17" s="58"/>
      <c r="G17" s="43" t="s">
        <v>103</v>
      </c>
      <c r="H17" s="22"/>
      <c r="I17" s="22"/>
      <c r="J17" s="22"/>
      <c r="K17" s="22"/>
      <c r="L17" s="60"/>
      <c r="M17" s="60"/>
      <c r="N17" s="22"/>
      <c r="O17" s="60"/>
      <c r="P17" s="60"/>
    </row>
    <row r="18" spans="1:16" ht="28.5" customHeight="1">
      <c r="A18" s="69" t="s">
        <v>49</v>
      </c>
      <c r="B18" s="69"/>
      <c r="C18" s="69"/>
      <c r="D18" s="70" t="s">
        <v>2</v>
      </c>
      <c r="E18" s="70"/>
      <c r="F18" s="17"/>
      <c r="G18" s="28" t="s">
        <v>42</v>
      </c>
      <c r="H18" s="26"/>
      <c r="I18" s="65"/>
      <c r="J18" s="65"/>
      <c r="K18" s="65"/>
      <c r="L18" s="66"/>
      <c r="M18" s="66"/>
      <c r="N18" s="23"/>
      <c r="O18" s="67"/>
      <c r="P18" s="67"/>
    </row>
    <row r="19" spans="1:16" ht="15">
      <c r="A19" s="18" t="s">
        <v>43</v>
      </c>
      <c r="B19" s="44" t="s">
        <v>110</v>
      </c>
      <c r="C19" s="18"/>
      <c r="D19" s="58" t="s">
        <v>52</v>
      </c>
      <c r="E19" s="58"/>
      <c r="F19" s="58"/>
      <c r="G19" s="44" t="s">
        <v>103</v>
      </c>
      <c r="H19" s="24"/>
      <c r="I19" s="24"/>
      <c r="J19" s="24"/>
      <c r="K19" s="24"/>
      <c r="L19" s="24"/>
      <c r="M19" s="24"/>
      <c r="N19" s="24"/>
      <c r="O19" s="24"/>
      <c r="P19" s="24"/>
    </row>
    <row r="20" spans="1:16" ht="23.25" customHeight="1">
      <c r="A20" s="69" t="s">
        <v>45</v>
      </c>
      <c r="B20" s="69"/>
      <c r="C20" s="69"/>
      <c r="D20" s="71" t="s">
        <v>30</v>
      </c>
      <c r="E20" s="71"/>
      <c r="F20" s="17"/>
      <c r="G20" s="28" t="s">
        <v>42</v>
      </c>
      <c r="H20" s="26"/>
      <c r="I20" s="65"/>
      <c r="J20" s="65"/>
      <c r="K20" s="65"/>
      <c r="L20" s="65"/>
      <c r="M20" s="65"/>
      <c r="N20" s="23"/>
      <c r="O20" s="67"/>
      <c r="P20" s="67"/>
    </row>
    <row r="21" spans="1:16" ht="37.5" customHeight="1">
      <c r="A21" s="19" t="s">
        <v>44</v>
      </c>
      <c r="B21" s="45" t="s">
        <v>102</v>
      </c>
      <c r="C21" s="36">
        <v>1142</v>
      </c>
      <c r="D21" s="45" t="s">
        <v>104</v>
      </c>
      <c r="E21" s="72" t="s">
        <v>58</v>
      </c>
      <c r="F21" s="72"/>
      <c r="G21" s="45" t="s">
        <v>105</v>
      </c>
      <c r="H21" s="25"/>
      <c r="I21" s="19"/>
      <c r="J21" s="25"/>
      <c r="K21" s="61"/>
      <c r="L21" s="61"/>
      <c r="M21" s="61"/>
      <c r="N21" s="61"/>
      <c r="O21" s="61"/>
      <c r="P21" s="25"/>
    </row>
    <row r="22" spans="2:16" ht="62.25" customHeight="1">
      <c r="B22" s="20" t="s">
        <v>45</v>
      </c>
      <c r="C22" s="21" t="s">
        <v>46</v>
      </c>
      <c r="D22" s="17" t="s">
        <v>47</v>
      </c>
      <c r="E22" s="69" t="s">
        <v>50</v>
      </c>
      <c r="F22" s="69"/>
      <c r="G22" s="21" t="s">
        <v>48</v>
      </c>
      <c r="H22" s="27"/>
      <c r="I22" s="20"/>
      <c r="J22" s="20"/>
      <c r="K22" s="65"/>
      <c r="L22" s="65"/>
      <c r="M22" s="65"/>
      <c r="N22" s="65"/>
      <c r="O22" s="65"/>
      <c r="P22" s="23"/>
    </row>
    <row r="23" spans="1:7" ht="42" customHeight="1">
      <c r="A23" s="13" t="s">
        <v>4</v>
      </c>
      <c r="B23" s="56" t="s">
        <v>101</v>
      </c>
      <c r="C23" s="56"/>
      <c r="D23" s="56"/>
      <c r="E23" s="56"/>
      <c r="F23" s="56"/>
      <c r="G23" s="56"/>
    </row>
    <row r="24" spans="1:7" ht="237" customHeight="1">
      <c r="A24" s="13" t="s">
        <v>5</v>
      </c>
      <c r="B24" s="56" t="s">
        <v>106</v>
      </c>
      <c r="C24" s="56"/>
      <c r="D24" s="56"/>
      <c r="E24" s="56"/>
      <c r="F24" s="56"/>
      <c r="G24" s="56"/>
    </row>
    <row r="25" spans="1:7" ht="15.75">
      <c r="A25" s="13" t="s">
        <v>6</v>
      </c>
      <c r="B25" s="56" t="s">
        <v>31</v>
      </c>
      <c r="C25" s="56"/>
      <c r="D25" s="56"/>
      <c r="E25" s="56"/>
      <c r="F25" s="56"/>
      <c r="G25" s="56"/>
    </row>
    <row r="26" ht="15.75">
      <c r="A26" s="1"/>
    </row>
    <row r="27" spans="1:7" ht="15.75">
      <c r="A27" s="11" t="s">
        <v>8</v>
      </c>
      <c r="B27" s="62" t="s">
        <v>32</v>
      </c>
      <c r="C27" s="62"/>
      <c r="D27" s="62"/>
      <c r="E27" s="62"/>
      <c r="F27" s="62"/>
      <c r="G27" s="62"/>
    </row>
    <row r="28" spans="1:7" ht="32.25" customHeight="1">
      <c r="A28" s="11">
        <v>1</v>
      </c>
      <c r="B28" s="53" t="s">
        <v>59</v>
      </c>
      <c r="C28" s="54"/>
      <c r="D28" s="54"/>
      <c r="E28" s="54"/>
      <c r="F28" s="54"/>
      <c r="G28" s="55"/>
    </row>
    <row r="29" spans="1:7" ht="31.5" customHeight="1">
      <c r="A29" s="11">
        <v>2</v>
      </c>
      <c r="B29" s="53" t="s">
        <v>60</v>
      </c>
      <c r="C29" s="54"/>
      <c r="D29" s="54"/>
      <c r="E29" s="54"/>
      <c r="F29" s="54"/>
      <c r="G29" s="55"/>
    </row>
    <row r="30" ht="15.75">
      <c r="A30" s="1"/>
    </row>
    <row r="31" spans="1:7" ht="51" customHeight="1">
      <c r="A31" s="6" t="s">
        <v>7</v>
      </c>
      <c r="B31" s="68" t="s">
        <v>61</v>
      </c>
      <c r="C31" s="68"/>
      <c r="D31" s="68"/>
      <c r="E31" s="68"/>
      <c r="F31" s="68"/>
      <c r="G31" s="68"/>
    </row>
    <row r="32" spans="1:7" ht="30.75" customHeight="1">
      <c r="A32" s="13" t="s">
        <v>10</v>
      </c>
      <c r="B32" s="56" t="s">
        <v>33</v>
      </c>
      <c r="C32" s="56"/>
      <c r="D32" s="56"/>
      <c r="E32" s="56"/>
      <c r="F32" s="56"/>
      <c r="G32" s="56"/>
    </row>
    <row r="33" spans="1:7" ht="15.75">
      <c r="A33" s="13"/>
      <c r="B33" s="12"/>
      <c r="C33" s="12"/>
      <c r="D33" s="12"/>
      <c r="E33" s="12"/>
      <c r="F33" s="12"/>
      <c r="G33" s="12"/>
    </row>
    <row r="34" spans="1:7" ht="15.75">
      <c r="A34" s="11" t="s">
        <v>8</v>
      </c>
      <c r="B34" s="62" t="s">
        <v>9</v>
      </c>
      <c r="C34" s="62"/>
      <c r="D34" s="62"/>
      <c r="E34" s="62"/>
      <c r="F34" s="62"/>
      <c r="G34" s="62"/>
    </row>
    <row r="35" spans="1:7" ht="29.25" customHeight="1">
      <c r="A35" s="11">
        <v>1</v>
      </c>
      <c r="B35" s="52" t="s">
        <v>62</v>
      </c>
      <c r="C35" s="52"/>
      <c r="D35" s="52"/>
      <c r="E35" s="52"/>
      <c r="F35" s="52"/>
      <c r="G35" s="52"/>
    </row>
    <row r="36" spans="1:7" ht="15.75">
      <c r="A36" s="11">
        <v>2</v>
      </c>
      <c r="B36" s="52" t="s">
        <v>63</v>
      </c>
      <c r="C36" s="52"/>
      <c r="D36" s="52"/>
      <c r="E36" s="52"/>
      <c r="F36" s="52"/>
      <c r="G36" s="52"/>
    </row>
    <row r="37" spans="1:7" ht="15.75">
      <c r="A37" s="11">
        <v>3</v>
      </c>
      <c r="B37" s="52" t="s">
        <v>64</v>
      </c>
      <c r="C37" s="52"/>
      <c r="D37" s="52"/>
      <c r="E37" s="52"/>
      <c r="F37" s="52"/>
      <c r="G37" s="52"/>
    </row>
    <row r="38" spans="1:7" ht="15.75">
      <c r="A38" s="13"/>
      <c r="B38" s="12"/>
      <c r="C38" s="12"/>
      <c r="D38" s="12"/>
      <c r="E38" s="12"/>
      <c r="F38" s="12"/>
      <c r="G38" s="12"/>
    </row>
    <row r="39" spans="1:7" ht="15.75">
      <c r="A39" s="13" t="s">
        <v>16</v>
      </c>
      <c r="B39" s="7" t="s">
        <v>12</v>
      </c>
      <c r="C39" s="12"/>
      <c r="D39" s="12"/>
      <c r="E39" s="12"/>
      <c r="F39" s="12"/>
      <c r="G39" s="12"/>
    </row>
    <row r="40" spans="1:2" ht="15.75">
      <c r="A40" s="1"/>
      <c r="B40" s="2" t="s">
        <v>34</v>
      </c>
    </row>
    <row r="41" ht="0.75" customHeight="1">
      <c r="A41" s="1"/>
    </row>
    <row r="42" spans="1:5" ht="47.25">
      <c r="A42" s="11" t="s">
        <v>8</v>
      </c>
      <c r="B42" s="11" t="s">
        <v>12</v>
      </c>
      <c r="C42" s="11" t="s">
        <v>13</v>
      </c>
      <c r="D42" s="11" t="s">
        <v>14</v>
      </c>
      <c r="E42" s="11" t="s">
        <v>15</v>
      </c>
    </row>
    <row r="43" spans="1:5" ht="15.75">
      <c r="A43" s="11">
        <v>1</v>
      </c>
      <c r="B43" s="11">
        <v>2</v>
      </c>
      <c r="C43" s="11">
        <v>3</v>
      </c>
      <c r="D43" s="11">
        <v>4</v>
      </c>
      <c r="E43" s="11">
        <v>5</v>
      </c>
    </row>
    <row r="44" spans="1:5" ht="47.25">
      <c r="A44" s="11">
        <v>1</v>
      </c>
      <c r="B44" s="38" t="s">
        <v>62</v>
      </c>
      <c r="C44" s="34">
        <v>880000</v>
      </c>
      <c r="D44" s="11"/>
      <c r="E44" s="34">
        <f>C44+D44</f>
        <v>880000</v>
      </c>
    </row>
    <row r="45" spans="1:5" ht="62.25" customHeight="1">
      <c r="A45" s="29">
        <v>2</v>
      </c>
      <c r="B45" s="38" t="s">
        <v>63</v>
      </c>
      <c r="C45" s="34">
        <v>120000</v>
      </c>
      <c r="D45" s="29"/>
      <c r="E45" s="34">
        <f>C45+D45</f>
        <v>120000</v>
      </c>
    </row>
    <row r="46" spans="1:5" ht="126.75" customHeight="1">
      <c r="A46" s="37">
        <v>3</v>
      </c>
      <c r="B46" s="38" t="s">
        <v>65</v>
      </c>
      <c r="C46" s="34">
        <v>18100</v>
      </c>
      <c r="D46" s="37"/>
      <c r="E46" s="34">
        <f>D46+C46</f>
        <v>18100</v>
      </c>
    </row>
    <row r="47" spans="1:5" ht="15.75">
      <c r="A47" s="62" t="s">
        <v>15</v>
      </c>
      <c r="B47" s="62"/>
      <c r="C47" s="34">
        <f>C44+C45+C46</f>
        <v>1018100</v>
      </c>
      <c r="D47" s="34">
        <f>D44+D45+D46</f>
        <v>0</v>
      </c>
      <c r="E47" s="34">
        <f>E44+E45+E46</f>
        <v>1018100</v>
      </c>
    </row>
    <row r="48" ht="12" customHeight="1">
      <c r="A48" s="1"/>
    </row>
    <row r="49" ht="0.75" customHeight="1" hidden="1">
      <c r="A49" s="1"/>
    </row>
    <row r="50" spans="1:7" ht="15.75">
      <c r="A50" s="63" t="s">
        <v>19</v>
      </c>
      <c r="B50" s="56" t="s">
        <v>17</v>
      </c>
      <c r="C50" s="56"/>
      <c r="D50" s="56"/>
      <c r="E50" s="56"/>
      <c r="F50" s="56"/>
      <c r="G50" s="56"/>
    </row>
    <row r="51" spans="1:2" ht="15.75">
      <c r="A51" s="63"/>
      <c r="B51" s="15" t="s">
        <v>11</v>
      </c>
    </row>
    <row r="52" ht="15.75" hidden="1">
      <c r="A52" s="1"/>
    </row>
    <row r="53" spans="1:5" ht="63">
      <c r="A53" s="11" t="s">
        <v>8</v>
      </c>
      <c r="B53" s="11" t="s">
        <v>18</v>
      </c>
      <c r="C53" s="11" t="s">
        <v>13</v>
      </c>
      <c r="D53" s="11" t="s">
        <v>14</v>
      </c>
      <c r="E53" s="11" t="s">
        <v>15</v>
      </c>
    </row>
    <row r="54" spans="1:5" ht="15.75">
      <c r="A54" s="11">
        <v>1</v>
      </c>
      <c r="B54" s="11">
        <v>2</v>
      </c>
      <c r="C54" s="11">
        <v>3</v>
      </c>
      <c r="D54" s="11">
        <v>4</v>
      </c>
      <c r="E54" s="11">
        <v>5</v>
      </c>
    </row>
    <row r="55" spans="1:5" ht="47.25">
      <c r="A55" s="11"/>
      <c r="B55" s="4" t="s">
        <v>66</v>
      </c>
      <c r="C55" s="46">
        <v>1000000</v>
      </c>
      <c r="D55" s="4"/>
      <c r="E55" s="46">
        <v>1000000</v>
      </c>
    </row>
    <row r="56" spans="1:5" ht="15.75">
      <c r="A56" s="11"/>
      <c r="B56" s="4"/>
      <c r="C56" s="4"/>
      <c r="D56" s="4"/>
      <c r="E56" s="4"/>
    </row>
    <row r="57" spans="1:5" ht="15.75">
      <c r="A57" s="62" t="s">
        <v>15</v>
      </c>
      <c r="B57" s="62"/>
      <c r="C57" s="46">
        <v>1000000</v>
      </c>
      <c r="D57" s="4"/>
      <c r="E57" s="46">
        <v>1000000</v>
      </c>
    </row>
    <row r="58" ht="15.75">
      <c r="A58" s="1"/>
    </row>
    <row r="59" ht="0.75" customHeight="1">
      <c r="A59" s="1"/>
    </row>
    <row r="60" spans="1:7" ht="18.75" customHeight="1">
      <c r="A60" s="13" t="s">
        <v>35</v>
      </c>
      <c r="B60" s="56" t="s">
        <v>20</v>
      </c>
      <c r="C60" s="56"/>
      <c r="D60" s="56"/>
      <c r="E60" s="56"/>
      <c r="F60" s="56"/>
      <c r="G60" s="56"/>
    </row>
    <row r="61" ht="15.75" hidden="1">
      <c r="A61" s="1"/>
    </row>
    <row r="62" ht="15.75">
      <c r="A62" s="1"/>
    </row>
    <row r="63" spans="1:7" ht="46.5" customHeight="1">
      <c r="A63" s="11" t="s">
        <v>8</v>
      </c>
      <c r="B63" s="11" t="s">
        <v>21</v>
      </c>
      <c r="C63" s="11" t="s">
        <v>22</v>
      </c>
      <c r="D63" s="11" t="s">
        <v>23</v>
      </c>
      <c r="E63" s="11" t="s">
        <v>13</v>
      </c>
      <c r="F63" s="11" t="s">
        <v>14</v>
      </c>
      <c r="G63" s="11" t="s">
        <v>15</v>
      </c>
    </row>
    <row r="64" spans="1:7" ht="15.75">
      <c r="A64" s="11">
        <v>1</v>
      </c>
      <c r="B64" s="11">
        <v>2</v>
      </c>
      <c r="C64" s="11">
        <v>3</v>
      </c>
      <c r="D64" s="11">
        <v>4</v>
      </c>
      <c r="E64" s="11">
        <v>5</v>
      </c>
      <c r="F64" s="11">
        <v>6</v>
      </c>
      <c r="G64" s="11">
        <v>7</v>
      </c>
    </row>
    <row r="65" spans="1:7" ht="150.75" customHeight="1">
      <c r="A65" s="29">
        <v>1</v>
      </c>
      <c r="B65" s="41" t="s">
        <v>67</v>
      </c>
      <c r="C65" s="32"/>
      <c r="D65" s="32" t="s">
        <v>112</v>
      </c>
      <c r="E65" s="34">
        <f>E66+E103+E112</f>
        <v>1018100</v>
      </c>
      <c r="F65" s="40"/>
      <c r="G65" s="34">
        <f>E65+F65</f>
        <v>1018100</v>
      </c>
    </row>
    <row r="66" spans="1:7" ht="67.5" customHeight="1">
      <c r="A66" s="11">
        <v>1</v>
      </c>
      <c r="B66" s="41" t="s">
        <v>68</v>
      </c>
      <c r="C66" s="32"/>
      <c r="D66" s="32"/>
      <c r="E66" s="40">
        <f>E67+E76+E85+E94</f>
        <v>880000</v>
      </c>
      <c r="F66" s="32"/>
      <c r="G66" s="34">
        <f>E66+F66</f>
        <v>880000</v>
      </c>
    </row>
    <row r="67" spans="1:7" ht="174.75" customHeight="1">
      <c r="A67" s="29"/>
      <c r="B67" s="35" t="s">
        <v>107</v>
      </c>
      <c r="C67" s="32"/>
      <c r="D67" s="32"/>
      <c r="E67" s="40">
        <v>450000</v>
      </c>
      <c r="F67" s="39"/>
      <c r="G67" s="34">
        <f aca="true" t="shared" si="0" ref="G67:G75">E67+F67</f>
        <v>450000</v>
      </c>
    </row>
    <row r="68" spans="1:7" ht="15.75">
      <c r="A68" s="29"/>
      <c r="B68" s="35" t="s">
        <v>24</v>
      </c>
      <c r="C68" s="32"/>
      <c r="D68" s="32"/>
      <c r="E68" s="32"/>
      <c r="F68" s="39"/>
      <c r="G68" s="39">
        <f t="shared" si="0"/>
        <v>0</v>
      </c>
    </row>
    <row r="69" spans="1:7" ht="15.75">
      <c r="A69" s="29"/>
      <c r="B69" s="31" t="s">
        <v>69</v>
      </c>
      <c r="C69" s="32" t="s">
        <v>55</v>
      </c>
      <c r="D69" s="32" t="s">
        <v>70</v>
      </c>
      <c r="E69" s="40">
        <v>450000</v>
      </c>
      <c r="F69" s="39"/>
      <c r="G69" s="39">
        <f t="shared" si="0"/>
        <v>450000</v>
      </c>
    </row>
    <row r="70" spans="1:7" ht="15.75">
      <c r="A70" s="29"/>
      <c r="B70" s="35" t="s">
        <v>25</v>
      </c>
      <c r="C70" s="32"/>
      <c r="D70" s="32"/>
      <c r="E70" s="32"/>
      <c r="F70" s="39"/>
      <c r="G70" s="39">
        <f t="shared" si="0"/>
        <v>0</v>
      </c>
    </row>
    <row r="71" spans="1:7" ht="120">
      <c r="A71" s="29"/>
      <c r="B71" s="31" t="s">
        <v>71</v>
      </c>
      <c r="C71" s="32" t="s">
        <v>72</v>
      </c>
      <c r="D71" s="32" t="s">
        <v>73</v>
      </c>
      <c r="E71" s="32">
        <v>150</v>
      </c>
      <c r="F71" s="39"/>
      <c r="G71" s="39">
        <f t="shared" si="0"/>
        <v>150</v>
      </c>
    </row>
    <row r="72" spans="1:7" ht="15.75">
      <c r="A72" s="29"/>
      <c r="B72" s="35" t="s">
        <v>26</v>
      </c>
      <c r="C72" s="32"/>
      <c r="D72" s="32"/>
      <c r="E72" s="32"/>
      <c r="F72" s="39"/>
      <c r="G72" s="39">
        <f t="shared" si="0"/>
        <v>0</v>
      </c>
    </row>
    <row r="73" spans="1:7" ht="90">
      <c r="A73" s="29"/>
      <c r="B73" s="31" t="s">
        <v>74</v>
      </c>
      <c r="C73" s="32" t="s">
        <v>55</v>
      </c>
      <c r="D73" s="32" t="s">
        <v>57</v>
      </c>
      <c r="E73" s="32">
        <v>415</v>
      </c>
      <c r="F73" s="39"/>
      <c r="G73" s="39">
        <f t="shared" si="0"/>
        <v>415</v>
      </c>
    </row>
    <row r="74" spans="1:7" ht="15.75">
      <c r="A74" s="29"/>
      <c r="B74" s="35" t="s">
        <v>27</v>
      </c>
      <c r="C74" s="32"/>
      <c r="D74" s="32"/>
      <c r="E74" s="32"/>
      <c r="F74" s="39"/>
      <c r="G74" s="39">
        <f t="shared" si="0"/>
        <v>0</v>
      </c>
    </row>
    <row r="75" spans="1:7" ht="30">
      <c r="A75" s="29"/>
      <c r="B75" s="31" t="s">
        <v>75</v>
      </c>
      <c r="C75" s="32" t="s">
        <v>72</v>
      </c>
      <c r="D75" s="32" t="s">
        <v>57</v>
      </c>
      <c r="E75" s="32">
        <v>150</v>
      </c>
      <c r="F75" s="39"/>
      <c r="G75" s="39">
        <f t="shared" si="0"/>
        <v>150</v>
      </c>
    </row>
    <row r="76" spans="1:7" ht="176.25" customHeight="1">
      <c r="A76" s="29"/>
      <c r="B76" s="35" t="s">
        <v>111</v>
      </c>
      <c r="C76" s="32"/>
      <c r="D76" s="32"/>
      <c r="E76" s="40">
        <v>200000</v>
      </c>
      <c r="F76" s="39"/>
      <c r="G76" s="34">
        <f>E76+F76</f>
        <v>200000</v>
      </c>
    </row>
    <row r="77" spans="1:7" ht="17.25" customHeight="1">
      <c r="A77" s="29"/>
      <c r="B77" s="35" t="s">
        <v>24</v>
      </c>
      <c r="C77" s="32"/>
      <c r="D77" s="32"/>
      <c r="E77" s="32"/>
      <c r="F77" s="39"/>
      <c r="G77" s="34"/>
    </row>
    <row r="78" spans="1:7" ht="15.75">
      <c r="A78" s="29">
        <v>3</v>
      </c>
      <c r="B78" s="31" t="s">
        <v>69</v>
      </c>
      <c r="C78" s="32" t="s">
        <v>55</v>
      </c>
      <c r="D78" s="32" t="s">
        <v>70</v>
      </c>
      <c r="E78" s="40">
        <v>200000</v>
      </c>
      <c r="F78" s="39"/>
      <c r="G78" s="34">
        <f>E78+F78</f>
        <v>200000</v>
      </c>
    </row>
    <row r="79" spans="1:7" ht="18.75" customHeight="1">
      <c r="A79" s="29"/>
      <c r="B79" s="35" t="s">
        <v>25</v>
      </c>
      <c r="C79" s="32"/>
      <c r="D79" s="32"/>
      <c r="E79" s="32"/>
      <c r="F79" s="39"/>
      <c r="G79" s="34"/>
    </row>
    <row r="80" spans="1:7" ht="15.75">
      <c r="A80" s="29"/>
      <c r="B80" s="31" t="s">
        <v>81</v>
      </c>
      <c r="C80" s="32" t="s">
        <v>79</v>
      </c>
      <c r="D80" s="32" t="s">
        <v>76</v>
      </c>
      <c r="E80" s="32">
        <v>50</v>
      </c>
      <c r="F80" s="39"/>
      <c r="G80" s="34">
        <f>E80+F80</f>
        <v>50</v>
      </c>
    </row>
    <row r="81" spans="1:7" ht="17.25" customHeight="1">
      <c r="A81" s="33">
        <v>4</v>
      </c>
      <c r="B81" s="35" t="s">
        <v>26</v>
      </c>
      <c r="C81" s="32"/>
      <c r="D81" s="32"/>
      <c r="E81" s="32"/>
      <c r="F81" s="39"/>
      <c r="G81" s="34"/>
    </row>
    <row r="82" spans="1:7" ht="30">
      <c r="A82" s="33"/>
      <c r="B82" s="31" t="s">
        <v>82</v>
      </c>
      <c r="C82" s="32" t="s">
        <v>55</v>
      </c>
      <c r="D82" s="32" t="s">
        <v>77</v>
      </c>
      <c r="E82" s="32">
        <v>3000</v>
      </c>
      <c r="F82" s="39"/>
      <c r="G82" s="34">
        <f>E82+F82</f>
        <v>3000</v>
      </c>
    </row>
    <row r="83" spans="1:7" ht="15.75">
      <c r="A83" s="30"/>
      <c r="B83" s="35" t="s">
        <v>27</v>
      </c>
      <c r="C83" s="32"/>
      <c r="D83" s="32"/>
      <c r="E83" s="32"/>
      <c r="F83" s="39"/>
      <c r="G83" s="34"/>
    </row>
    <row r="84" spans="1:7" ht="30">
      <c r="A84" s="30"/>
      <c r="B84" s="31" t="s">
        <v>83</v>
      </c>
      <c r="C84" s="32" t="s">
        <v>79</v>
      </c>
      <c r="D84" s="32" t="s">
        <v>84</v>
      </c>
      <c r="E84" s="32">
        <v>1500</v>
      </c>
      <c r="F84" s="39"/>
      <c r="G84" s="34">
        <f>E84+F84</f>
        <v>1500</v>
      </c>
    </row>
    <row r="85" spans="1:7" ht="216" customHeight="1">
      <c r="A85" s="30"/>
      <c r="B85" s="35" t="s">
        <v>113</v>
      </c>
      <c r="C85" s="42"/>
      <c r="D85" s="42"/>
      <c r="E85" s="40">
        <v>172000</v>
      </c>
      <c r="F85" s="39"/>
      <c r="G85" s="34">
        <f>E85+F85</f>
        <v>172000</v>
      </c>
    </row>
    <row r="86" spans="1:7" ht="18" customHeight="1">
      <c r="A86" s="39"/>
      <c r="B86" s="35" t="s">
        <v>24</v>
      </c>
      <c r="C86" s="32"/>
      <c r="D86" s="32"/>
      <c r="E86" s="39"/>
      <c r="F86" s="39"/>
      <c r="G86" s="34"/>
    </row>
    <row r="87" spans="1:7" ht="15.75">
      <c r="A87" s="39"/>
      <c r="B87" s="31" t="s">
        <v>69</v>
      </c>
      <c r="C87" s="32" t="s">
        <v>55</v>
      </c>
      <c r="D87" s="32" t="s">
        <v>70</v>
      </c>
      <c r="E87" s="39">
        <v>172000</v>
      </c>
      <c r="F87" s="39"/>
      <c r="G87" s="34">
        <f>E87+F87</f>
        <v>172000</v>
      </c>
    </row>
    <row r="88" spans="1:7" ht="18.75" customHeight="1">
      <c r="A88" s="39"/>
      <c r="B88" s="35" t="s">
        <v>25</v>
      </c>
      <c r="C88" s="32"/>
      <c r="D88" s="32"/>
      <c r="E88" s="39"/>
      <c r="F88" s="39"/>
      <c r="G88" s="34"/>
    </row>
    <row r="89" spans="1:7" ht="30">
      <c r="A89" s="39"/>
      <c r="B89" s="31" t="s">
        <v>85</v>
      </c>
      <c r="C89" s="32" t="s">
        <v>79</v>
      </c>
      <c r="D89" s="32" t="s">
        <v>76</v>
      </c>
      <c r="E89" s="39">
        <v>50</v>
      </c>
      <c r="F89" s="39"/>
      <c r="G89" s="34">
        <f>E89+F89</f>
        <v>50</v>
      </c>
    </row>
    <row r="90" spans="1:7" ht="20.25" customHeight="1">
      <c r="A90" s="39"/>
      <c r="B90" s="35" t="s">
        <v>26</v>
      </c>
      <c r="C90" s="32"/>
      <c r="D90" s="32"/>
      <c r="E90" s="39"/>
      <c r="F90" s="39"/>
      <c r="G90" s="34"/>
    </row>
    <row r="91" spans="1:7" ht="30">
      <c r="A91" s="39"/>
      <c r="B91" s="31" t="s">
        <v>86</v>
      </c>
      <c r="C91" s="32" t="s">
        <v>79</v>
      </c>
      <c r="D91" s="32" t="s">
        <v>77</v>
      </c>
      <c r="E91" s="39">
        <v>3440</v>
      </c>
      <c r="F91" s="39"/>
      <c r="G91" s="34">
        <f>E91+F91</f>
        <v>3440</v>
      </c>
    </row>
    <row r="92" spans="1:7" ht="15.75">
      <c r="A92" s="39"/>
      <c r="B92" s="35" t="s">
        <v>27</v>
      </c>
      <c r="C92" s="32"/>
      <c r="D92" s="32"/>
      <c r="E92" s="39"/>
      <c r="F92" s="39"/>
      <c r="G92" s="34"/>
    </row>
    <row r="93" spans="1:7" ht="45">
      <c r="A93" s="39"/>
      <c r="B93" s="31" t="s">
        <v>87</v>
      </c>
      <c r="C93" s="32" t="s">
        <v>54</v>
      </c>
      <c r="D93" s="32" t="s">
        <v>77</v>
      </c>
      <c r="E93" s="39">
        <v>35</v>
      </c>
      <c r="F93" s="39"/>
      <c r="G93" s="34">
        <f>E93+F93</f>
        <v>35</v>
      </c>
    </row>
    <row r="94" spans="1:7" ht="128.25" customHeight="1">
      <c r="A94" s="39"/>
      <c r="B94" s="35" t="s">
        <v>108</v>
      </c>
      <c r="C94" s="32"/>
      <c r="D94" s="32"/>
      <c r="E94" s="40">
        <v>58000</v>
      </c>
      <c r="F94" s="39"/>
      <c r="G94" s="34">
        <f>E94+F94</f>
        <v>58000</v>
      </c>
    </row>
    <row r="95" spans="1:7" ht="20.25" customHeight="1">
      <c r="A95" s="39"/>
      <c r="B95" s="35" t="s">
        <v>24</v>
      </c>
      <c r="C95" s="32"/>
      <c r="D95" s="32"/>
      <c r="E95" s="32"/>
      <c r="F95" s="39"/>
      <c r="G95" s="34"/>
    </row>
    <row r="96" spans="1:7" ht="15.75">
      <c r="A96" s="39"/>
      <c r="B96" s="31" t="s">
        <v>69</v>
      </c>
      <c r="C96" s="32" t="s">
        <v>55</v>
      </c>
      <c r="D96" s="32" t="s">
        <v>70</v>
      </c>
      <c r="E96" s="40">
        <v>58000</v>
      </c>
      <c r="F96" s="39"/>
      <c r="G96" s="34">
        <f>E96+F96</f>
        <v>58000</v>
      </c>
    </row>
    <row r="97" spans="1:7" ht="19.5" customHeight="1">
      <c r="A97" s="39"/>
      <c r="B97" s="35" t="s">
        <v>25</v>
      </c>
      <c r="C97" s="32"/>
      <c r="D97" s="32"/>
      <c r="E97" s="32"/>
      <c r="F97" s="39"/>
      <c r="G97" s="34"/>
    </row>
    <row r="98" spans="1:7" ht="30">
      <c r="A98" s="39"/>
      <c r="B98" s="31" t="s">
        <v>88</v>
      </c>
      <c r="C98" s="32" t="s">
        <v>79</v>
      </c>
      <c r="D98" s="32" t="s">
        <v>76</v>
      </c>
      <c r="E98" s="32">
        <v>75</v>
      </c>
      <c r="F98" s="39"/>
      <c r="G98" s="34">
        <f>E98+F98</f>
        <v>75</v>
      </c>
    </row>
    <row r="99" spans="1:7" ht="21" customHeight="1">
      <c r="A99" s="39"/>
      <c r="B99" s="35" t="s">
        <v>26</v>
      </c>
      <c r="C99" s="32"/>
      <c r="D99" s="32"/>
      <c r="E99" s="32"/>
      <c r="F99" s="39"/>
      <c r="G99" s="34"/>
    </row>
    <row r="100" spans="1:7" ht="30">
      <c r="A100" s="39"/>
      <c r="B100" s="31" t="s">
        <v>89</v>
      </c>
      <c r="C100" s="32" t="s">
        <v>79</v>
      </c>
      <c r="D100" s="32" t="s">
        <v>77</v>
      </c>
      <c r="E100" s="32">
        <v>885</v>
      </c>
      <c r="F100" s="39"/>
      <c r="G100" s="34">
        <f>E100+F100</f>
        <v>885</v>
      </c>
    </row>
    <row r="101" spans="1:7" ht="21" customHeight="1">
      <c r="A101" s="39"/>
      <c r="B101" s="35" t="s">
        <v>27</v>
      </c>
      <c r="C101" s="32"/>
      <c r="D101" s="32"/>
      <c r="E101" s="32"/>
      <c r="F101" s="39"/>
      <c r="G101" s="34"/>
    </row>
    <row r="102" spans="1:7" ht="45">
      <c r="A102" s="39"/>
      <c r="B102" s="31" t="s">
        <v>90</v>
      </c>
      <c r="C102" s="32" t="s">
        <v>54</v>
      </c>
      <c r="D102" s="32" t="s">
        <v>77</v>
      </c>
      <c r="E102" s="32">
        <v>100</v>
      </c>
      <c r="F102" s="39"/>
      <c r="G102" s="34">
        <f>E102+F102</f>
        <v>100</v>
      </c>
    </row>
    <row r="103" spans="1:7" ht="75" customHeight="1">
      <c r="A103" s="39"/>
      <c r="B103" s="35" t="s">
        <v>91</v>
      </c>
      <c r="C103" s="32"/>
      <c r="D103" s="32"/>
      <c r="E103" s="34">
        <v>120000</v>
      </c>
      <c r="F103" s="39"/>
      <c r="G103" s="34">
        <f>E103+F103</f>
        <v>120000</v>
      </c>
    </row>
    <row r="104" spans="1:7" ht="20.25" customHeight="1">
      <c r="A104" s="39"/>
      <c r="B104" s="35" t="s">
        <v>24</v>
      </c>
      <c r="C104" s="32"/>
      <c r="D104" s="32"/>
      <c r="E104" s="39"/>
      <c r="F104" s="39"/>
      <c r="G104" s="34"/>
    </row>
    <row r="105" spans="1:7" ht="15.75">
      <c r="A105" s="39"/>
      <c r="B105" s="31" t="s">
        <v>69</v>
      </c>
      <c r="C105" s="32" t="s">
        <v>55</v>
      </c>
      <c r="D105" s="32" t="s">
        <v>78</v>
      </c>
      <c r="E105" s="39">
        <v>120000</v>
      </c>
      <c r="F105" s="39"/>
      <c r="G105" s="34">
        <f>E105+F105</f>
        <v>120000</v>
      </c>
    </row>
    <row r="106" spans="1:7" ht="19.5" customHeight="1">
      <c r="A106" s="39"/>
      <c r="B106" s="35" t="s">
        <v>25</v>
      </c>
      <c r="C106" s="32"/>
      <c r="D106" s="32"/>
      <c r="E106" s="39"/>
      <c r="F106" s="39"/>
      <c r="G106" s="34"/>
    </row>
    <row r="107" spans="1:7" ht="92.25" customHeight="1">
      <c r="A107" s="39"/>
      <c r="B107" s="31" t="s">
        <v>92</v>
      </c>
      <c r="C107" s="32" t="s">
        <v>53</v>
      </c>
      <c r="D107" s="32" t="s">
        <v>76</v>
      </c>
      <c r="E107" s="32">
        <v>8000</v>
      </c>
      <c r="F107" s="39"/>
      <c r="G107" s="34">
        <f>E107+F107</f>
        <v>8000</v>
      </c>
    </row>
    <row r="108" spans="1:7" ht="18.75" customHeight="1">
      <c r="A108" s="39"/>
      <c r="B108" s="35" t="s">
        <v>26</v>
      </c>
      <c r="C108" s="32"/>
      <c r="D108" s="32"/>
      <c r="E108" s="32"/>
      <c r="F108" s="39"/>
      <c r="G108" s="34"/>
    </row>
    <row r="109" spans="1:7" ht="30">
      <c r="A109" s="39"/>
      <c r="B109" s="31" t="s">
        <v>93</v>
      </c>
      <c r="C109" s="32" t="s">
        <v>54</v>
      </c>
      <c r="D109" s="32" t="s">
        <v>76</v>
      </c>
      <c r="E109" s="32">
        <v>100</v>
      </c>
      <c r="F109" s="39"/>
      <c r="G109" s="34">
        <f>E109+F109</f>
        <v>100</v>
      </c>
    </row>
    <row r="110" spans="1:7" ht="15.75" customHeight="1">
      <c r="A110" s="39"/>
      <c r="B110" s="35" t="s">
        <v>27</v>
      </c>
      <c r="C110" s="32"/>
      <c r="D110" s="32"/>
      <c r="E110" s="32"/>
      <c r="F110" s="39"/>
      <c r="G110" s="34"/>
    </row>
    <row r="111" spans="1:7" ht="16.5" customHeight="1">
      <c r="A111" s="39"/>
      <c r="B111" s="31" t="s">
        <v>80</v>
      </c>
      <c r="C111" s="32" t="s">
        <v>54</v>
      </c>
      <c r="D111" s="32" t="s">
        <v>77</v>
      </c>
      <c r="E111" s="32">
        <v>100</v>
      </c>
      <c r="F111" s="39"/>
      <c r="G111" s="34">
        <f>E111+F111</f>
        <v>100</v>
      </c>
    </row>
    <row r="112" spans="1:7" ht="130.5" customHeight="1">
      <c r="A112" s="39"/>
      <c r="B112" s="35" t="s">
        <v>94</v>
      </c>
      <c r="C112" s="32"/>
      <c r="D112" s="32"/>
      <c r="E112" s="34">
        <v>18100</v>
      </c>
      <c r="F112" s="39"/>
      <c r="G112" s="34">
        <v>18100</v>
      </c>
    </row>
    <row r="113" spans="1:7" ht="17.25" customHeight="1">
      <c r="A113" s="39"/>
      <c r="B113" s="35" t="s">
        <v>24</v>
      </c>
      <c r="C113" s="32"/>
      <c r="D113" s="32"/>
      <c r="E113" s="39"/>
      <c r="F113" s="39"/>
      <c r="G113" s="34"/>
    </row>
    <row r="114" spans="1:7" ht="13.5" customHeight="1">
      <c r="A114" s="39"/>
      <c r="B114" s="31" t="s">
        <v>69</v>
      </c>
      <c r="C114" s="32" t="s">
        <v>55</v>
      </c>
      <c r="D114" s="32" t="s">
        <v>70</v>
      </c>
      <c r="E114" s="39">
        <v>18100</v>
      </c>
      <c r="F114" s="39"/>
      <c r="G114" s="39">
        <v>18100</v>
      </c>
    </row>
    <row r="115" spans="1:7" ht="16.5" customHeight="1">
      <c r="A115" s="39"/>
      <c r="B115" s="35" t="s">
        <v>25</v>
      </c>
      <c r="C115" s="32"/>
      <c r="D115" s="32"/>
      <c r="E115" s="39"/>
      <c r="F115" s="39"/>
      <c r="G115" s="39"/>
    </row>
    <row r="116" spans="1:7" ht="46.5" customHeight="1">
      <c r="A116" s="39"/>
      <c r="B116" s="31" t="s">
        <v>95</v>
      </c>
      <c r="C116" s="32" t="s">
        <v>79</v>
      </c>
      <c r="D116" s="32" t="s">
        <v>57</v>
      </c>
      <c r="E116" s="39">
        <v>10</v>
      </c>
      <c r="F116" s="39"/>
      <c r="G116" s="39">
        <v>10</v>
      </c>
    </row>
    <row r="117" spans="1:7" ht="16.5" customHeight="1">
      <c r="A117" s="39"/>
      <c r="B117" s="35" t="s">
        <v>26</v>
      </c>
      <c r="C117" s="32"/>
      <c r="D117" s="32"/>
      <c r="E117" s="39"/>
      <c r="F117" s="39"/>
      <c r="G117" s="39"/>
    </row>
    <row r="118" spans="1:7" ht="30.75" customHeight="1">
      <c r="A118" s="30"/>
      <c r="B118" s="31" t="s">
        <v>96</v>
      </c>
      <c r="C118" s="32" t="s">
        <v>55</v>
      </c>
      <c r="D118" s="32" t="s">
        <v>57</v>
      </c>
      <c r="E118" s="39">
        <v>1810</v>
      </c>
      <c r="F118" s="39"/>
      <c r="G118" s="39">
        <v>1810</v>
      </c>
    </row>
    <row r="119" spans="1:7" ht="14.25" customHeight="1">
      <c r="A119" s="39"/>
      <c r="B119" s="35" t="s">
        <v>27</v>
      </c>
      <c r="C119" s="32"/>
      <c r="D119" s="32"/>
      <c r="E119" s="39"/>
      <c r="F119" s="39"/>
      <c r="G119" s="39"/>
    </row>
    <row r="120" spans="1:7" ht="15.75" customHeight="1">
      <c r="A120" s="30"/>
      <c r="B120" s="31" t="s">
        <v>80</v>
      </c>
      <c r="C120" s="32"/>
      <c r="D120" s="32"/>
      <c r="E120" s="39">
        <v>100</v>
      </c>
      <c r="F120" s="39"/>
      <c r="G120" s="39">
        <v>100</v>
      </c>
    </row>
    <row r="121" ht="0.75" customHeight="1">
      <c r="A121" s="1"/>
    </row>
    <row r="122" spans="1:4" ht="15.75" customHeight="1">
      <c r="A122" s="64" t="s">
        <v>36</v>
      </c>
      <c r="B122" s="64"/>
      <c r="C122" s="64"/>
      <c r="D122" s="15"/>
    </row>
    <row r="123" spans="1:7" ht="32.25" customHeight="1">
      <c r="A123" s="64"/>
      <c r="B123" s="64"/>
      <c r="C123" s="64"/>
      <c r="D123" s="14"/>
      <c r="E123" s="5"/>
      <c r="F123" s="59" t="s">
        <v>99</v>
      </c>
      <c r="G123" s="59"/>
    </row>
    <row r="124" spans="1:7" ht="15.75">
      <c r="A124" s="3"/>
      <c r="B124" s="13"/>
      <c r="D124" s="10" t="s">
        <v>28</v>
      </c>
      <c r="F124" s="51" t="s">
        <v>39</v>
      </c>
      <c r="G124" s="51"/>
    </row>
    <row r="125" spans="1:4" ht="16.5" customHeight="1">
      <c r="A125" s="56" t="s">
        <v>29</v>
      </c>
      <c r="B125" s="56"/>
      <c r="C125" s="13"/>
      <c r="D125" s="13"/>
    </row>
    <row r="126" spans="1:4" ht="15.75">
      <c r="A126" s="7" t="s">
        <v>56</v>
      </c>
      <c r="B126" s="12"/>
      <c r="C126" s="13"/>
      <c r="D126" s="13"/>
    </row>
    <row r="127" spans="1:7" ht="27" customHeight="1">
      <c r="A127" s="56" t="s">
        <v>97</v>
      </c>
      <c r="B127" s="56"/>
      <c r="C127" s="56"/>
      <c r="D127" s="14"/>
      <c r="E127" s="5"/>
      <c r="F127" s="59" t="s">
        <v>98</v>
      </c>
      <c r="G127" s="59"/>
    </row>
    <row r="128" spans="1:7" ht="15.75">
      <c r="A128" s="15"/>
      <c r="B128" s="13"/>
      <c r="C128" s="13"/>
      <c r="D128" s="10" t="s">
        <v>28</v>
      </c>
      <c r="F128" s="51" t="s">
        <v>39</v>
      </c>
      <c r="G128" s="51"/>
    </row>
    <row r="129" ht="15">
      <c r="A129" s="8" t="s">
        <v>37</v>
      </c>
    </row>
    <row r="130" ht="15">
      <c r="A130" s="9" t="s">
        <v>38</v>
      </c>
    </row>
  </sheetData>
  <sheetProtection/>
  <mergeCells count="53">
    <mergeCell ref="B31:G31"/>
    <mergeCell ref="N21:O21"/>
    <mergeCell ref="K22:L22"/>
    <mergeCell ref="M22:O22"/>
    <mergeCell ref="A18:C18"/>
    <mergeCell ref="D18:E18"/>
    <mergeCell ref="A20:C20"/>
    <mergeCell ref="D20:E20"/>
    <mergeCell ref="E22:F22"/>
    <mergeCell ref="E21:F21"/>
    <mergeCell ref="O17:P17"/>
    <mergeCell ref="I18:K18"/>
    <mergeCell ref="L18:M18"/>
    <mergeCell ref="O18:P18"/>
    <mergeCell ref="I20:K20"/>
    <mergeCell ref="L20:M20"/>
    <mergeCell ref="O20:P20"/>
    <mergeCell ref="F124:G124"/>
    <mergeCell ref="B23:G23"/>
    <mergeCell ref="B24:G24"/>
    <mergeCell ref="B25:G25"/>
    <mergeCell ref="B27:G27"/>
    <mergeCell ref="A125:B125"/>
    <mergeCell ref="A122:C123"/>
    <mergeCell ref="F123:G123"/>
    <mergeCell ref="B32:G32"/>
    <mergeCell ref="B34:G34"/>
    <mergeCell ref="A127:C127"/>
    <mergeCell ref="F127:G127"/>
    <mergeCell ref="F128:G128"/>
    <mergeCell ref="L17:M17"/>
    <mergeCell ref="K21:M21"/>
    <mergeCell ref="A47:B47"/>
    <mergeCell ref="A50:A51"/>
    <mergeCell ref="B50:G50"/>
    <mergeCell ref="A57:B57"/>
    <mergeCell ref="B60:G60"/>
    <mergeCell ref="B35:G35"/>
    <mergeCell ref="B36:G36"/>
    <mergeCell ref="B37:G37"/>
    <mergeCell ref="B28:G28"/>
    <mergeCell ref="B29:G29"/>
    <mergeCell ref="E10:G10"/>
    <mergeCell ref="A13:G13"/>
    <mergeCell ref="A14:G14"/>
    <mergeCell ref="D17:F17"/>
    <mergeCell ref="D19:F19"/>
    <mergeCell ref="F1:G3"/>
    <mergeCell ref="E5:G5"/>
    <mergeCell ref="E6:G6"/>
    <mergeCell ref="E7:G7"/>
    <mergeCell ref="E8:G8"/>
    <mergeCell ref="E9:G9"/>
  </mergeCells>
  <printOptions/>
  <pageMargins left="0.18" right="0.16" top="0.52" bottom="0.29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Tryzub.Oksana</cp:lastModifiedBy>
  <cp:lastPrinted>2021-02-11T14:48:21Z</cp:lastPrinted>
  <dcterms:created xsi:type="dcterms:W3CDTF">2018-12-28T08:43:53Z</dcterms:created>
  <dcterms:modified xsi:type="dcterms:W3CDTF">2021-02-16T07:27:55Z</dcterms:modified>
  <cp:category/>
  <cp:version/>
  <cp:contentType/>
  <cp:contentStatus/>
</cp:coreProperties>
</file>