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60" windowWidth="25440" windowHeight="14385"/>
  </bookViews>
  <sheets>
    <sheet name="КПК3118311" sheetId="6" r:id="rId1"/>
  </sheets>
  <definedNames>
    <definedName name="_xlnm.Print_Area" localSheetId="0">КПК3118311!$A$1:$BQ$201</definedName>
  </definedNames>
  <calcPr calcId="125725"/>
</workbook>
</file>

<file path=xl/calcChain.xml><?xml version="1.0" encoding="utf-8"?>
<calcChain xmlns="http://schemas.openxmlformats.org/spreadsheetml/2006/main">
  <c r="BH147" i="6"/>
  <c r="BC147"/>
  <c r="BH145"/>
  <c r="BC145"/>
  <c r="BH142"/>
  <c r="BC142"/>
  <c r="BH140"/>
  <c r="BC140"/>
  <c r="BH137"/>
  <c r="BC137"/>
  <c r="BH135"/>
  <c r="BC135"/>
  <c r="BH132"/>
  <c r="BC132"/>
  <c r="BH130"/>
  <c r="BC130"/>
  <c r="BH126"/>
  <c r="BC126"/>
  <c r="BH124"/>
  <c r="BC124"/>
  <c r="BH122"/>
  <c r="BC122"/>
  <c r="BH120"/>
  <c r="BC120"/>
  <c r="BH117"/>
  <c r="BC117"/>
  <c r="BH115"/>
  <c r="BC115"/>
  <c r="BH113"/>
  <c r="BC113"/>
  <c r="BH111"/>
  <c r="BC111"/>
  <c r="BH108"/>
  <c r="BC108"/>
  <c r="BH106"/>
  <c r="BC106"/>
  <c r="BH104"/>
  <c r="BC104"/>
  <c r="BH102"/>
  <c r="BC102"/>
  <c r="BH99"/>
  <c r="BC99"/>
  <c r="BH97"/>
  <c r="BC97"/>
  <c r="BH95"/>
  <c r="BC95"/>
  <c r="BH93"/>
  <c r="BC93"/>
  <c r="BH92"/>
  <c r="BC92"/>
  <c r="BD80"/>
  <c r="AY80"/>
  <c r="BI80" s="1"/>
  <c r="AS80"/>
  <c r="AC80"/>
  <c r="BD79"/>
  <c r="AY79"/>
  <c r="BI79" s="1"/>
  <c r="AS79"/>
  <c r="AC79"/>
  <c r="BI59"/>
  <c r="BD59"/>
  <c r="BN59" s="1"/>
  <c r="AZ59"/>
  <c r="AK59"/>
  <c r="BI56"/>
  <c r="BD56"/>
  <c r="BN56" s="1"/>
  <c r="AZ56"/>
  <c r="AK56"/>
  <c r="BI55"/>
  <c r="BD55"/>
  <c r="BN55" s="1"/>
  <c r="AZ55"/>
  <c r="AK55"/>
  <c r="BI54"/>
  <c r="BD54"/>
  <c r="BN54" s="1"/>
  <c r="AZ54"/>
  <c r="AK54"/>
  <c r="AK52" s="1"/>
  <c r="BI53"/>
  <c r="BI52" s="1"/>
  <c r="BD53"/>
  <c r="BN53" s="1"/>
  <c r="BN52" s="1"/>
  <c r="AZ53"/>
  <c r="AK53"/>
  <c r="AU52"/>
  <c r="AF52"/>
  <c r="BI51"/>
  <c r="BD51"/>
  <c r="BN51" s="1"/>
  <c r="AZ51"/>
  <c r="AK51"/>
  <c r="BI50"/>
  <c r="BD50"/>
  <c r="BN50" s="1"/>
  <c r="AZ50"/>
  <c r="AK50"/>
  <c r="BI49"/>
  <c r="BD49"/>
  <c r="BN49" s="1"/>
  <c r="AZ49"/>
  <c r="AZ47" s="1"/>
  <c r="AK49"/>
  <c r="BI48"/>
  <c r="BD48"/>
  <c r="BN48" s="1"/>
  <c r="BN47" s="1"/>
  <c r="AZ48"/>
  <c r="AK48"/>
  <c r="AK47" s="1"/>
  <c r="BI47"/>
  <c r="AU47"/>
  <c r="AF47"/>
</calcChain>
</file>

<file path=xl/sharedStrings.xml><?xml version="1.0" encoding="utf-8"?>
<sst xmlns="http://schemas.openxmlformats.org/spreadsheetml/2006/main" count="479" uniqueCount="207">
  <si>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</si>
  <si>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</si>
  <si>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</si>
  <si>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</si>
  <si>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</si>
  <si>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</si>
  <si>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</si>
  <si>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</si>
  <si>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</si>
  <si>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</si>
  <si>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</si>
  <si>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</si>
  <si>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</si>
  <si>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</si>
  <si>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</si>
  <si>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</si>
  <si>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</si>
  <si>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</si>
  <si>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</si>
  <si>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</si>
  <si>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</si>
  <si>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</si>
  <si>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</si>
  <si>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</si>
  <si>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</si>
  <si>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</si>
  <si>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</si>
  <si>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</si>
  <si>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</si>
  <si>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</si>
  <si>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</si>
  <si>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</si>
  <si>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</si>
  <si>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</si>
  <si>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</si>
  <si>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</si>
  <si>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</si>
  <si>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</si>
  <si>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</si>
  <si>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</si>
  <si>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</si>
  <si>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</si>
  <si>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</si>
  <si>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</si>
  <si>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</si>
  <si>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</si>
  <si>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</si>
  <si>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</si>
  <si>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</si>
  <si>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</si>
  <si>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</si>
  <si>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</si>
  <si>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</si>
  <si>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</si>
  <si>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</si>
  <si>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</si>
  <si>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</si>
  <si>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</si>
  <si>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</si>
  <si>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</si>
  <si>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</si>
  <si>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</si>
  <si>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</si>
  <si>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</si>
  <si>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</si>
  <si>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</si>
  <si>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</si>
  <si>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</si>
  <si>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</si>
  <si>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</si>
  <si>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</si>
  <si>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</si>
  <si>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</si>
  <si>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</si>
  <si>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</si>
  <si>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</si>
  <si>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</si>
  <si>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</si>
  <si>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</si>
  <si>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</si>
  <si>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</si>
  <si>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захист життя і здоров'я населення від негативного впливу, зумовленого забрудненням навколишнього природного середовища</t>
  </si>
  <si>
    <t>раціональне використання і відтворення природних ресурсів</t>
  </si>
  <si>
    <t>охорона навколишнього середовища</t>
  </si>
  <si>
    <t>раціональне поводження з побутовими з відходами</t>
  </si>
  <si>
    <t>забезпечити погашення кредиторської заборгованості</t>
  </si>
  <si>
    <t>Проведення заходів для боротьби з шкідливою дією вод на р. Прут в районі пішохідного моста в с. Воскресинці</t>
  </si>
  <si>
    <t>Провести очищення русел річок</t>
  </si>
  <si>
    <t>2.1. забезпечити погашення кредиторської заборгованості по проведенню очищення русел річок</t>
  </si>
  <si>
    <t>2.2.забезпечити погашення кредиторської заборгованості по посадці саджанців декоративних дерев</t>
  </si>
  <si>
    <t xml:space="preserve"> Реконструкція берегоукріплення лівого берега  р. Прут від моста на с. Н. Вербіж до парку ім. Т. Шевченка в м. Коломиї</t>
  </si>
  <si>
    <t>Придбання саджанців декоративних дерев</t>
  </si>
  <si>
    <t>УСЬОГО</t>
  </si>
  <si>
    <t>відхилення не суттєве</t>
  </si>
  <si>
    <t>Охорони навколишнього природного середовища Коломийської ОТГ на 2021-2025 роки</t>
  </si>
  <si>
    <t>Усього</t>
  </si>
  <si>
    <t>затрат</t>
  </si>
  <si>
    <t/>
  </si>
  <si>
    <t>Обсяг видатків на проведення очищення русел річок</t>
  </si>
  <si>
    <t>грн.</t>
  </si>
  <si>
    <t>Загальна протяжність русел річок</t>
  </si>
  <si>
    <t>м.</t>
  </si>
  <si>
    <t>інвентаризація об`єктів</t>
  </si>
  <si>
    <t>Обсяг видатків на Проведення заходів для боротьби з шкідливою дією вод на р. Прут в районі пішохідного моста в с. Воскресинці</t>
  </si>
  <si>
    <t>Обсяг видатків на "Реконструкція берегоукріплення лівого берега  р. Прут від моста на с. Н. Вербіж до парку ім. Т. Шевченка в м. Коломиї"</t>
  </si>
  <si>
    <t>рішення міської ради рішення міської ради від 07.12.2023р №3261-49/2023</t>
  </si>
  <si>
    <t>2.1. Обсяг видатків на погашення кредиторської заборгованості по проведенню очищення русел річок</t>
  </si>
  <si>
    <t>звіт про кредиторську заборгованість</t>
  </si>
  <si>
    <t>2.2. Обсяг видатків на погашення кредиторської заборгованостів за посадку саджанців декоративних дерев</t>
  </si>
  <si>
    <t>Обсяг видатків  на проведення нового будівництва каналізаційної мережі по вул.Войнаровського в м.Коломиї</t>
  </si>
  <si>
    <t>Обсяг видатків на нове будівництво каналізаційної мережі по вул. Довбуша  в м. Коломия</t>
  </si>
  <si>
    <t>Обсяг видатків на придбання саджанців</t>
  </si>
  <si>
    <t>продукту</t>
  </si>
  <si>
    <t>Протяжність русел річок, які плануються очистити</t>
  </si>
  <si>
    <t>Кількість заходів для боротьби з шкідливою дією вод на р. Прут в районі пішохідного моста в с. Воскресинці, які планується провести</t>
  </si>
  <si>
    <t>од.</t>
  </si>
  <si>
    <t>Кількість проектно-кошторисної документації, яку планується виготовити для реконструкції берегоукріплення лівого берега  р. Прут від моста на с. Н. Вербіж до парку ім. Т. Шевченка в м. Коломиї</t>
  </si>
  <si>
    <t>шт.</t>
  </si>
  <si>
    <t>Кількість саджанців, які планується придбати</t>
  </si>
  <si>
    <t>ефективності</t>
  </si>
  <si>
    <t>Середня вартість очистки 1 м.п. русла</t>
  </si>
  <si>
    <t>розрахунок</t>
  </si>
  <si>
    <t>Середня вартість проведення 1 заходу</t>
  </si>
  <si>
    <t>Середня вартість виготовлення 1 проектно-кошторисної документації:  "Реконструкція берегоукріплення лівого берега  р. Прут від моста на с. Н. Вербіж до парку ім. Т. Шевченка в м. Коломиї"</t>
  </si>
  <si>
    <t>Середня вартість придбання 1 саджанця декоративних дерев</t>
  </si>
  <si>
    <t>якості</t>
  </si>
  <si>
    <t>відсоток очищення русел від  загальної протяжності</t>
  </si>
  <si>
    <t>відс.</t>
  </si>
  <si>
    <t>відсоток  виконання завдання по Проведенню заходів для боротьби з шкідливою дією вод на р. Прут в районі пішохідного моста в с. Воскресинці</t>
  </si>
  <si>
    <t>відсоток  виконання завдання з нового реконструкції берегоукріплення лівого берега  р. Прут від моста на с. Н. Вербіж до парку ім. Т. Шевченка в м. Коломиї</t>
  </si>
  <si>
    <t>відсоток  погашення кроедиторської заборгованості</t>
  </si>
  <si>
    <t>відсоток  погашення кредиторської заборгованості</t>
  </si>
  <si>
    <t>відсоток виконання завдання попридбання саджанців декоративних дерев</t>
  </si>
  <si>
    <t>розбіжності не значні</t>
  </si>
  <si>
    <t>Розбіжність не значна. Відповідно до договірної ціни та акту виконаних робіт середня вартість очищення 1 м.п. русла більша від запланованої (КЕКВ 2240)</t>
  </si>
  <si>
    <t>Покращення екологічної ситуації та естетичного вигляду міста</t>
  </si>
  <si>
    <t>3100000</t>
  </si>
  <si>
    <t>Начальник УКГ</t>
  </si>
  <si>
    <t>Начальник відділу економічного аналізу та планування</t>
  </si>
  <si>
    <t>Андрій РАДОВЕЦЬ</t>
  </si>
  <si>
    <t>Марта ОЛЕКСЮК</t>
  </si>
  <si>
    <t>31692820</t>
  </si>
  <si>
    <t>0953000000</t>
  </si>
  <si>
    <t xml:space="preserve">  гривень</t>
  </si>
  <si>
    <t>місцевого бюджету на 2023  рік</t>
  </si>
  <si>
    <t>3118311</t>
  </si>
  <si>
    <t>Охорона та раціональне використання природних ресурсів</t>
  </si>
  <si>
    <t>Управлiння комунального господарства Коломийської мiської ради</t>
  </si>
  <si>
    <t>3110000</t>
  </si>
  <si>
    <t>8311</t>
  </si>
  <si>
    <t>0511</t>
  </si>
  <si>
    <t>продукту.</t>
  </si>
  <si>
    <t xml:space="preserve"> 2.4.Нове будівництво каналізаційної мережі по вул. Довбуша в м.Коломия</t>
  </si>
  <si>
    <t>2.3.Нове будівництво каналізаційної мережі по вул.Войнаровського в м. Коломиї</t>
  </si>
  <si>
    <t>2.  Забезпечити погашення кредиторської заборгованості</t>
  </si>
  <si>
    <t>1. Охорона навколишнього середовища</t>
  </si>
  <si>
    <t>1.1.Провести очищення русел річок</t>
  </si>
  <si>
    <t>1.2. Проведення заходів для боротьби з шкідливою дією вод на р. Прут в районі пішохідного моста в с. Воскресинці</t>
  </si>
  <si>
    <t>1.3. Придбання саджанців декоративних дерев</t>
  </si>
  <si>
    <t>1.4. Реконструкція берегоукріплення лівого берега  р. Прут від моста на с. Н.Вербіж до парку ім. Т. Шевченка в м. Коломиї</t>
  </si>
  <si>
    <t>1.Охорона навколишнього середовища</t>
  </si>
  <si>
    <t>2 Погашення кредиторської заборгованості</t>
  </si>
  <si>
    <t>2.1. Забезпечити погашення кредиторської заборгованості по проведенню очищення русел річок</t>
  </si>
  <si>
    <t>2.2. Забезпечити погашення кредиторської заборгованості по посадці саджанців декоративних дерев</t>
  </si>
  <si>
    <t>2.3.  Забезпечити погашення кредиторської заборгованості за Нове будівництво каналізаційної мережі по вул.Войнаровського в м. Коломиї</t>
  </si>
  <si>
    <t>2.4.  Забезпечити погашення кредиторської заборгованості за Нове будівництво каналізаційної мережі по вул.Довбуша в м. Коломиїв м. Коломиї</t>
  </si>
  <si>
    <t>2.Проведення заходів для боротьби з шкідливою дією вод на р. Прут в районі пішохідного моста в с. Воскресинці</t>
  </si>
  <si>
    <t xml:space="preserve">       Виділені кошти забезпечили  погашення кредиторської заборгованості за 2022 рік та охорону навколишнього середовища у 2023 році в межах реалізації заходів програми "Охорони навколишнього природного середовища на 2021-2025 роки". Проведено видатків на суму 807 513,75 грн із запланованих 902 831,54  грн, що складає 89,44 %. Таким чином, за результатами роботи у 2023 році в основному забезпечено виконання результативних показників паспорта бюджетної програми на 2023 рік за КПКВК 3118311 "Охорона та раціональне використання природних ресурсів", яка залишається актуальною для подальшої її реалізації.</t>
  </si>
  <si>
    <t>У зв`язку із прийняттям рішення придбати екзоточні дерева, висотою більше 5 м, вартіть дерев зросла, але їх кількість зменшилась</t>
  </si>
  <si>
    <t>По даному об`єкту у зв`язку із прийняттям рішення придбати екзоточні дерева не виходячи за межі виділених бюджетних призначень та відповідно до умов укладених договорів придбано дерева по більшій ціні, ніж було заплановановано (КЕКВ 3110)</t>
  </si>
  <si>
    <t>По даному об`єкту у зв`язку із прийняттям рішення придбати екзоточні дерева не виходячи за межі виділених бюджетних призначень укладено договори на закупівлю та придбано дерева на суму меншу від запланованої (КЕКВ 3110)</t>
  </si>
  <si>
    <t>Впродовж 2023 року по програмі "Охорони навколишнього природного середовища на 2021-2025 роки" забезпечено очищення русел річок, придбання декоративних дерев, погашено кредиторську заборгованість за очищення русел річок, посадку декоративних дерев та проведення технічних наглядів за об'єктами будівництва за 2023 рік, виготовлення проектно-кошторисної документації для виконання робіт по об`єктах: "Проведення заходів для боротьби з шкідливою дією вод на р.Прут в районі пішохідного моста в с.Воскресинці" та "Реконструкція берегоукріплення лівого берега р. Прут від моста на с. Н. Вербіж до парку ім. Т.Шевченка в м. Коломиї". За напрямком "Провести очищення русел річок" відхилення пов'язано із з економією бюджетних коштів (досягнуто зменшення витрат при виконанні робіт). Не в повній мірі виконаний напрямок "Придбання саджанців декоративних дерев", що пояснюється придбанням інших  (екзотичних) видів дерев, ніж були заплановані.</t>
  </si>
  <si>
    <t xml:space="preserve">наказ УКГ від 21.04.2023 № 23 -О </t>
  </si>
  <si>
    <t>акт приймання виконаних робіт</t>
  </si>
  <si>
    <t xml:space="preserve">
договір, видаткова накладна </t>
  </si>
  <si>
    <t>1.1.</t>
  </si>
  <si>
    <t>1.2.</t>
  </si>
  <si>
    <t>1.3.</t>
  </si>
  <si>
    <t>1.4.</t>
  </si>
  <si>
    <t>2.1.</t>
  </si>
  <si>
    <t>2.2.</t>
  </si>
  <si>
    <t>2.3.</t>
  </si>
  <si>
    <t>2.4.</t>
  </si>
  <si>
    <t>1.3.Придбання саджанців декоративних дерев</t>
  </si>
  <si>
    <t>2.3. Нове будівництво каналізаційної мережі по вул.Войнаровського в м. Коломиї</t>
  </si>
  <si>
    <t xml:space="preserve">2.4. Нове будівництво каналізаційної мережі по вул.Довбуша в м.Коломиї </t>
  </si>
  <si>
    <t>Оплата проводилась за фактично виконані роботи. Завдання виконано в поному обсязі із економією коштів. (КЕКВ 2240)</t>
  </si>
  <si>
    <t xml:space="preserve"> Оплата проводилась за фактично виконані роботи.  (КЕКВ 2240)</t>
  </si>
  <si>
    <t xml:space="preserve"> Оплата проводилась за фактично виконані роботи. Завдання виконано в поному обсязі із економією коштів. (КЕКВ 2240)</t>
  </si>
  <si>
    <t xml:space="preserve"> Оплата проводилась за фактично виконані роботи. (КЕКВ 2240)</t>
  </si>
  <si>
    <r>
      <t>По даному об`єкту у зв`язку із прийняттям рішення придбати екзоточні дерева не виходячи за межі виділених бюджетних призначень та відповідно укладено договори на придбання меншої кількості дерев</t>
    </r>
    <r>
      <rPr>
        <sz val="10"/>
        <rFont val="Times New Roman"/>
        <family val="1"/>
        <charset val="204"/>
      </rPr>
      <t xml:space="preserve"> за більшою ціною</t>
    </r>
    <r>
      <rPr>
        <sz val="10"/>
        <rFont val="Times New Roman"/>
        <family val="1"/>
      </rPr>
      <t>, ніж було заплановановано (КЕКВ 3110)</t>
    </r>
  </si>
  <si>
    <t>ефективності 496</t>
  </si>
  <si>
    <t>затрат ,,</t>
  </si>
  <si>
    <t>продуктутл</t>
  </si>
  <si>
    <t>ефективності 5</t>
  </si>
  <si>
    <t>якості і</t>
  </si>
  <si>
    <t>затрат.</t>
  </si>
  <si>
    <t>якості --</t>
  </si>
  <si>
    <t>затрат 555</t>
  </si>
  <si>
    <t>відсоток  погашення кроедиторської заборгованості ---</t>
  </si>
  <si>
    <t>якості -</t>
  </si>
  <si>
    <t>затрат //</t>
  </si>
  <si>
    <t>якості *</t>
  </si>
  <si>
    <t>затрат /-*</t>
  </si>
  <si>
    <t>По даному об`єкту у зв`язку із прийняттям рішення придбати екзоточні дерева не виходячи за межі виділених бюджетних призначень та відповідно укладено договори на придбання меншої кількості дерев за більшою ціною, ніж було заплановановано (КЕКВ 3110)</t>
  </si>
  <si>
    <t>ефективності ---</t>
  </si>
  <si>
    <t>затрат --</t>
  </si>
</sst>
</file>

<file path=xl/styles.xml><?xml version="1.0" encoding="utf-8"?>
<styleSheet xmlns="http://schemas.openxmlformats.org/spreadsheetml/2006/main">
  <numFmts count="1">
    <numFmt numFmtId="164" formatCode="#0.00"/>
  </numFmts>
  <fonts count="19">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83">
    <xf numFmtId="0" fontId="0" fillId="0" borderId="0" xfId="0"/>
    <xf numFmtId="0" fontId="1" fillId="2" borderId="4" xfId="0" applyNumberFormat="1" applyFont="1" applyFill="1" applyBorder="1" applyAlignment="1">
      <alignment horizontal="left" vertical="center" wrapText="1" shrinkToFit="1"/>
    </xf>
    <xf numFmtId="0" fontId="1" fillId="2" borderId="2" xfId="0" applyNumberFormat="1" applyFont="1" applyFill="1" applyBorder="1" applyAlignment="1">
      <alignment horizontal="left" vertical="center" wrapText="1" shrinkToFit="1"/>
    </xf>
    <xf numFmtId="0" fontId="0" fillId="2" borderId="2" xfId="0" applyNumberFormat="1" applyFont="1" applyFill="1" applyBorder="1" applyAlignment="1">
      <alignment horizontal="left" vertical="center" wrapText="1" shrinkToFit="1"/>
    </xf>
    <xf numFmtId="0" fontId="0" fillId="2" borderId="3" xfId="0" applyNumberFormat="1" applyFont="1" applyFill="1" applyBorder="1" applyAlignment="1">
      <alignment horizontal="left" vertical="center" wrapText="1" shrinkToFit="1"/>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xf numFmtId="0" fontId="1" fillId="2" borderId="0" xfId="0" applyFont="1" applyFill="1" applyAlignment="1">
      <alignment horizontal="left" wrapText="1"/>
    </xf>
    <xf numFmtId="0" fontId="5" fillId="2" borderId="0" xfId="0" applyFont="1" applyFill="1" applyAlignment="1">
      <alignment vertical="center" wrapText="1"/>
    </xf>
    <xf numFmtId="0" fontId="5"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wrapText="1"/>
    </xf>
    <xf numFmtId="0" fontId="10" fillId="2" borderId="0" xfId="0" applyFont="1" applyFill="1" applyAlignment="1">
      <alignment horizontal="center" vertical="center" wrapText="1"/>
    </xf>
    <xf numFmtId="0" fontId="9" fillId="2" borderId="1" xfId="0" quotePrefix="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0" xfId="0" applyFont="1" applyFill="1" applyBorder="1" applyAlignment="1">
      <alignment horizontal="left" vertical="center"/>
    </xf>
    <xf numFmtId="0" fontId="10" fillId="2" borderId="1" xfId="0" quotePrefix="1" applyFont="1" applyFill="1" applyBorder="1" applyAlignment="1">
      <alignment horizontal="left" vertical="top" wrapText="1"/>
    </xf>
    <xf numFmtId="0" fontId="0" fillId="2" borderId="1" xfId="0" applyFont="1" applyFill="1" applyBorder="1" applyAlignment="1">
      <alignment horizontal="left" vertical="top" wrapText="1"/>
    </xf>
    <xf numFmtId="0" fontId="10" fillId="2" borderId="0" xfId="0" applyFont="1" applyFill="1" applyBorder="1" applyAlignment="1">
      <alignment horizontal="center" vertical="center"/>
    </xf>
    <xf numFmtId="0" fontId="7" fillId="2" borderId="0" xfId="0" applyFont="1" applyFill="1" applyBorder="1" applyAlignment="1">
      <alignment horizontal="center" vertical="top"/>
    </xf>
    <xf numFmtId="0" fontId="11" fillId="2" borderId="0" xfId="0" applyFont="1" applyFill="1" applyAlignment="1">
      <alignment horizontal="center" vertical="top" wrapText="1"/>
    </xf>
    <xf numFmtId="0" fontId="7" fillId="2" borderId="0" xfId="0" applyFont="1" applyFill="1" applyAlignment="1">
      <alignment horizontal="center" vertical="top" wrapText="1"/>
    </xf>
    <xf numFmtId="0" fontId="0" fillId="2" borderId="0" xfId="0" applyFont="1" applyFill="1"/>
    <xf numFmtId="0" fontId="0" fillId="2" borderId="0" xfId="0" applyFont="1" applyFill="1" applyBorder="1" applyAlignment="1"/>
    <xf numFmtId="0" fontId="10" fillId="2" borderId="0" xfId="0" applyFont="1" applyFill="1" applyAlignment="1">
      <alignment horizontal="center" vertical="center"/>
    </xf>
    <xf numFmtId="0" fontId="9"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Alignment="1">
      <alignment horizontal="center" vertical="top"/>
    </xf>
    <xf numFmtId="0" fontId="11" fillId="2" borderId="0" xfId="0" applyFont="1" applyFill="1" applyBorder="1" applyAlignment="1">
      <alignment horizontal="center" vertical="top"/>
    </xf>
    <xf numFmtId="0" fontId="11" fillId="2" borderId="0" xfId="0" applyFont="1" applyFill="1" applyAlignment="1">
      <alignment horizontal="center" vertical="top"/>
    </xf>
    <xf numFmtId="0" fontId="9" fillId="2" borderId="1" xfId="0" quotePrefix="1" applyFont="1" applyFill="1" applyBorder="1" applyAlignment="1">
      <alignment horizontal="left" vertical="top" wrapText="1"/>
    </xf>
    <xf numFmtId="0" fontId="11" fillId="2" borderId="10" xfId="0" applyFont="1" applyFill="1" applyBorder="1" applyAlignment="1">
      <alignment horizontal="center" vertical="top" wrapText="1"/>
    </xf>
    <xf numFmtId="0" fontId="7" fillId="2" borderId="0" xfId="0" applyFont="1" applyFill="1" applyBorder="1" applyAlignment="1">
      <alignment horizontal="center" vertical="center" wrapText="1"/>
    </xf>
    <xf numFmtId="0" fontId="2" fillId="2" borderId="0" xfId="0" applyFont="1" applyFill="1" applyAlignment="1">
      <alignment horizontal="left"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NumberFormat="1" applyFont="1" applyFill="1" applyBorder="1" applyAlignment="1">
      <alignment horizontal="left" vertical="center" wrapText="1"/>
    </xf>
    <xf numFmtId="0" fontId="1" fillId="2" borderId="2" xfId="0" applyNumberFormat="1" applyFont="1" applyFill="1" applyBorder="1" applyAlignment="1">
      <alignment horizontal="left" vertical="center" wrapText="1"/>
    </xf>
    <xf numFmtId="0" fontId="1" fillId="2" borderId="3" xfId="0" applyNumberFormat="1" applyFont="1" applyFill="1" applyBorder="1" applyAlignment="1">
      <alignment horizontal="left" vertical="center" wrapText="1"/>
    </xf>
    <xf numFmtId="0" fontId="1" fillId="2" borderId="4" xfId="0" applyNumberFormat="1"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3" fillId="2" borderId="0" xfId="0" applyFont="1" applyFill="1" applyBorder="1" applyAlignment="1">
      <alignment horizontal="left" vertical="center" wrapText="1"/>
    </xf>
    <xf numFmtId="0" fontId="3" fillId="2" borderId="1" xfId="0" quotePrefix="1" applyFont="1" applyFill="1" applyBorder="1" applyAlignment="1">
      <alignment horizontal="left" vertical="top" wrapText="1"/>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6" fillId="2" borderId="4" xfId="0" applyNumberFormat="1"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3" xfId="0" applyFont="1" applyFill="1" applyBorder="1" applyAlignment="1">
      <alignment horizontal="left" vertical="top" wrapText="1"/>
    </xf>
    <xf numFmtId="4" fontId="15" fillId="2" borderId="5" xfId="0"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0" fontId="15" fillId="2" borderId="4" xfId="0" applyNumberFormat="1" applyFont="1" applyFill="1" applyBorder="1" applyAlignment="1">
      <alignment horizontal="left" vertical="top" wrapText="1"/>
    </xf>
    <xf numFmtId="0" fontId="16" fillId="2" borderId="5" xfId="0" applyFont="1" applyFill="1" applyBorder="1" applyAlignment="1">
      <alignment horizontal="center" vertical="center" wrapText="1"/>
    </xf>
    <xf numFmtId="0" fontId="6" fillId="2" borderId="4" xfId="0" applyNumberFormat="1" applyFont="1" applyFill="1" applyBorder="1" applyAlignment="1">
      <alignment horizontal="left" vertical="top" wrapText="1"/>
    </xf>
    <xf numFmtId="4" fontId="16" fillId="2" borderId="5" xfId="0" applyNumberFormat="1" applyFont="1" applyFill="1" applyBorder="1" applyAlignment="1">
      <alignment horizontal="center" vertical="center" wrapText="1"/>
    </xf>
    <xf numFmtId="0" fontId="6" fillId="2" borderId="0" xfId="0" applyFont="1" applyFill="1"/>
    <xf numFmtId="0" fontId="16" fillId="2" borderId="4" xfId="0" applyNumberFormat="1"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12" fillId="2" borderId="5" xfId="0" applyFont="1" applyFill="1" applyBorder="1" applyAlignment="1">
      <alignment horizontal="center" vertical="center"/>
    </xf>
    <xf numFmtId="0" fontId="15" fillId="2" borderId="4" xfId="0" applyFont="1" applyFill="1" applyBorder="1" applyAlignment="1">
      <alignment horizontal="left" vertical="center" wrapText="1" shrinkToFit="1"/>
    </xf>
    <xf numFmtId="0" fontId="15" fillId="2" borderId="2" xfId="0" applyFont="1" applyFill="1" applyBorder="1" applyAlignment="1">
      <alignment horizontal="left" vertical="center" wrapText="1" shrinkToFit="1"/>
    </xf>
    <xf numFmtId="0" fontId="15" fillId="2" borderId="3" xfId="0" applyFont="1" applyFill="1" applyBorder="1" applyAlignment="1">
      <alignment horizontal="left" vertical="center" wrapText="1" shrinkToFit="1"/>
    </xf>
    <xf numFmtId="0" fontId="15" fillId="2" borderId="4" xfId="0" applyFont="1" applyFill="1" applyBorder="1" applyAlignment="1">
      <alignment horizontal="left" vertical="top"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xf numFmtId="0" fontId="1" fillId="2" borderId="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164" fontId="1" fillId="2" borderId="0" xfId="0" applyNumberFormat="1" applyFont="1" applyFill="1" applyBorder="1" applyAlignment="1">
      <alignment vertical="center"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4" fontId="1" fillId="2" borderId="5"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xf>
    <xf numFmtId="0" fontId="7" fillId="2" borderId="0" xfId="0" applyFont="1" applyFill="1" applyBorder="1" applyAlignment="1"/>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4" fontId="6" fillId="2" borderId="5" xfId="0" applyNumberFormat="1" applyFont="1" applyFill="1" applyBorder="1" applyAlignment="1">
      <alignment horizontal="center" vertical="center"/>
    </xf>
    <xf numFmtId="0" fontId="18" fillId="2" borderId="0" xfId="0" applyFont="1" applyFill="1" applyBorder="1" applyAlignment="1"/>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0" xfId="0" applyFont="1" applyFill="1" applyBorder="1" applyAlignment="1">
      <alignment vertical="center"/>
    </xf>
    <xf numFmtId="0" fontId="1" fillId="2" borderId="0" xfId="0" applyFont="1" applyFill="1" applyBorder="1"/>
    <xf numFmtId="0" fontId="2" fillId="2" borderId="1" xfId="0" applyFont="1" applyFill="1" applyBorder="1" applyAlignment="1">
      <alignment horizontal="center" vertical="center" wrapText="1"/>
    </xf>
    <xf numFmtId="0" fontId="1" fillId="2" borderId="5" xfId="0" applyFont="1" applyFill="1" applyBorder="1" applyAlignment="1">
      <alignment horizontal="center"/>
    </xf>
    <xf numFmtId="0" fontId="1" fillId="2" borderId="0" xfId="0" applyFont="1" applyFill="1" applyBorder="1" applyAlignment="1"/>
    <xf numFmtId="49" fontId="6" fillId="2" borderId="4"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164" fontId="3" fillId="2" borderId="0" xfId="0" applyNumberFormat="1" applyFont="1" applyFill="1" applyBorder="1" applyAlignment="1">
      <alignment vertical="center" wrapText="1"/>
    </xf>
    <xf numFmtId="0" fontId="6" fillId="2" borderId="0" xfId="0" applyFont="1" applyFill="1" applyBorder="1"/>
    <xf numFmtId="49" fontId="6" fillId="2" borderId="4"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center" wrapText="1"/>
    </xf>
    <xf numFmtId="49" fontId="1" fillId="2" borderId="2"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 fontId="1" fillId="2" borderId="5" xfId="0" applyNumberFormat="1" applyFont="1" applyFill="1" applyBorder="1" applyAlignment="1">
      <alignment horizontal="left" vertical="center" wrapText="1"/>
    </xf>
    <xf numFmtId="164" fontId="2" fillId="2" borderId="0" xfId="0" applyNumberFormat="1" applyFont="1" applyFill="1" applyBorder="1" applyAlignment="1">
      <alignment vertical="center" wrapText="1"/>
    </xf>
    <xf numFmtId="0" fontId="0" fillId="2" borderId="2" xfId="0" applyFont="1" applyFill="1" applyBorder="1" applyAlignment="1">
      <alignment horizontal="left" vertical="center" wrapText="1"/>
    </xf>
    <xf numFmtId="0" fontId="0" fillId="2" borderId="3"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49" fontId="6" fillId="2" borderId="5" xfId="0" applyNumberFormat="1" applyFont="1" applyFill="1" applyBorder="1" applyAlignment="1">
      <alignment horizontal="left" vertical="center" wrapText="1"/>
    </xf>
    <xf numFmtId="4" fontId="6" fillId="2" borderId="5" xfId="0" applyNumberFormat="1" applyFont="1" applyFill="1" applyBorder="1" applyAlignment="1">
      <alignment horizontal="left" vertical="center" wrapText="1"/>
    </xf>
    <xf numFmtId="0" fontId="2" fillId="2"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2" fillId="2" borderId="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0" fillId="2" borderId="3" xfId="0" applyNumberFormat="1" applyFont="1" applyFill="1" applyBorder="1" applyAlignment="1">
      <alignment horizontal="center" vertical="center" wrapText="1"/>
    </xf>
    <xf numFmtId="0" fontId="2" fillId="2" borderId="0" xfId="0" applyNumberFormat="1" applyFont="1" applyFill="1" applyBorder="1" applyAlignment="1">
      <alignment vertical="center" wrapText="1"/>
    </xf>
    <xf numFmtId="0" fontId="1" fillId="2" borderId="0" xfId="0" applyNumberFormat="1" applyFont="1" applyFill="1" applyBorder="1"/>
    <xf numFmtId="0" fontId="1" fillId="2" borderId="0" xfId="0" applyNumberFormat="1" applyFont="1" applyFill="1"/>
    <xf numFmtId="0" fontId="1" fillId="2" borderId="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0" fillId="2" borderId="2" xfId="0" applyNumberFormat="1" applyFont="1" applyFill="1" applyBorder="1" applyAlignment="1">
      <alignment horizontal="center" vertical="top"/>
    </xf>
    <xf numFmtId="0" fontId="0" fillId="2" borderId="3" xfId="0" applyNumberFormat="1" applyFont="1" applyFill="1" applyBorder="1" applyAlignment="1">
      <alignment horizontal="center" vertical="top"/>
    </xf>
    <xf numFmtId="0" fontId="1" fillId="2" borderId="0" xfId="0" applyNumberFormat="1" applyFont="1" applyFill="1" applyBorder="1" applyAlignment="1"/>
    <xf numFmtId="0" fontId="6" fillId="2" borderId="5" xfId="0" applyNumberFormat="1" applyFont="1" applyFill="1" applyBorder="1" applyAlignment="1">
      <alignment horizontal="left" vertical="center" wrapText="1"/>
    </xf>
    <xf numFmtId="0" fontId="6" fillId="2" borderId="4" xfId="0" applyNumberFormat="1" applyFont="1" applyFill="1" applyBorder="1" applyAlignment="1">
      <alignment horizontal="left" vertical="center" wrapText="1" shrinkToFit="1"/>
    </xf>
    <xf numFmtId="0" fontId="6" fillId="2" borderId="2" xfId="0" applyNumberFormat="1" applyFont="1" applyFill="1" applyBorder="1" applyAlignment="1">
      <alignment horizontal="left" vertical="center" wrapText="1" shrinkToFit="1"/>
    </xf>
    <xf numFmtId="0" fontId="17" fillId="2" borderId="2" xfId="0" applyNumberFormat="1" applyFont="1" applyFill="1" applyBorder="1" applyAlignment="1">
      <alignment horizontal="left" vertical="center" wrapText="1" shrinkToFit="1"/>
    </xf>
    <xf numFmtId="0" fontId="17" fillId="2" borderId="3" xfId="0" applyNumberFormat="1" applyFont="1" applyFill="1" applyBorder="1" applyAlignment="1">
      <alignment horizontal="left" vertical="center" wrapText="1" shrinkToFit="1"/>
    </xf>
    <xf numFmtId="0" fontId="3" fillId="2" borderId="0" xfId="0" applyNumberFormat="1" applyFont="1" applyFill="1" applyBorder="1" applyAlignment="1">
      <alignment vertical="center" wrapText="1"/>
    </xf>
    <xf numFmtId="0" fontId="6" fillId="2" borderId="0" xfId="0" applyNumberFormat="1" applyFont="1" applyFill="1" applyBorder="1"/>
    <xf numFmtId="0" fontId="6" fillId="2" borderId="0" xfId="0" applyNumberFormat="1" applyFont="1" applyFill="1"/>
    <xf numFmtId="0" fontId="1" fillId="2" borderId="2" xfId="0" applyNumberFormat="1" applyFont="1" applyFill="1" applyBorder="1" applyAlignment="1">
      <alignment horizontal="left" vertical="top" wrapText="1"/>
    </xf>
    <xf numFmtId="0" fontId="1" fillId="2" borderId="3" xfId="0" applyNumberFormat="1" applyFont="1" applyFill="1" applyBorder="1" applyAlignment="1">
      <alignment horizontal="left" vertical="top" wrapText="1"/>
    </xf>
    <xf numFmtId="0" fontId="1" fillId="2" borderId="5" xfId="0" applyNumberFormat="1" applyFont="1" applyFill="1" applyBorder="1" applyAlignment="1">
      <alignment horizontal="left" vertical="center" wrapText="1"/>
    </xf>
    <xf numFmtId="0" fontId="1" fillId="2" borderId="0" xfId="0" applyNumberFormat="1" applyFont="1" applyFill="1" applyBorder="1" applyAlignment="1">
      <alignment horizontal="center" vertical="center" wrapText="1"/>
    </xf>
    <xf numFmtId="0" fontId="1" fillId="2" borderId="0" xfId="0"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1" fillId="2" borderId="0" xfId="0" applyNumberFormat="1" applyFont="1" applyFill="1" applyBorder="1" applyAlignment="1">
      <alignment horizontal="left" vertical="center" wrapText="1"/>
    </xf>
    <xf numFmtId="0" fontId="1" fillId="2" borderId="0" xfId="0" applyNumberFormat="1" applyFont="1" applyFill="1" applyBorder="1" applyAlignment="1">
      <alignment horizontal="left" vertical="center" wrapText="1" shrinkToFit="1"/>
    </xf>
    <xf numFmtId="0" fontId="0" fillId="2" borderId="0" xfId="0" applyNumberFormat="1" applyFont="1" applyFill="1" applyBorder="1" applyAlignment="1">
      <alignment horizontal="left" vertical="center" wrapText="1" shrinkToFit="1"/>
    </xf>
    <xf numFmtId="0" fontId="3" fillId="2" borderId="0" xfId="0" applyFont="1" applyFill="1" applyBorder="1" applyAlignment="1">
      <alignment horizontal="left" vertical="top" wrapText="1"/>
    </xf>
    <xf numFmtId="0" fontId="0" fillId="2" borderId="0" xfId="0" applyFont="1" applyFill="1" applyAlignment="1">
      <alignment horizontal="left" vertical="top" wrapText="1"/>
    </xf>
    <xf numFmtId="0" fontId="3" fillId="2" borderId="1" xfId="0" applyFont="1" applyFill="1" applyBorder="1" applyAlignment="1">
      <alignment horizontal="left" vertical="center" wrapText="1"/>
    </xf>
    <xf numFmtId="0" fontId="13" fillId="2" borderId="0" xfId="0" applyFont="1" applyFill="1"/>
    <xf numFmtId="0" fontId="14" fillId="2" borderId="0" xfId="0" applyFont="1" applyFill="1" applyBorder="1" applyAlignment="1">
      <alignment horizontal="left" vertical="center" wrapText="1"/>
    </xf>
    <xf numFmtId="0" fontId="12" fillId="2" borderId="0" xfId="0" applyFont="1" applyFill="1"/>
    <xf numFmtId="0" fontId="3" fillId="2" borderId="0" xfId="0" quotePrefix="1" applyFont="1" applyFill="1" applyAlignment="1">
      <alignment horizontal="left" vertical="top" wrapText="1"/>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1" xfId="0" quotePrefix="1" applyFont="1" applyFill="1" applyBorder="1" applyAlignment="1">
      <alignment horizontal="center" wrapText="1"/>
    </xf>
    <xf numFmtId="0" fontId="0" fillId="2" borderId="1" xfId="0" applyFont="1" applyFill="1" applyBorder="1" applyAlignment="1">
      <alignment horizontal="center" wrapText="1"/>
    </xf>
    <xf numFmtId="0" fontId="1" fillId="2" borderId="0" xfId="0" applyFont="1" applyFill="1" applyAlignment="1">
      <alignment horizontal="center"/>
    </xf>
    <xf numFmtId="0" fontId="1" fillId="2" borderId="0" xfId="0" applyFont="1" applyFill="1" applyAlignment="1">
      <alignment horizontal="center"/>
    </xf>
  </cellXfs>
  <cellStyles count="1">
    <cellStyle name="Обычный" xfId="0" builtinId="0"/>
  </cellStyles>
  <dxfs count="14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201"/>
  <sheetViews>
    <sheetView tabSelected="1" topLeftCell="A2" zoomScaleNormal="100" workbookViewId="0">
      <selection activeCell="G34" sqref="G34:BL34"/>
    </sheetView>
  </sheetViews>
  <sheetFormatPr defaultRowHeight="12.75"/>
  <cols>
    <col min="1" max="1" width="3.28515625" style="9" customWidth="1"/>
    <col min="2" max="2" width="3.42578125" style="9" customWidth="1"/>
    <col min="3" max="77" width="2.85546875" style="9" customWidth="1"/>
    <col min="78" max="78" width="3" style="9" customWidth="1"/>
    <col min="79" max="79" width="4.42578125" style="9" hidden="1" customWidth="1"/>
    <col min="80" max="80" width="2.28515625" style="9" customWidth="1"/>
    <col min="81" max="16384" width="9.140625" style="9"/>
  </cols>
  <sheetData>
    <row r="1" spans="1:64" ht="9" hidden="1" customHeight="1"/>
    <row r="2" spans="1:64" ht="9" customHeight="1">
      <c r="AO2" s="10" t="s">
        <v>59</v>
      </c>
      <c r="AP2" s="10"/>
      <c r="AQ2" s="10"/>
      <c r="AR2" s="10"/>
      <c r="AS2" s="10"/>
      <c r="AT2" s="10"/>
      <c r="AU2" s="10"/>
      <c r="AV2" s="10"/>
      <c r="AW2" s="10"/>
      <c r="AX2" s="10"/>
      <c r="AY2" s="10"/>
      <c r="AZ2" s="10"/>
      <c r="BA2" s="10"/>
      <c r="BB2" s="10"/>
      <c r="BC2" s="10"/>
      <c r="BD2" s="10"/>
      <c r="BE2" s="10"/>
      <c r="BF2" s="10"/>
      <c r="BG2" s="10"/>
      <c r="BH2" s="10"/>
      <c r="BI2" s="10"/>
      <c r="BJ2" s="10"/>
      <c r="BK2" s="10"/>
      <c r="BL2" s="10"/>
    </row>
    <row r="3" spans="1:64" ht="9" customHeight="1">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15.75" customHeight="1">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15.7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15.7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9.75" hidden="1"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row>
    <row r="8" spans="1:64" ht="9.75" hidden="1"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row>
    <row r="9" spans="1:64" ht="8.25" hidden="1"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row>
    <row r="10" spans="1:64" ht="15.75">
      <c r="A10" s="13" t="s">
        <v>18</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64" ht="15.75" customHeight="1">
      <c r="A11" s="13" t="s">
        <v>35</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64" ht="15.75" customHeight="1">
      <c r="A12" s="13" t="s">
        <v>144</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95" customHeight="1">
      <c r="A14" s="15" t="s">
        <v>7</v>
      </c>
      <c r="B14" s="16" t="s">
        <v>136</v>
      </c>
      <c r="C14" s="17"/>
      <c r="D14" s="17"/>
      <c r="E14" s="17"/>
      <c r="F14" s="17"/>
      <c r="G14" s="17"/>
      <c r="H14" s="17"/>
      <c r="I14" s="17"/>
      <c r="J14" s="17"/>
      <c r="K14" s="17"/>
      <c r="L14" s="17"/>
      <c r="M14" s="18"/>
      <c r="N14" s="19" t="s">
        <v>147</v>
      </c>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1"/>
      <c r="AU14" s="16" t="s">
        <v>141</v>
      </c>
      <c r="AV14" s="17"/>
      <c r="AW14" s="17"/>
      <c r="AX14" s="17"/>
      <c r="AY14" s="17"/>
      <c r="AZ14" s="17"/>
      <c r="BA14" s="17"/>
      <c r="BB14" s="17"/>
      <c r="BC14" s="21"/>
      <c r="BD14" s="21"/>
      <c r="BE14" s="21"/>
      <c r="BF14" s="21"/>
      <c r="BG14" s="21"/>
      <c r="BH14" s="21"/>
      <c r="BI14" s="21"/>
      <c r="BJ14" s="21"/>
      <c r="BK14" s="21"/>
      <c r="BL14" s="21"/>
    </row>
    <row r="15" spans="1:64" ht="21.75" customHeight="1">
      <c r="A15" s="22"/>
      <c r="B15" s="23" t="s">
        <v>51</v>
      </c>
      <c r="C15" s="23"/>
      <c r="D15" s="23"/>
      <c r="E15" s="23"/>
      <c r="F15" s="23"/>
      <c r="G15" s="23"/>
      <c r="H15" s="23"/>
      <c r="I15" s="23"/>
      <c r="J15" s="23"/>
      <c r="K15" s="23"/>
      <c r="L15" s="23"/>
      <c r="M15" s="22"/>
      <c r="N15" s="24" t="s">
        <v>52</v>
      </c>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2"/>
      <c r="AU15" s="23" t="s">
        <v>53</v>
      </c>
      <c r="AV15" s="23"/>
      <c r="AW15" s="23"/>
      <c r="AX15" s="23"/>
      <c r="AY15" s="23"/>
      <c r="AZ15" s="23"/>
      <c r="BA15" s="23"/>
      <c r="BB15" s="23"/>
      <c r="BC15" s="22"/>
      <c r="BD15" s="22"/>
      <c r="BE15" s="22"/>
      <c r="BF15" s="22"/>
      <c r="BG15" s="22"/>
      <c r="BH15" s="22"/>
      <c r="BI15" s="22"/>
      <c r="BJ15" s="22"/>
      <c r="BK15" s="22"/>
      <c r="BL15" s="22"/>
    </row>
    <row r="16" spans="1:64" ht="6" customHeight="1">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6"/>
      <c r="BF16" s="26"/>
      <c r="BG16" s="26"/>
      <c r="BH16" s="26"/>
      <c r="BI16" s="26"/>
      <c r="BJ16" s="26"/>
      <c r="BK16" s="26"/>
      <c r="BL16" s="26"/>
    </row>
    <row r="17" spans="1:79" ht="27.95" customHeight="1">
      <c r="A17" s="27" t="s">
        <v>33</v>
      </c>
      <c r="B17" s="16" t="s">
        <v>148</v>
      </c>
      <c r="C17" s="17"/>
      <c r="D17" s="17"/>
      <c r="E17" s="17"/>
      <c r="F17" s="17"/>
      <c r="G17" s="17"/>
      <c r="H17" s="17"/>
      <c r="I17" s="17"/>
      <c r="J17" s="17"/>
      <c r="K17" s="17"/>
      <c r="L17" s="17"/>
      <c r="M17" s="18"/>
      <c r="N17" s="19" t="s">
        <v>147</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1"/>
      <c r="AU17" s="16" t="s">
        <v>141</v>
      </c>
      <c r="AV17" s="17"/>
      <c r="AW17" s="17"/>
      <c r="AX17" s="17"/>
      <c r="AY17" s="17"/>
      <c r="AZ17" s="17"/>
      <c r="BA17" s="17"/>
      <c r="BB17" s="17"/>
      <c r="BC17" s="28"/>
      <c r="BD17" s="28"/>
      <c r="BE17" s="28"/>
      <c r="BF17" s="28"/>
      <c r="BG17" s="28"/>
      <c r="BH17" s="28"/>
      <c r="BI17" s="28"/>
      <c r="BJ17" s="28"/>
      <c r="BK17" s="28"/>
      <c r="BL17" s="29"/>
    </row>
    <row r="18" spans="1:79" ht="23.25" customHeight="1">
      <c r="A18" s="30"/>
      <c r="B18" s="23" t="s">
        <v>51</v>
      </c>
      <c r="C18" s="23"/>
      <c r="D18" s="23"/>
      <c r="E18" s="23"/>
      <c r="F18" s="23"/>
      <c r="G18" s="23"/>
      <c r="H18" s="23"/>
      <c r="I18" s="23"/>
      <c r="J18" s="23"/>
      <c r="K18" s="23"/>
      <c r="L18" s="23"/>
      <c r="M18" s="22"/>
      <c r="N18" s="24" t="s">
        <v>54</v>
      </c>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2"/>
      <c r="AU18" s="23" t="s">
        <v>53</v>
      </c>
      <c r="AV18" s="23"/>
      <c r="AW18" s="23"/>
      <c r="AX18" s="23"/>
      <c r="AY18" s="23"/>
      <c r="AZ18" s="23"/>
      <c r="BA18" s="23"/>
      <c r="BB18" s="23"/>
      <c r="BC18" s="31"/>
      <c r="BD18" s="31"/>
      <c r="BE18" s="31"/>
      <c r="BF18" s="31"/>
      <c r="BG18" s="31"/>
      <c r="BH18" s="31"/>
      <c r="BI18" s="31"/>
      <c r="BJ18" s="31"/>
      <c r="BK18" s="32"/>
      <c r="BL18" s="31"/>
    </row>
    <row r="19" spans="1:79" ht="6.75"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79" ht="28.5" customHeight="1">
      <c r="A20" s="15" t="s">
        <v>34</v>
      </c>
      <c r="B20" s="16" t="s">
        <v>145</v>
      </c>
      <c r="C20" s="17"/>
      <c r="D20" s="17"/>
      <c r="E20" s="17"/>
      <c r="F20" s="17"/>
      <c r="G20" s="17"/>
      <c r="H20" s="17"/>
      <c r="I20" s="17"/>
      <c r="J20" s="17"/>
      <c r="K20" s="17"/>
      <c r="L20" s="17"/>
      <c r="M20" s="25"/>
      <c r="N20" s="16" t="s">
        <v>149</v>
      </c>
      <c r="O20" s="17"/>
      <c r="P20" s="17"/>
      <c r="Q20" s="17"/>
      <c r="R20" s="17"/>
      <c r="S20" s="17"/>
      <c r="T20" s="17"/>
      <c r="U20" s="17"/>
      <c r="V20" s="17"/>
      <c r="W20" s="17"/>
      <c r="X20" s="17"/>
      <c r="Y20" s="17"/>
      <c r="Z20" s="28"/>
      <c r="AA20" s="16" t="s">
        <v>150</v>
      </c>
      <c r="AB20" s="17"/>
      <c r="AC20" s="17"/>
      <c r="AD20" s="17"/>
      <c r="AE20" s="17"/>
      <c r="AF20" s="17"/>
      <c r="AG20" s="17"/>
      <c r="AH20" s="17"/>
      <c r="AI20" s="17"/>
      <c r="AJ20" s="28"/>
      <c r="AK20" s="33" t="s">
        <v>146</v>
      </c>
      <c r="AL20" s="20"/>
      <c r="AM20" s="20"/>
      <c r="AN20" s="20"/>
      <c r="AO20" s="20"/>
      <c r="AP20" s="20"/>
      <c r="AQ20" s="20"/>
      <c r="AR20" s="20"/>
      <c r="AS20" s="20"/>
      <c r="AT20" s="20"/>
      <c r="AU20" s="20"/>
      <c r="AV20" s="20"/>
      <c r="AW20" s="20"/>
      <c r="AX20" s="20"/>
      <c r="AY20" s="20"/>
      <c r="AZ20" s="20"/>
      <c r="BA20" s="20"/>
      <c r="BB20" s="20"/>
      <c r="BC20" s="20"/>
      <c r="BD20" s="28"/>
      <c r="BE20" s="16" t="s">
        <v>142</v>
      </c>
      <c r="BF20" s="17"/>
      <c r="BG20" s="17"/>
      <c r="BH20" s="17"/>
      <c r="BI20" s="17"/>
      <c r="BJ20" s="17"/>
      <c r="BK20" s="17"/>
      <c r="BL20" s="17"/>
    </row>
    <row r="21" spans="1:79" ht="23.25" customHeight="1">
      <c r="A21" s="25"/>
      <c r="B21" s="23" t="s">
        <v>51</v>
      </c>
      <c r="C21" s="23"/>
      <c r="D21" s="23"/>
      <c r="E21" s="23"/>
      <c r="F21" s="23"/>
      <c r="G21" s="23"/>
      <c r="H21" s="23"/>
      <c r="I21" s="23"/>
      <c r="J21" s="23"/>
      <c r="K21" s="23"/>
      <c r="L21" s="23"/>
      <c r="M21" s="25"/>
      <c r="N21" s="23" t="s">
        <v>55</v>
      </c>
      <c r="O21" s="23"/>
      <c r="P21" s="23"/>
      <c r="Q21" s="23"/>
      <c r="R21" s="23"/>
      <c r="S21" s="23"/>
      <c r="T21" s="23"/>
      <c r="U21" s="23"/>
      <c r="V21" s="23"/>
      <c r="W21" s="23"/>
      <c r="X21" s="23"/>
      <c r="Y21" s="23"/>
      <c r="Z21" s="31"/>
      <c r="AA21" s="34" t="s">
        <v>56</v>
      </c>
      <c r="AB21" s="34"/>
      <c r="AC21" s="34"/>
      <c r="AD21" s="34"/>
      <c r="AE21" s="34"/>
      <c r="AF21" s="34"/>
      <c r="AG21" s="34"/>
      <c r="AH21" s="34"/>
      <c r="AI21" s="34"/>
      <c r="AJ21" s="31"/>
      <c r="AK21" s="35" t="s">
        <v>57</v>
      </c>
      <c r="AL21" s="35"/>
      <c r="AM21" s="35"/>
      <c r="AN21" s="35"/>
      <c r="AO21" s="35"/>
      <c r="AP21" s="35"/>
      <c r="AQ21" s="35"/>
      <c r="AR21" s="35"/>
      <c r="AS21" s="35"/>
      <c r="AT21" s="35"/>
      <c r="AU21" s="35"/>
      <c r="AV21" s="35"/>
      <c r="AW21" s="35"/>
      <c r="AX21" s="35"/>
      <c r="AY21" s="35"/>
      <c r="AZ21" s="35"/>
      <c r="BA21" s="35"/>
      <c r="BB21" s="35"/>
      <c r="BC21" s="35"/>
      <c r="BD21" s="31"/>
      <c r="BE21" s="23" t="s">
        <v>58</v>
      </c>
      <c r="BF21" s="23"/>
      <c r="BG21" s="23"/>
      <c r="BH21" s="23"/>
      <c r="BI21" s="23"/>
      <c r="BJ21" s="23"/>
      <c r="BK21" s="23"/>
      <c r="BL21" s="23"/>
    </row>
    <row r="22" spans="1:79" ht="6.75" customHeight="1"/>
    <row r="23" spans="1:79" ht="15.75" customHeight="1">
      <c r="A23" s="36" t="s">
        <v>80</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row>
    <row r="24" spans="1:79" ht="27.75" customHeight="1">
      <c r="A24" s="37" t="s">
        <v>3</v>
      </c>
      <c r="B24" s="37"/>
      <c r="C24" s="37"/>
      <c r="D24" s="37"/>
      <c r="E24" s="37"/>
      <c r="F24" s="37"/>
      <c r="G24" s="38" t="s">
        <v>38</v>
      </c>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40"/>
    </row>
    <row r="25" spans="1:79" ht="10.5" hidden="1" customHeight="1">
      <c r="A25" s="41" t="s">
        <v>36</v>
      </c>
      <c r="B25" s="41"/>
      <c r="C25" s="41"/>
      <c r="D25" s="41"/>
      <c r="E25" s="41"/>
      <c r="F25" s="41"/>
      <c r="G25" s="42" t="s">
        <v>14</v>
      </c>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4"/>
      <c r="CA25" s="9" t="s">
        <v>49</v>
      </c>
    </row>
    <row r="26" spans="1:79" ht="15.75" customHeight="1">
      <c r="A26" s="41"/>
      <c r="B26" s="41"/>
      <c r="C26" s="41"/>
      <c r="D26" s="41"/>
      <c r="E26" s="41"/>
      <c r="F26" s="41"/>
      <c r="G26" s="45"/>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7"/>
      <c r="CA26" s="9" t="s">
        <v>47</v>
      </c>
    </row>
    <row r="27" spans="1:79" ht="15.75" customHeight="1">
      <c r="A27" s="41">
        <v>1</v>
      </c>
      <c r="B27" s="41"/>
      <c r="C27" s="41"/>
      <c r="D27" s="41"/>
      <c r="E27" s="41"/>
      <c r="F27" s="41"/>
      <c r="G27" s="48" t="s">
        <v>81</v>
      </c>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50"/>
    </row>
    <row r="28" spans="1:79" ht="15.75" customHeight="1">
      <c r="A28" s="41">
        <v>2</v>
      </c>
      <c r="B28" s="41"/>
      <c r="C28" s="41"/>
      <c r="D28" s="41"/>
      <c r="E28" s="41"/>
      <c r="F28" s="41"/>
      <c r="G28" s="48" t="s">
        <v>82</v>
      </c>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50"/>
    </row>
    <row r="29" spans="1:79" ht="12.7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5.95" customHeight="1">
      <c r="A30" s="36" t="s">
        <v>40</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row>
    <row r="31" spans="1:79" ht="15.95" customHeight="1">
      <c r="A31" s="52" t="s">
        <v>135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79" ht="12.75" customHeight="1">
      <c r="A32" s="53"/>
      <c r="B32" s="53"/>
      <c r="C32" s="53"/>
      <c r="D32" s="53"/>
      <c r="E32" s="53"/>
      <c r="F32" s="53"/>
      <c r="G32" s="53"/>
      <c r="H32" s="53"/>
      <c r="I32" s="53"/>
      <c r="J32" s="53"/>
      <c r="K32" s="53"/>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row>
    <row r="33" spans="1:79" ht="15.75" customHeight="1">
      <c r="A33" s="36" t="s">
        <v>41</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row>
    <row r="34" spans="1:79" ht="27.75" customHeight="1">
      <c r="A34" s="37" t="s">
        <v>3</v>
      </c>
      <c r="B34" s="37"/>
      <c r="C34" s="37"/>
      <c r="D34" s="37"/>
      <c r="E34" s="37"/>
      <c r="F34" s="37"/>
      <c r="G34" s="38" t="s">
        <v>39</v>
      </c>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40"/>
    </row>
    <row r="35" spans="1:79" ht="10.5" hidden="1" customHeight="1">
      <c r="A35" s="41" t="s">
        <v>13</v>
      </c>
      <c r="B35" s="41"/>
      <c r="C35" s="41"/>
      <c r="D35" s="41"/>
      <c r="E35" s="41"/>
      <c r="F35" s="41"/>
      <c r="G35" s="42" t="s">
        <v>14</v>
      </c>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4"/>
      <c r="CA35" s="9" t="s">
        <v>50</v>
      </c>
    </row>
    <row r="36" spans="1:79" ht="15" customHeight="1">
      <c r="A36" s="41">
        <v>1</v>
      </c>
      <c r="B36" s="41"/>
      <c r="C36" s="41"/>
      <c r="D36" s="41"/>
      <c r="E36" s="41"/>
      <c r="F36" s="41"/>
      <c r="G36" s="48" t="s">
        <v>83</v>
      </c>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50"/>
      <c r="CA36" s="9" t="s">
        <v>48</v>
      </c>
    </row>
    <row r="37" spans="1:79" ht="15" customHeight="1">
      <c r="A37" s="41">
        <v>2</v>
      </c>
      <c r="B37" s="41"/>
      <c r="C37" s="41"/>
      <c r="D37" s="41"/>
      <c r="E37" s="41"/>
      <c r="F37" s="41"/>
      <c r="G37" s="48" t="s">
        <v>84</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row>
    <row r="38" spans="1:79" ht="15" customHeight="1">
      <c r="A38" s="41">
        <v>3</v>
      </c>
      <c r="B38" s="41"/>
      <c r="C38" s="41"/>
      <c r="D38" s="41"/>
      <c r="E38" s="41"/>
      <c r="F38" s="41"/>
      <c r="G38" s="48" t="s">
        <v>85</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50"/>
    </row>
    <row r="40" spans="1:79" ht="15.75" customHeight="1">
      <c r="A40" s="36" t="s">
        <v>74</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row>
    <row r="41" spans="1:79" ht="15.75" customHeight="1">
      <c r="A41" s="36" t="s">
        <v>75</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row>
    <row r="42" spans="1:79" ht="15" customHeight="1">
      <c r="A42" s="55" t="s">
        <v>143</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row>
    <row r="43" spans="1:79" ht="48" customHeight="1">
      <c r="A43" s="56" t="s">
        <v>3</v>
      </c>
      <c r="B43" s="56"/>
      <c r="C43" s="56" t="s">
        <v>67</v>
      </c>
      <c r="D43" s="56"/>
      <c r="E43" s="56"/>
      <c r="F43" s="56"/>
      <c r="G43" s="56"/>
      <c r="H43" s="56"/>
      <c r="I43" s="56"/>
      <c r="J43" s="56"/>
      <c r="K43" s="56"/>
      <c r="L43" s="56"/>
      <c r="M43" s="56"/>
      <c r="N43" s="56"/>
      <c r="O43" s="56"/>
      <c r="P43" s="56"/>
      <c r="Q43" s="56"/>
      <c r="R43" s="56"/>
      <c r="S43" s="56"/>
      <c r="T43" s="56"/>
      <c r="U43" s="56"/>
      <c r="V43" s="56"/>
      <c r="W43" s="56"/>
      <c r="X43" s="56"/>
      <c r="Y43" s="56"/>
      <c r="Z43" s="56"/>
      <c r="AA43" s="56" t="s">
        <v>25</v>
      </c>
      <c r="AB43" s="56"/>
      <c r="AC43" s="56"/>
      <c r="AD43" s="56"/>
      <c r="AE43" s="56"/>
      <c r="AF43" s="56"/>
      <c r="AG43" s="56"/>
      <c r="AH43" s="56"/>
      <c r="AI43" s="56"/>
      <c r="AJ43" s="56"/>
      <c r="AK43" s="56"/>
      <c r="AL43" s="56"/>
      <c r="AM43" s="56"/>
      <c r="AN43" s="56"/>
      <c r="AO43" s="56"/>
      <c r="AP43" s="56" t="s">
        <v>44</v>
      </c>
      <c r="AQ43" s="56"/>
      <c r="AR43" s="56"/>
      <c r="AS43" s="56"/>
      <c r="AT43" s="56"/>
      <c r="AU43" s="56"/>
      <c r="AV43" s="56"/>
      <c r="AW43" s="56"/>
      <c r="AX43" s="56"/>
      <c r="AY43" s="56"/>
      <c r="AZ43" s="56"/>
      <c r="BA43" s="56"/>
      <c r="BB43" s="56"/>
      <c r="BC43" s="56"/>
      <c r="BD43" s="56" t="s">
        <v>0</v>
      </c>
      <c r="BE43" s="56"/>
      <c r="BF43" s="56"/>
      <c r="BG43" s="56"/>
      <c r="BH43" s="56"/>
      <c r="BI43" s="56"/>
      <c r="BJ43" s="56"/>
      <c r="BK43" s="56"/>
      <c r="BL43" s="56"/>
      <c r="BM43" s="56"/>
      <c r="BN43" s="56"/>
      <c r="BO43" s="56"/>
      <c r="BP43" s="56"/>
      <c r="BQ43" s="56"/>
    </row>
    <row r="44" spans="1:79" ht="34.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t="s">
        <v>2</v>
      </c>
      <c r="AB44" s="56"/>
      <c r="AC44" s="56"/>
      <c r="AD44" s="56"/>
      <c r="AE44" s="56"/>
      <c r="AF44" s="56" t="s">
        <v>1</v>
      </c>
      <c r="AG44" s="56"/>
      <c r="AH44" s="56"/>
      <c r="AI44" s="56"/>
      <c r="AJ44" s="56"/>
      <c r="AK44" s="56" t="s">
        <v>26</v>
      </c>
      <c r="AL44" s="56"/>
      <c r="AM44" s="56"/>
      <c r="AN44" s="56"/>
      <c r="AO44" s="56"/>
      <c r="AP44" s="56" t="s">
        <v>2</v>
      </c>
      <c r="AQ44" s="56"/>
      <c r="AR44" s="56"/>
      <c r="AS44" s="56"/>
      <c r="AT44" s="56"/>
      <c r="AU44" s="56" t="s">
        <v>1</v>
      </c>
      <c r="AV44" s="56"/>
      <c r="AW44" s="56"/>
      <c r="AX44" s="56"/>
      <c r="AY44" s="56"/>
      <c r="AZ44" s="56" t="s">
        <v>26</v>
      </c>
      <c r="BA44" s="56"/>
      <c r="BB44" s="56"/>
      <c r="BC44" s="56"/>
      <c r="BD44" s="56" t="s">
        <v>2</v>
      </c>
      <c r="BE44" s="56"/>
      <c r="BF44" s="56"/>
      <c r="BG44" s="56"/>
      <c r="BH44" s="56"/>
      <c r="BI44" s="56" t="s">
        <v>1</v>
      </c>
      <c r="BJ44" s="56"/>
      <c r="BK44" s="56"/>
      <c r="BL44" s="56"/>
      <c r="BM44" s="56"/>
      <c r="BN44" s="56" t="s">
        <v>27</v>
      </c>
      <c r="BO44" s="56"/>
      <c r="BP44" s="56"/>
      <c r="BQ44" s="56"/>
    </row>
    <row r="45" spans="1:79" ht="15.95" customHeight="1">
      <c r="A45" s="56">
        <v>1</v>
      </c>
      <c r="B45" s="56"/>
      <c r="C45" s="56">
        <v>2</v>
      </c>
      <c r="D45" s="56"/>
      <c r="E45" s="56"/>
      <c r="F45" s="56"/>
      <c r="G45" s="56"/>
      <c r="H45" s="56"/>
      <c r="I45" s="56"/>
      <c r="J45" s="56"/>
      <c r="K45" s="56"/>
      <c r="L45" s="56"/>
      <c r="M45" s="56"/>
      <c r="N45" s="56"/>
      <c r="O45" s="56"/>
      <c r="P45" s="56"/>
      <c r="Q45" s="56"/>
      <c r="R45" s="56"/>
      <c r="S45" s="56"/>
      <c r="T45" s="56"/>
      <c r="U45" s="56"/>
      <c r="V45" s="56"/>
      <c r="W45" s="56"/>
      <c r="X45" s="56"/>
      <c r="Y45" s="56"/>
      <c r="Z45" s="56"/>
      <c r="AA45" s="57">
        <v>3</v>
      </c>
      <c r="AB45" s="58"/>
      <c r="AC45" s="58"/>
      <c r="AD45" s="58"/>
      <c r="AE45" s="59"/>
      <c r="AF45" s="57">
        <v>4</v>
      </c>
      <c r="AG45" s="58"/>
      <c r="AH45" s="58"/>
      <c r="AI45" s="58"/>
      <c r="AJ45" s="59"/>
      <c r="AK45" s="57">
        <v>5</v>
      </c>
      <c r="AL45" s="58"/>
      <c r="AM45" s="58"/>
      <c r="AN45" s="58"/>
      <c r="AO45" s="59"/>
      <c r="AP45" s="57">
        <v>6</v>
      </c>
      <c r="AQ45" s="58"/>
      <c r="AR45" s="58"/>
      <c r="AS45" s="58"/>
      <c r="AT45" s="59"/>
      <c r="AU45" s="57">
        <v>7</v>
      </c>
      <c r="AV45" s="58"/>
      <c r="AW45" s="58"/>
      <c r="AX45" s="58"/>
      <c r="AY45" s="59"/>
      <c r="AZ45" s="57">
        <v>8</v>
      </c>
      <c r="BA45" s="58"/>
      <c r="BB45" s="58"/>
      <c r="BC45" s="59"/>
      <c r="BD45" s="57">
        <v>9</v>
      </c>
      <c r="BE45" s="58"/>
      <c r="BF45" s="58"/>
      <c r="BG45" s="58"/>
      <c r="BH45" s="59"/>
      <c r="BI45" s="56">
        <v>10</v>
      </c>
      <c r="BJ45" s="56"/>
      <c r="BK45" s="56"/>
      <c r="BL45" s="56"/>
      <c r="BM45" s="56"/>
      <c r="BN45" s="56">
        <v>11</v>
      </c>
      <c r="BO45" s="56"/>
      <c r="BP45" s="56"/>
      <c r="BQ45" s="56"/>
    </row>
    <row r="46" spans="1:79" ht="15.75" hidden="1" customHeight="1">
      <c r="A46" s="41" t="s">
        <v>13</v>
      </c>
      <c r="B46" s="41"/>
      <c r="C46" s="60" t="s">
        <v>14</v>
      </c>
      <c r="D46" s="60"/>
      <c r="E46" s="60"/>
      <c r="F46" s="60"/>
      <c r="G46" s="60"/>
      <c r="H46" s="60"/>
      <c r="I46" s="60"/>
      <c r="J46" s="60"/>
      <c r="K46" s="60"/>
      <c r="L46" s="60"/>
      <c r="M46" s="60"/>
      <c r="N46" s="60"/>
      <c r="O46" s="60"/>
      <c r="P46" s="60"/>
      <c r="Q46" s="60"/>
      <c r="R46" s="60"/>
      <c r="S46" s="60"/>
      <c r="T46" s="60"/>
      <c r="U46" s="60"/>
      <c r="V46" s="60"/>
      <c r="W46" s="60"/>
      <c r="X46" s="60"/>
      <c r="Y46" s="60"/>
      <c r="Z46" s="61"/>
      <c r="AA46" s="62" t="s">
        <v>10</v>
      </c>
      <c r="AB46" s="62"/>
      <c r="AC46" s="62"/>
      <c r="AD46" s="62"/>
      <c r="AE46" s="62"/>
      <c r="AF46" s="62" t="s">
        <v>9</v>
      </c>
      <c r="AG46" s="62"/>
      <c r="AH46" s="62"/>
      <c r="AI46" s="62"/>
      <c r="AJ46" s="62"/>
      <c r="AK46" s="63" t="s">
        <v>16</v>
      </c>
      <c r="AL46" s="63"/>
      <c r="AM46" s="63"/>
      <c r="AN46" s="63"/>
      <c r="AO46" s="63"/>
      <c r="AP46" s="62" t="s">
        <v>11</v>
      </c>
      <c r="AQ46" s="62"/>
      <c r="AR46" s="62"/>
      <c r="AS46" s="62"/>
      <c r="AT46" s="62"/>
      <c r="AU46" s="62" t="s">
        <v>12</v>
      </c>
      <c r="AV46" s="62"/>
      <c r="AW46" s="62"/>
      <c r="AX46" s="62"/>
      <c r="AY46" s="62"/>
      <c r="AZ46" s="63" t="s">
        <v>16</v>
      </c>
      <c r="BA46" s="63"/>
      <c r="BB46" s="63"/>
      <c r="BC46" s="63"/>
      <c r="BD46" s="64" t="s">
        <v>31</v>
      </c>
      <c r="BE46" s="64"/>
      <c r="BF46" s="64"/>
      <c r="BG46" s="64"/>
      <c r="BH46" s="64"/>
      <c r="BI46" s="64" t="s">
        <v>31</v>
      </c>
      <c r="BJ46" s="64"/>
      <c r="BK46" s="64"/>
      <c r="BL46" s="64"/>
      <c r="BM46" s="64"/>
      <c r="BN46" s="65" t="s">
        <v>16</v>
      </c>
      <c r="BO46" s="65"/>
      <c r="BP46" s="65"/>
      <c r="BQ46" s="65"/>
      <c r="CA46" s="9" t="s">
        <v>19</v>
      </c>
    </row>
    <row r="47" spans="1:79" ht="25.5" customHeight="1">
      <c r="A47" s="66"/>
      <c r="B47" s="66"/>
      <c r="C47" s="67" t="s">
        <v>155</v>
      </c>
      <c r="D47" s="68"/>
      <c r="E47" s="68"/>
      <c r="F47" s="68"/>
      <c r="G47" s="68"/>
      <c r="H47" s="68"/>
      <c r="I47" s="68"/>
      <c r="J47" s="68"/>
      <c r="K47" s="68"/>
      <c r="L47" s="68"/>
      <c r="M47" s="68"/>
      <c r="N47" s="68"/>
      <c r="O47" s="68"/>
      <c r="P47" s="68"/>
      <c r="Q47" s="68"/>
      <c r="R47" s="68"/>
      <c r="S47" s="68"/>
      <c r="T47" s="68"/>
      <c r="U47" s="68"/>
      <c r="V47" s="68"/>
      <c r="W47" s="68"/>
      <c r="X47" s="68"/>
      <c r="Y47" s="68"/>
      <c r="Z47" s="69"/>
      <c r="AA47" s="70"/>
      <c r="AB47" s="70"/>
      <c r="AC47" s="70"/>
      <c r="AD47" s="70"/>
      <c r="AE47" s="70"/>
      <c r="AF47" s="71">
        <f>SUM(AF48:AJ51)</f>
        <v>624745</v>
      </c>
      <c r="AG47" s="71"/>
      <c r="AH47" s="71"/>
      <c r="AI47" s="71"/>
      <c r="AJ47" s="71"/>
      <c r="AK47" s="71">
        <f>SUM(AK48:AO51)</f>
        <v>624745</v>
      </c>
      <c r="AL47" s="71"/>
      <c r="AM47" s="71"/>
      <c r="AN47" s="71"/>
      <c r="AO47" s="71"/>
      <c r="AP47" s="70"/>
      <c r="AQ47" s="70"/>
      <c r="AR47" s="70"/>
      <c r="AS47" s="70"/>
      <c r="AT47" s="70"/>
      <c r="AU47" s="71">
        <f>SUM(AU48:AY51)</f>
        <v>529428.36</v>
      </c>
      <c r="AV47" s="71"/>
      <c r="AW47" s="71"/>
      <c r="AX47" s="71"/>
      <c r="AY47" s="71"/>
      <c r="AZ47" s="71">
        <f>SUM(AZ48:BC51)</f>
        <v>529428.36</v>
      </c>
      <c r="BA47" s="71"/>
      <c r="BB47" s="71"/>
      <c r="BC47" s="71"/>
      <c r="BD47" s="70"/>
      <c r="BE47" s="70"/>
      <c r="BF47" s="70"/>
      <c r="BG47" s="70"/>
      <c r="BH47" s="70"/>
      <c r="BI47" s="71">
        <f>SUM(BI48:BM51)</f>
        <v>-95316.640000000029</v>
      </c>
      <c r="BJ47" s="71"/>
      <c r="BK47" s="71"/>
      <c r="BL47" s="71"/>
      <c r="BM47" s="71"/>
      <c r="BN47" s="71">
        <f>SUM(BN48:BQ51)</f>
        <v>-95316.640000000029</v>
      </c>
      <c r="BO47" s="71"/>
      <c r="BP47" s="71"/>
      <c r="BQ47" s="71"/>
    </row>
    <row r="48" spans="1:79" ht="25.5" customHeight="1">
      <c r="A48" s="66" t="s">
        <v>175</v>
      </c>
      <c r="B48" s="66"/>
      <c r="C48" s="72" t="s">
        <v>86</v>
      </c>
      <c r="D48" s="49"/>
      <c r="E48" s="49"/>
      <c r="F48" s="49"/>
      <c r="G48" s="49"/>
      <c r="H48" s="49"/>
      <c r="I48" s="49"/>
      <c r="J48" s="49"/>
      <c r="K48" s="49"/>
      <c r="L48" s="49"/>
      <c r="M48" s="49"/>
      <c r="N48" s="49"/>
      <c r="O48" s="49"/>
      <c r="P48" s="49"/>
      <c r="Q48" s="49"/>
      <c r="R48" s="49"/>
      <c r="S48" s="49"/>
      <c r="T48" s="49"/>
      <c r="U48" s="49"/>
      <c r="V48" s="49"/>
      <c r="W48" s="49"/>
      <c r="X48" s="49"/>
      <c r="Y48" s="49"/>
      <c r="Z48" s="50"/>
      <c r="AA48" s="70">
        <v>0</v>
      </c>
      <c r="AB48" s="70"/>
      <c r="AC48" s="70"/>
      <c r="AD48" s="70"/>
      <c r="AE48" s="70"/>
      <c r="AF48" s="70">
        <v>247000</v>
      </c>
      <c r="AG48" s="70"/>
      <c r="AH48" s="70"/>
      <c r="AI48" s="70"/>
      <c r="AJ48" s="70"/>
      <c r="AK48" s="70">
        <f>AA48+AF48</f>
        <v>247000</v>
      </c>
      <c r="AL48" s="70"/>
      <c r="AM48" s="70"/>
      <c r="AN48" s="70"/>
      <c r="AO48" s="70"/>
      <c r="AP48" s="70">
        <v>0</v>
      </c>
      <c r="AQ48" s="70"/>
      <c r="AR48" s="70"/>
      <c r="AS48" s="70"/>
      <c r="AT48" s="70"/>
      <c r="AU48" s="70">
        <v>160101.35999999999</v>
      </c>
      <c r="AV48" s="70"/>
      <c r="AW48" s="70"/>
      <c r="AX48" s="70"/>
      <c r="AY48" s="70"/>
      <c r="AZ48" s="70">
        <f>AP48+AU48</f>
        <v>160101.35999999999</v>
      </c>
      <c r="BA48" s="70"/>
      <c r="BB48" s="70"/>
      <c r="BC48" s="70"/>
      <c r="BD48" s="70">
        <f>AP48-AA48</f>
        <v>0</v>
      </c>
      <c r="BE48" s="70"/>
      <c r="BF48" s="70"/>
      <c r="BG48" s="70"/>
      <c r="BH48" s="70"/>
      <c r="BI48" s="70">
        <f>AU48-AF48</f>
        <v>-86898.640000000014</v>
      </c>
      <c r="BJ48" s="70"/>
      <c r="BK48" s="70"/>
      <c r="BL48" s="70"/>
      <c r="BM48" s="70"/>
      <c r="BN48" s="70">
        <f>BD48+BI48</f>
        <v>-86898.640000000014</v>
      </c>
      <c r="BO48" s="70"/>
      <c r="BP48" s="70"/>
      <c r="BQ48" s="70"/>
      <c r="CA48" s="9" t="s">
        <v>20</v>
      </c>
    </row>
    <row r="49" spans="1:69" ht="15" customHeight="1">
      <c r="A49" s="66" t="s">
        <v>176</v>
      </c>
      <c r="B49" s="66"/>
      <c r="C49" s="72" t="s">
        <v>87</v>
      </c>
      <c r="D49" s="49"/>
      <c r="E49" s="49"/>
      <c r="F49" s="49"/>
      <c r="G49" s="49"/>
      <c r="H49" s="49"/>
      <c r="I49" s="49"/>
      <c r="J49" s="49"/>
      <c r="K49" s="49"/>
      <c r="L49" s="49"/>
      <c r="M49" s="49"/>
      <c r="N49" s="49"/>
      <c r="O49" s="49"/>
      <c r="P49" s="49"/>
      <c r="Q49" s="49"/>
      <c r="R49" s="49"/>
      <c r="S49" s="49"/>
      <c r="T49" s="49"/>
      <c r="U49" s="49"/>
      <c r="V49" s="49"/>
      <c r="W49" s="49"/>
      <c r="X49" s="49"/>
      <c r="Y49" s="49"/>
      <c r="Z49" s="50"/>
      <c r="AA49" s="70">
        <v>0</v>
      </c>
      <c r="AB49" s="70"/>
      <c r="AC49" s="70"/>
      <c r="AD49" s="70"/>
      <c r="AE49" s="70"/>
      <c r="AF49" s="70">
        <v>99500</v>
      </c>
      <c r="AG49" s="70"/>
      <c r="AH49" s="70"/>
      <c r="AI49" s="70"/>
      <c r="AJ49" s="70"/>
      <c r="AK49" s="70">
        <f>AA49+AF49</f>
        <v>99500</v>
      </c>
      <c r="AL49" s="70"/>
      <c r="AM49" s="70"/>
      <c r="AN49" s="70"/>
      <c r="AO49" s="70"/>
      <c r="AP49" s="70">
        <v>0</v>
      </c>
      <c r="AQ49" s="70"/>
      <c r="AR49" s="70"/>
      <c r="AS49" s="70"/>
      <c r="AT49" s="70"/>
      <c r="AU49" s="70">
        <v>99382.2</v>
      </c>
      <c r="AV49" s="70"/>
      <c r="AW49" s="70"/>
      <c r="AX49" s="70"/>
      <c r="AY49" s="70"/>
      <c r="AZ49" s="70">
        <f>AP49+AU49</f>
        <v>99382.2</v>
      </c>
      <c r="BA49" s="70"/>
      <c r="BB49" s="70"/>
      <c r="BC49" s="70"/>
      <c r="BD49" s="70">
        <f>AP49-AA49</f>
        <v>0</v>
      </c>
      <c r="BE49" s="70"/>
      <c r="BF49" s="70"/>
      <c r="BG49" s="70"/>
      <c r="BH49" s="70"/>
      <c r="BI49" s="70">
        <f>AU49-AF49</f>
        <v>-117.80000000000291</v>
      </c>
      <c r="BJ49" s="70"/>
      <c r="BK49" s="70"/>
      <c r="BL49" s="70"/>
      <c r="BM49" s="70"/>
      <c r="BN49" s="70">
        <f>BD49+BI49</f>
        <v>-117.80000000000291</v>
      </c>
      <c r="BO49" s="70"/>
      <c r="BP49" s="70"/>
      <c r="BQ49" s="70"/>
    </row>
    <row r="50" spans="1:69" ht="25.5" customHeight="1">
      <c r="A50" s="66" t="s">
        <v>177</v>
      </c>
      <c r="B50" s="66"/>
      <c r="C50" s="72" t="s">
        <v>90</v>
      </c>
      <c r="D50" s="49"/>
      <c r="E50" s="49"/>
      <c r="F50" s="49"/>
      <c r="G50" s="49"/>
      <c r="H50" s="49"/>
      <c r="I50" s="49"/>
      <c r="J50" s="49"/>
      <c r="K50" s="49"/>
      <c r="L50" s="49"/>
      <c r="M50" s="49"/>
      <c r="N50" s="49"/>
      <c r="O50" s="49"/>
      <c r="P50" s="49"/>
      <c r="Q50" s="49"/>
      <c r="R50" s="49"/>
      <c r="S50" s="49"/>
      <c r="T50" s="49"/>
      <c r="U50" s="49"/>
      <c r="V50" s="49"/>
      <c r="W50" s="49"/>
      <c r="X50" s="49"/>
      <c r="Y50" s="49"/>
      <c r="Z50" s="50"/>
      <c r="AA50" s="70">
        <v>0</v>
      </c>
      <c r="AB50" s="70"/>
      <c r="AC50" s="70"/>
      <c r="AD50" s="70"/>
      <c r="AE50" s="70"/>
      <c r="AF50" s="70">
        <v>178745</v>
      </c>
      <c r="AG50" s="70"/>
      <c r="AH50" s="70"/>
      <c r="AI50" s="70"/>
      <c r="AJ50" s="70"/>
      <c r="AK50" s="70">
        <f>AA50+AF50</f>
        <v>178745</v>
      </c>
      <c r="AL50" s="70"/>
      <c r="AM50" s="70"/>
      <c r="AN50" s="70"/>
      <c r="AO50" s="70"/>
      <c r="AP50" s="70">
        <v>0</v>
      </c>
      <c r="AQ50" s="70"/>
      <c r="AR50" s="70"/>
      <c r="AS50" s="70"/>
      <c r="AT50" s="70"/>
      <c r="AU50" s="70">
        <v>178744.8</v>
      </c>
      <c r="AV50" s="70"/>
      <c r="AW50" s="70"/>
      <c r="AX50" s="70"/>
      <c r="AY50" s="70"/>
      <c r="AZ50" s="70">
        <f>AP50+AU50</f>
        <v>178744.8</v>
      </c>
      <c r="BA50" s="70"/>
      <c r="BB50" s="70"/>
      <c r="BC50" s="70"/>
      <c r="BD50" s="70">
        <f>AP50-AA50</f>
        <v>0</v>
      </c>
      <c r="BE50" s="70"/>
      <c r="BF50" s="70"/>
      <c r="BG50" s="70"/>
      <c r="BH50" s="70"/>
      <c r="BI50" s="70">
        <f>AU50-AF50</f>
        <v>-0.20000000001164153</v>
      </c>
      <c r="BJ50" s="70"/>
      <c r="BK50" s="70"/>
      <c r="BL50" s="70"/>
      <c r="BM50" s="70"/>
      <c r="BN50" s="70">
        <f>BD50+BI50</f>
        <v>-0.20000000001164153</v>
      </c>
      <c r="BO50" s="70"/>
      <c r="BP50" s="70"/>
      <c r="BQ50" s="70"/>
    </row>
    <row r="51" spans="1:69" ht="15" customHeight="1">
      <c r="A51" s="66" t="s">
        <v>178</v>
      </c>
      <c r="B51" s="66"/>
      <c r="C51" s="72" t="s">
        <v>91</v>
      </c>
      <c r="D51" s="49"/>
      <c r="E51" s="49"/>
      <c r="F51" s="49"/>
      <c r="G51" s="49"/>
      <c r="H51" s="49"/>
      <c r="I51" s="49"/>
      <c r="J51" s="49"/>
      <c r="K51" s="49"/>
      <c r="L51" s="49"/>
      <c r="M51" s="49"/>
      <c r="N51" s="49"/>
      <c r="O51" s="49"/>
      <c r="P51" s="49"/>
      <c r="Q51" s="49"/>
      <c r="R51" s="49"/>
      <c r="S51" s="49"/>
      <c r="T51" s="49"/>
      <c r="U51" s="49"/>
      <c r="V51" s="49"/>
      <c r="W51" s="49"/>
      <c r="X51" s="49"/>
      <c r="Y51" s="49"/>
      <c r="Z51" s="50"/>
      <c r="AA51" s="70">
        <v>0</v>
      </c>
      <c r="AB51" s="70"/>
      <c r="AC51" s="70"/>
      <c r="AD51" s="70"/>
      <c r="AE51" s="70"/>
      <c r="AF51" s="70">
        <v>99500</v>
      </c>
      <c r="AG51" s="70"/>
      <c r="AH51" s="70"/>
      <c r="AI51" s="70"/>
      <c r="AJ51" s="70"/>
      <c r="AK51" s="70">
        <f>AA51+AF51</f>
        <v>99500</v>
      </c>
      <c r="AL51" s="70"/>
      <c r="AM51" s="70"/>
      <c r="AN51" s="70"/>
      <c r="AO51" s="70"/>
      <c r="AP51" s="70">
        <v>0</v>
      </c>
      <c r="AQ51" s="70"/>
      <c r="AR51" s="70"/>
      <c r="AS51" s="70"/>
      <c r="AT51" s="70"/>
      <c r="AU51" s="70">
        <v>91200</v>
      </c>
      <c r="AV51" s="70"/>
      <c r="AW51" s="70"/>
      <c r="AX51" s="70"/>
      <c r="AY51" s="70"/>
      <c r="AZ51" s="70">
        <f>AP51+AU51</f>
        <v>91200</v>
      </c>
      <c r="BA51" s="70"/>
      <c r="BB51" s="70"/>
      <c r="BC51" s="70"/>
      <c r="BD51" s="70">
        <f>AP51-AA51</f>
        <v>0</v>
      </c>
      <c r="BE51" s="70"/>
      <c r="BF51" s="70"/>
      <c r="BG51" s="70"/>
      <c r="BH51" s="70"/>
      <c r="BI51" s="70">
        <f>AU51-AF51</f>
        <v>-8300</v>
      </c>
      <c r="BJ51" s="70"/>
      <c r="BK51" s="70"/>
      <c r="BL51" s="70"/>
      <c r="BM51" s="70"/>
      <c r="BN51" s="70">
        <f>BD51+BI51</f>
        <v>-8300</v>
      </c>
      <c r="BO51" s="70"/>
      <c r="BP51" s="70"/>
      <c r="BQ51" s="70"/>
    </row>
    <row r="52" spans="1:69" s="76" customFormat="1" ht="25.5" customHeight="1">
      <c r="A52" s="73"/>
      <c r="B52" s="73"/>
      <c r="C52" s="74" t="s">
        <v>154</v>
      </c>
      <c r="D52" s="68"/>
      <c r="E52" s="68"/>
      <c r="F52" s="68"/>
      <c r="G52" s="68"/>
      <c r="H52" s="68"/>
      <c r="I52" s="68"/>
      <c r="J52" s="68"/>
      <c r="K52" s="68"/>
      <c r="L52" s="68"/>
      <c r="M52" s="68"/>
      <c r="N52" s="68"/>
      <c r="O52" s="68"/>
      <c r="P52" s="68"/>
      <c r="Q52" s="68"/>
      <c r="R52" s="68"/>
      <c r="S52" s="68"/>
      <c r="T52" s="68"/>
      <c r="U52" s="68"/>
      <c r="V52" s="68"/>
      <c r="W52" s="68"/>
      <c r="X52" s="68"/>
      <c r="Y52" s="68"/>
      <c r="Z52" s="69"/>
      <c r="AA52" s="75"/>
      <c r="AB52" s="75"/>
      <c r="AC52" s="75"/>
      <c r="AD52" s="75"/>
      <c r="AE52" s="75"/>
      <c r="AF52" s="75">
        <f>SUM(AF53:AJ56)</f>
        <v>278086.53999999998</v>
      </c>
      <c r="AG52" s="75"/>
      <c r="AH52" s="75"/>
      <c r="AI52" s="75"/>
      <c r="AJ52" s="75"/>
      <c r="AK52" s="75">
        <f>SUM(AK53:AO56)</f>
        <v>278086.53999999998</v>
      </c>
      <c r="AL52" s="75"/>
      <c r="AM52" s="75"/>
      <c r="AN52" s="75"/>
      <c r="AO52" s="75"/>
      <c r="AP52" s="75"/>
      <c r="AQ52" s="75"/>
      <c r="AR52" s="75"/>
      <c r="AS52" s="75"/>
      <c r="AT52" s="75"/>
      <c r="AU52" s="75">
        <f>SUM(AU53:AY56)</f>
        <v>278085.39</v>
      </c>
      <c r="AV52" s="75"/>
      <c r="AW52" s="75"/>
      <c r="AX52" s="75"/>
      <c r="AY52" s="75"/>
      <c r="AZ52" s="75">
        <v>278086.53999999998</v>
      </c>
      <c r="BA52" s="75"/>
      <c r="BB52" s="75"/>
      <c r="BC52" s="75"/>
      <c r="BD52" s="75"/>
      <c r="BE52" s="75"/>
      <c r="BF52" s="75"/>
      <c r="BG52" s="75"/>
      <c r="BH52" s="75"/>
      <c r="BI52" s="75">
        <f>SUM(BI53:BM56)</f>
        <v>-1.1500000000005457</v>
      </c>
      <c r="BJ52" s="75"/>
      <c r="BK52" s="75"/>
      <c r="BL52" s="75"/>
      <c r="BM52" s="75"/>
      <c r="BN52" s="71">
        <f>SUM(BN53:BQ56)</f>
        <v>-1.1500000000005457</v>
      </c>
      <c r="BO52" s="71"/>
      <c r="BP52" s="71"/>
      <c r="BQ52" s="71"/>
    </row>
    <row r="53" spans="1:69" ht="25.5" customHeight="1">
      <c r="A53" s="66" t="s">
        <v>179</v>
      </c>
      <c r="B53" s="66"/>
      <c r="C53" s="72" t="s">
        <v>88</v>
      </c>
      <c r="D53" s="49"/>
      <c r="E53" s="49"/>
      <c r="F53" s="49"/>
      <c r="G53" s="49"/>
      <c r="H53" s="49"/>
      <c r="I53" s="49"/>
      <c r="J53" s="49"/>
      <c r="K53" s="49"/>
      <c r="L53" s="49"/>
      <c r="M53" s="49"/>
      <c r="N53" s="49"/>
      <c r="O53" s="49"/>
      <c r="P53" s="49"/>
      <c r="Q53" s="49"/>
      <c r="R53" s="49"/>
      <c r="S53" s="49"/>
      <c r="T53" s="49"/>
      <c r="U53" s="49"/>
      <c r="V53" s="49"/>
      <c r="W53" s="49"/>
      <c r="X53" s="49"/>
      <c r="Y53" s="49"/>
      <c r="Z53" s="50"/>
      <c r="AA53" s="70">
        <v>0</v>
      </c>
      <c r="AB53" s="70"/>
      <c r="AC53" s="70"/>
      <c r="AD53" s="70"/>
      <c r="AE53" s="70"/>
      <c r="AF53" s="70">
        <v>99434.54</v>
      </c>
      <c r="AG53" s="70"/>
      <c r="AH53" s="70"/>
      <c r="AI53" s="70"/>
      <c r="AJ53" s="70"/>
      <c r="AK53" s="70">
        <f>AA53+AF53</f>
        <v>99434.54</v>
      </c>
      <c r="AL53" s="70"/>
      <c r="AM53" s="70"/>
      <c r="AN53" s="70"/>
      <c r="AO53" s="70"/>
      <c r="AP53" s="70">
        <v>0</v>
      </c>
      <c r="AQ53" s="70"/>
      <c r="AR53" s="70"/>
      <c r="AS53" s="70"/>
      <c r="AT53" s="70"/>
      <c r="AU53" s="70">
        <v>99434.54</v>
      </c>
      <c r="AV53" s="70"/>
      <c r="AW53" s="70"/>
      <c r="AX53" s="70"/>
      <c r="AY53" s="70"/>
      <c r="AZ53" s="70">
        <f>AP53+AU53</f>
        <v>99434.54</v>
      </c>
      <c r="BA53" s="70"/>
      <c r="BB53" s="70"/>
      <c r="BC53" s="70"/>
      <c r="BD53" s="70">
        <f>AP53-AA53</f>
        <v>0</v>
      </c>
      <c r="BE53" s="70"/>
      <c r="BF53" s="70"/>
      <c r="BG53" s="70"/>
      <c r="BH53" s="70"/>
      <c r="BI53" s="70">
        <f>AU53-AF53</f>
        <v>0</v>
      </c>
      <c r="BJ53" s="70"/>
      <c r="BK53" s="70"/>
      <c r="BL53" s="70"/>
      <c r="BM53" s="70"/>
      <c r="BN53" s="70">
        <f>BD53+BI53</f>
        <v>0</v>
      </c>
      <c r="BO53" s="70"/>
      <c r="BP53" s="70"/>
      <c r="BQ53" s="70"/>
    </row>
    <row r="54" spans="1:69" ht="25.5" customHeight="1">
      <c r="A54" s="66" t="s">
        <v>180</v>
      </c>
      <c r="B54" s="66"/>
      <c r="C54" s="72" t="s">
        <v>89</v>
      </c>
      <c r="D54" s="49"/>
      <c r="E54" s="49"/>
      <c r="F54" s="49"/>
      <c r="G54" s="49"/>
      <c r="H54" s="49"/>
      <c r="I54" s="49"/>
      <c r="J54" s="49"/>
      <c r="K54" s="49"/>
      <c r="L54" s="49"/>
      <c r="M54" s="49"/>
      <c r="N54" s="49"/>
      <c r="O54" s="49"/>
      <c r="P54" s="49"/>
      <c r="Q54" s="49"/>
      <c r="R54" s="49"/>
      <c r="S54" s="49"/>
      <c r="T54" s="49"/>
      <c r="U54" s="49"/>
      <c r="V54" s="49"/>
      <c r="W54" s="49"/>
      <c r="X54" s="49"/>
      <c r="Y54" s="49"/>
      <c r="Z54" s="50"/>
      <c r="AA54" s="70">
        <v>0</v>
      </c>
      <c r="AB54" s="70"/>
      <c r="AC54" s="70"/>
      <c r="AD54" s="70"/>
      <c r="AE54" s="70"/>
      <c r="AF54" s="70">
        <v>167312</v>
      </c>
      <c r="AG54" s="70"/>
      <c r="AH54" s="70"/>
      <c r="AI54" s="70"/>
      <c r="AJ54" s="70"/>
      <c r="AK54" s="70">
        <f>AA54+AF54</f>
        <v>167312</v>
      </c>
      <c r="AL54" s="70"/>
      <c r="AM54" s="70"/>
      <c r="AN54" s="70"/>
      <c r="AO54" s="70"/>
      <c r="AP54" s="70">
        <v>0</v>
      </c>
      <c r="AQ54" s="70"/>
      <c r="AR54" s="70"/>
      <c r="AS54" s="70"/>
      <c r="AT54" s="70"/>
      <c r="AU54" s="70">
        <v>167312</v>
      </c>
      <c r="AV54" s="70"/>
      <c r="AW54" s="70"/>
      <c r="AX54" s="70"/>
      <c r="AY54" s="70"/>
      <c r="AZ54" s="70">
        <f>AP54+AU54</f>
        <v>167312</v>
      </c>
      <c r="BA54" s="70"/>
      <c r="BB54" s="70"/>
      <c r="BC54" s="70"/>
      <c r="BD54" s="70">
        <f>AP54-AA54</f>
        <v>0</v>
      </c>
      <c r="BE54" s="70"/>
      <c r="BF54" s="70"/>
      <c r="BG54" s="70"/>
      <c r="BH54" s="70"/>
      <c r="BI54" s="70">
        <f>AU54-AF54</f>
        <v>0</v>
      </c>
      <c r="BJ54" s="70"/>
      <c r="BK54" s="70"/>
      <c r="BL54" s="70"/>
      <c r="BM54" s="70"/>
      <c r="BN54" s="70">
        <f>BD54+BI54</f>
        <v>0</v>
      </c>
      <c r="BO54" s="70"/>
      <c r="BP54" s="70"/>
      <c r="BQ54" s="70"/>
    </row>
    <row r="55" spans="1:69" ht="15" customHeight="1">
      <c r="A55" s="66" t="s">
        <v>181</v>
      </c>
      <c r="B55" s="66"/>
      <c r="C55" s="72" t="s">
        <v>153</v>
      </c>
      <c r="D55" s="49"/>
      <c r="E55" s="49"/>
      <c r="F55" s="49"/>
      <c r="G55" s="49"/>
      <c r="H55" s="49"/>
      <c r="I55" s="49"/>
      <c r="J55" s="49"/>
      <c r="K55" s="49"/>
      <c r="L55" s="49"/>
      <c r="M55" s="49"/>
      <c r="N55" s="49"/>
      <c r="O55" s="49"/>
      <c r="P55" s="49"/>
      <c r="Q55" s="49"/>
      <c r="R55" s="49"/>
      <c r="S55" s="49"/>
      <c r="T55" s="49"/>
      <c r="U55" s="49"/>
      <c r="V55" s="49"/>
      <c r="W55" s="49"/>
      <c r="X55" s="49"/>
      <c r="Y55" s="49"/>
      <c r="Z55" s="50"/>
      <c r="AA55" s="70">
        <v>0</v>
      </c>
      <c r="AB55" s="70"/>
      <c r="AC55" s="70"/>
      <c r="AD55" s="70"/>
      <c r="AE55" s="70"/>
      <c r="AF55" s="70">
        <v>6306</v>
      </c>
      <c r="AG55" s="70"/>
      <c r="AH55" s="70"/>
      <c r="AI55" s="70"/>
      <c r="AJ55" s="70"/>
      <c r="AK55" s="70">
        <f>AA55+AF55</f>
        <v>6306</v>
      </c>
      <c r="AL55" s="70"/>
      <c r="AM55" s="70"/>
      <c r="AN55" s="70"/>
      <c r="AO55" s="70"/>
      <c r="AP55" s="70">
        <v>0</v>
      </c>
      <c r="AQ55" s="70"/>
      <c r="AR55" s="70"/>
      <c r="AS55" s="70"/>
      <c r="AT55" s="70"/>
      <c r="AU55" s="70">
        <v>6305.82</v>
      </c>
      <c r="AV55" s="70"/>
      <c r="AW55" s="70"/>
      <c r="AX55" s="70"/>
      <c r="AY55" s="70"/>
      <c r="AZ55" s="70">
        <f>AP55+AU55</f>
        <v>6305.82</v>
      </c>
      <c r="BA55" s="70"/>
      <c r="BB55" s="70"/>
      <c r="BC55" s="70"/>
      <c r="BD55" s="70">
        <f>AP55-AA55</f>
        <v>0</v>
      </c>
      <c r="BE55" s="70"/>
      <c r="BF55" s="70"/>
      <c r="BG55" s="70"/>
      <c r="BH55" s="70"/>
      <c r="BI55" s="70">
        <f>AU55-AF55</f>
        <v>-0.18000000000029104</v>
      </c>
      <c r="BJ55" s="70"/>
      <c r="BK55" s="70"/>
      <c r="BL55" s="70"/>
      <c r="BM55" s="70"/>
      <c r="BN55" s="70">
        <f>BD55+BI55</f>
        <v>-0.18000000000029104</v>
      </c>
      <c r="BO55" s="70"/>
      <c r="BP55" s="70"/>
      <c r="BQ55" s="70"/>
    </row>
    <row r="56" spans="1:69" ht="15" customHeight="1">
      <c r="A56" s="66" t="s">
        <v>182</v>
      </c>
      <c r="B56" s="66"/>
      <c r="C56" s="72" t="s">
        <v>152</v>
      </c>
      <c r="D56" s="49"/>
      <c r="E56" s="49"/>
      <c r="F56" s="49"/>
      <c r="G56" s="49"/>
      <c r="H56" s="49"/>
      <c r="I56" s="49"/>
      <c r="J56" s="49"/>
      <c r="K56" s="49"/>
      <c r="L56" s="49"/>
      <c r="M56" s="49"/>
      <c r="N56" s="49"/>
      <c r="O56" s="49"/>
      <c r="P56" s="49"/>
      <c r="Q56" s="49"/>
      <c r="R56" s="49"/>
      <c r="S56" s="49"/>
      <c r="T56" s="49"/>
      <c r="U56" s="49"/>
      <c r="V56" s="49"/>
      <c r="W56" s="49"/>
      <c r="X56" s="49"/>
      <c r="Y56" s="49"/>
      <c r="Z56" s="50"/>
      <c r="AA56" s="70">
        <v>0</v>
      </c>
      <c r="AB56" s="70"/>
      <c r="AC56" s="70"/>
      <c r="AD56" s="70"/>
      <c r="AE56" s="70"/>
      <c r="AF56" s="70">
        <v>5034</v>
      </c>
      <c r="AG56" s="70"/>
      <c r="AH56" s="70"/>
      <c r="AI56" s="70"/>
      <c r="AJ56" s="70"/>
      <c r="AK56" s="70">
        <f>AA56+AF56</f>
        <v>5034</v>
      </c>
      <c r="AL56" s="70"/>
      <c r="AM56" s="70"/>
      <c r="AN56" s="70"/>
      <c r="AO56" s="70"/>
      <c r="AP56" s="70">
        <v>0</v>
      </c>
      <c r="AQ56" s="70"/>
      <c r="AR56" s="70"/>
      <c r="AS56" s="70"/>
      <c r="AT56" s="70"/>
      <c r="AU56" s="70">
        <v>5033.03</v>
      </c>
      <c r="AV56" s="70"/>
      <c r="AW56" s="70"/>
      <c r="AX56" s="70"/>
      <c r="AY56" s="70"/>
      <c r="AZ56" s="70">
        <f>AP56+AU56</f>
        <v>5033.03</v>
      </c>
      <c r="BA56" s="70"/>
      <c r="BB56" s="70"/>
      <c r="BC56" s="70"/>
      <c r="BD56" s="70">
        <f>AP56-AA56</f>
        <v>0</v>
      </c>
      <c r="BE56" s="70"/>
      <c r="BF56" s="70"/>
      <c r="BG56" s="70"/>
      <c r="BH56" s="70"/>
      <c r="BI56" s="70">
        <f>AU56-AF56</f>
        <v>-0.97000000000025466</v>
      </c>
      <c r="BJ56" s="70"/>
      <c r="BK56" s="70"/>
      <c r="BL56" s="70"/>
      <c r="BM56" s="70"/>
      <c r="BN56" s="70">
        <f>BD56+BI56</f>
        <v>-0.97000000000025466</v>
      </c>
      <c r="BO56" s="70"/>
      <c r="BP56" s="70"/>
      <c r="BQ56" s="70"/>
    </row>
    <row r="59" spans="1:69" s="76" customFormat="1" ht="15" customHeight="1">
      <c r="A59" s="73"/>
      <c r="B59" s="73"/>
      <c r="C59" s="77" t="s">
        <v>92</v>
      </c>
      <c r="D59" s="78"/>
      <c r="E59" s="78"/>
      <c r="F59" s="78"/>
      <c r="G59" s="78"/>
      <c r="H59" s="78"/>
      <c r="I59" s="78"/>
      <c r="J59" s="78"/>
      <c r="K59" s="78"/>
      <c r="L59" s="78"/>
      <c r="M59" s="78"/>
      <c r="N59" s="78"/>
      <c r="O59" s="78"/>
      <c r="P59" s="78"/>
      <c r="Q59" s="78"/>
      <c r="R59" s="78"/>
      <c r="S59" s="78"/>
      <c r="T59" s="78"/>
      <c r="U59" s="78"/>
      <c r="V59" s="78"/>
      <c r="W59" s="78"/>
      <c r="X59" s="78"/>
      <c r="Y59" s="78"/>
      <c r="Z59" s="79"/>
      <c r="AA59" s="75">
        <v>0</v>
      </c>
      <c r="AB59" s="75"/>
      <c r="AC59" s="75"/>
      <c r="AD59" s="75"/>
      <c r="AE59" s="75"/>
      <c r="AF59" s="75">
        <v>902831.54</v>
      </c>
      <c r="AG59" s="75"/>
      <c r="AH59" s="75"/>
      <c r="AI59" s="75"/>
      <c r="AJ59" s="75"/>
      <c r="AK59" s="75">
        <f>AA59+AF59</f>
        <v>902831.54</v>
      </c>
      <c r="AL59" s="75"/>
      <c r="AM59" s="75"/>
      <c r="AN59" s="75"/>
      <c r="AO59" s="75"/>
      <c r="AP59" s="75">
        <v>0</v>
      </c>
      <c r="AQ59" s="75"/>
      <c r="AR59" s="75"/>
      <c r="AS59" s="75"/>
      <c r="AT59" s="75"/>
      <c r="AU59" s="75">
        <v>807513.74999999988</v>
      </c>
      <c r="AV59" s="75"/>
      <c r="AW59" s="75"/>
      <c r="AX59" s="75"/>
      <c r="AY59" s="75"/>
      <c r="AZ59" s="75">
        <f>AP59+AU59</f>
        <v>807513.74999999988</v>
      </c>
      <c r="BA59" s="75"/>
      <c r="BB59" s="75"/>
      <c r="BC59" s="75"/>
      <c r="BD59" s="75">
        <f>AP59-AA59</f>
        <v>0</v>
      </c>
      <c r="BE59" s="75"/>
      <c r="BF59" s="75"/>
      <c r="BG59" s="75"/>
      <c r="BH59" s="75"/>
      <c r="BI59" s="75">
        <f>AU59-AF59</f>
        <v>-95317.790000000154</v>
      </c>
      <c r="BJ59" s="75"/>
      <c r="BK59" s="75"/>
      <c r="BL59" s="75"/>
      <c r="BM59" s="75"/>
      <c r="BN59" s="75">
        <f>BD59+BI59</f>
        <v>-95317.790000000154</v>
      </c>
      <c r="BO59" s="75"/>
      <c r="BP59" s="75"/>
      <c r="BQ59" s="75"/>
    </row>
    <row r="61" spans="1:69" ht="36" customHeight="1">
      <c r="A61" s="36" t="s">
        <v>76</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row>
    <row r="62" spans="1:69" ht="9.7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row>
    <row r="63" spans="1:69" ht="15.75" customHeight="1">
      <c r="A63" s="56" t="s">
        <v>3</v>
      </c>
      <c r="B63" s="56"/>
      <c r="C63" s="56" t="s">
        <v>60</v>
      </c>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row>
    <row r="64" spans="1:69" ht="15.75">
      <c r="A64" s="56">
        <v>1</v>
      </c>
      <c r="B64" s="56"/>
      <c r="C64" s="80">
        <v>2</v>
      </c>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row>
    <row r="65" spans="1:79" hidden="1">
      <c r="A65" s="5" t="s">
        <v>13</v>
      </c>
      <c r="B65" s="6"/>
      <c r="C65" s="81" t="s">
        <v>14</v>
      </c>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3"/>
      <c r="CA65" s="9" t="s">
        <v>70</v>
      </c>
    </row>
    <row r="66" spans="1:79" ht="14.25" customHeight="1">
      <c r="A66" s="5" t="s">
        <v>175</v>
      </c>
      <c r="B66" s="6"/>
      <c r="C66" s="84" t="s">
        <v>188</v>
      </c>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50"/>
      <c r="CA66" s="9" t="s">
        <v>61</v>
      </c>
    </row>
    <row r="67" spans="1:79" ht="14.25" customHeight="1">
      <c r="A67" s="5" t="s">
        <v>176</v>
      </c>
      <c r="B67" s="6"/>
      <c r="C67" s="84" t="s">
        <v>189</v>
      </c>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50"/>
    </row>
    <row r="68" spans="1:79" ht="14.25" customHeight="1">
      <c r="A68" s="5" t="s">
        <v>177</v>
      </c>
      <c r="B68" s="6"/>
      <c r="C68" s="84" t="s">
        <v>93</v>
      </c>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50"/>
    </row>
    <row r="69" spans="1:79" ht="28.5" customHeight="1">
      <c r="A69" s="5" t="s">
        <v>178</v>
      </c>
      <c r="B69" s="6"/>
      <c r="C69" s="84" t="s">
        <v>190</v>
      </c>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50"/>
    </row>
    <row r="70" spans="1:79" ht="14.25" customHeight="1">
      <c r="A70" s="5" t="s">
        <v>181</v>
      </c>
      <c r="B70" s="6"/>
      <c r="C70" s="84" t="s">
        <v>93</v>
      </c>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50"/>
    </row>
    <row r="71" spans="1:79" ht="14.25" customHeight="1">
      <c r="A71" s="5" t="s">
        <v>182</v>
      </c>
      <c r="B71" s="6"/>
      <c r="C71" s="84" t="s">
        <v>93</v>
      </c>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50"/>
    </row>
    <row r="73" spans="1:79" ht="15.75" customHeight="1">
      <c r="A73" s="36" t="s">
        <v>42</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row>
    <row r="74" spans="1:79" ht="15" customHeight="1">
      <c r="A74" s="55" t="s">
        <v>143</v>
      </c>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row>
    <row r="75" spans="1:79" ht="28.5" customHeight="1">
      <c r="A75" s="85" t="s">
        <v>3</v>
      </c>
      <c r="B75" s="86"/>
      <c r="C75" s="56" t="s">
        <v>28</v>
      </c>
      <c r="D75" s="56"/>
      <c r="E75" s="56"/>
      <c r="F75" s="56"/>
      <c r="G75" s="56"/>
      <c r="H75" s="56"/>
      <c r="I75" s="56"/>
      <c r="J75" s="56"/>
      <c r="K75" s="56"/>
      <c r="L75" s="56"/>
      <c r="M75" s="56"/>
      <c r="N75" s="56"/>
      <c r="O75" s="56"/>
      <c r="P75" s="56"/>
      <c r="Q75" s="56"/>
      <c r="R75" s="56"/>
      <c r="S75" s="56" t="s">
        <v>25</v>
      </c>
      <c r="T75" s="56"/>
      <c r="U75" s="56"/>
      <c r="V75" s="56"/>
      <c r="W75" s="56"/>
      <c r="X75" s="56"/>
      <c r="Y75" s="56"/>
      <c r="Z75" s="56"/>
      <c r="AA75" s="56"/>
      <c r="AB75" s="56"/>
      <c r="AC75" s="56"/>
      <c r="AD75" s="56"/>
      <c r="AE75" s="56"/>
      <c r="AF75" s="56"/>
      <c r="AG75" s="56"/>
      <c r="AH75" s="56"/>
      <c r="AI75" s="56" t="s">
        <v>44</v>
      </c>
      <c r="AJ75" s="56"/>
      <c r="AK75" s="56"/>
      <c r="AL75" s="56"/>
      <c r="AM75" s="56"/>
      <c r="AN75" s="56"/>
      <c r="AO75" s="56"/>
      <c r="AP75" s="56"/>
      <c r="AQ75" s="56"/>
      <c r="AR75" s="56"/>
      <c r="AS75" s="56"/>
      <c r="AT75" s="56"/>
      <c r="AU75" s="56"/>
      <c r="AV75" s="56"/>
      <c r="AW75" s="56"/>
      <c r="AX75" s="56"/>
      <c r="AY75" s="56" t="s">
        <v>0</v>
      </c>
      <c r="AZ75" s="56"/>
      <c r="BA75" s="56"/>
      <c r="BB75" s="56"/>
      <c r="BC75" s="56"/>
      <c r="BD75" s="56"/>
      <c r="BE75" s="56"/>
      <c r="BF75" s="56"/>
      <c r="BG75" s="56"/>
      <c r="BH75" s="56"/>
      <c r="BI75" s="56"/>
      <c r="BJ75" s="56"/>
      <c r="BK75" s="56"/>
      <c r="BL75" s="56"/>
      <c r="BM75" s="56"/>
      <c r="BN75" s="56"/>
      <c r="BO75" s="87"/>
      <c r="BP75" s="87"/>
      <c r="BQ75" s="87"/>
    </row>
    <row r="76" spans="1:79" ht="38.25" customHeight="1">
      <c r="A76" s="88"/>
      <c r="B76" s="89"/>
      <c r="C76" s="56"/>
      <c r="D76" s="56"/>
      <c r="E76" s="56"/>
      <c r="F76" s="56"/>
      <c r="G76" s="56"/>
      <c r="H76" s="56"/>
      <c r="I76" s="56"/>
      <c r="J76" s="56"/>
      <c r="K76" s="56"/>
      <c r="L76" s="56"/>
      <c r="M76" s="56"/>
      <c r="N76" s="56"/>
      <c r="O76" s="56"/>
      <c r="P76" s="56"/>
      <c r="Q76" s="56"/>
      <c r="R76" s="56"/>
      <c r="S76" s="56" t="s">
        <v>2</v>
      </c>
      <c r="T76" s="56"/>
      <c r="U76" s="56"/>
      <c r="V76" s="56"/>
      <c r="W76" s="56"/>
      <c r="X76" s="56" t="s">
        <v>1</v>
      </c>
      <c r="Y76" s="56"/>
      <c r="Z76" s="56"/>
      <c r="AA76" s="56"/>
      <c r="AB76" s="56"/>
      <c r="AC76" s="56" t="s">
        <v>26</v>
      </c>
      <c r="AD76" s="56"/>
      <c r="AE76" s="56"/>
      <c r="AF76" s="56"/>
      <c r="AG76" s="56"/>
      <c r="AH76" s="56"/>
      <c r="AI76" s="56" t="s">
        <v>2</v>
      </c>
      <c r="AJ76" s="56"/>
      <c r="AK76" s="56"/>
      <c r="AL76" s="56"/>
      <c r="AM76" s="56"/>
      <c r="AN76" s="56" t="s">
        <v>1</v>
      </c>
      <c r="AO76" s="56"/>
      <c r="AP76" s="56"/>
      <c r="AQ76" s="56"/>
      <c r="AR76" s="56"/>
      <c r="AS76" s="56" t="s">
        <v>26</v>
      </c>
      <c r="AT76" s="56"/>
      <c r="AU76" s="56"/>
      <c r="AV76" s="56"/>
      <c r="AW76" s="56"/>
      <c r="AX76" s="56"/>
      <c r="AY76" s="57" t="s">
        <v>2</v>
      </c>
      <c r="AZ76" s="58"/>
      <c r="BA76" s="58"/>
      <c r="BB76" s="58"/>
      <c r="BC76" s="59"/>
      <c r="BD76" s="57" t="s">
        <v>1</v>
      </c>
      <c r="BE76" s="58"/>
      <c r="BF76" s="58"/>
      <c r="BG76" s="58"/>
      <c r="BH76" s="59"/>
      <c r="BI76" s="56" t="s">
        <v>26</v>
      </c>
      <c r="BJ76" s="56"/>
      <c r="BK76" s="56"/>
      <c r="BL76" s="56"/>
      <c r="BM76" s="56"/>
      <c r="BN76" s="56"/>
      <c r="BO76" s="87"/>
      <c r="BP76" s="87"/>
      <c r="BQ76" s="87"/>
    </row>
    <row r="77" spans="1:79" ht="15.95" customHeight="1">
      <c r="A77" s="56">
        <v>1</v>
      </c>
      <c r="B77" s="56"/>
      <c r="C77" s="56">
        <v>2</v>
      </c>
      <c r="D77" s="56"/>
      <c r="E77" s="56"/>
      <c r="F77" s="56"/>
      <c r="G77" s="56"/>
      <c r="H77" s="56"/>
      <c r="I77" s="56"/>
      <c r="J77" s="56"/>
      <c r="K77" s="56"/>
      <c r="L77" s="56"/>
      <c r="M77" s="56"/>
      <c r="N77" s="56"/>
      <c r="O77" s="56"/>
      <c r="P77" s="56"/>
      <c r="Q77" s="56"/>
      <c r="R77" s="56"/>
      <c r="S77" s="56">
        <v>3</v>
      </c>
      <c r="T77" s="56"/>
      <c r="U77" s="56"/>
      <c r="V77" s="56"/>
      <c r="W77" s="56"/>
      <c r="X77" s="56">
        <v>4</v>
      </c>
      <c r="Y77" s="56"/>
      <c r="Z77" s="56"/>
      <c r="AA77" s="56"/>
      <c r="AB77" s="56"/>
      <c r="AC77" s="56">
        <v>5</v>
      </c>
      <c r="AD77" s="56"/>
      <c r="AE77" s="56"/>
      <c r="AF77" s="56"/>
      <c r="AG77" s="56"/>
      <c r="AH77" s="56"/>
      <c r="AI77" s="56">
        <v>6</v>
      </c>
      <c r="AJ77" s="56"/>
      <c r="AK77" s="56"/>
      <c r="AL77" s="56"/>
      <c r="AM77" s="56"/>
      <c r="AN77" s="56">
        <v>7</v>
      </c>
      <c r="AO77" s="56"/>
      <c r="AP77" s="56"/>
      <c r="AQ77" s="56"/>
      <c r="AR77" s="56"/>
      <c r="AS77" s="56">
        <v>8</v>
      </c>
      <c r="AT77" s="56"/>
      <c r="AU77" s="56"/>
      <c r="AV77" s="56"/>
      <c r="AW77" s="56"/>
      <c r="AX77" s="56"/>
      <c r="AY77" s="56">
        <v>9</v>
      </c>
      <c r="AZ77" s="56"/>
      <c r="BA77" s="56"/>
      <c r="BB77" s="56"/>
      <c r="BC77" s="56"/>
      <c r="BD77" s="56">
        <v>10</v>
      </c>
      <c r="BE77" s="56"/>
      <c r="BF77" s="56"/>
      <c r="BG77" s="56"/>
      <c r="BH77" s="56"/>
      <c r="BI77" s="57">
        <v>11</v>
      </c>
      <c r="BJ77" s="58"/>
      <c r="BK77" s="58"/>
      <c r="BL77" s="58"/>
      <c r="BM77" s="58"/>
      <c r="BN77" s="59"/>
      <c r="BO77" s="90"/>
      <c r="BP77" s="90"/>
      <c r="BQ77" s="90"/>
    </row>
    <row r="78" spans="1:79" ht="18" hidden="1" customHeight="1">
      <c r="A78" s="41" t="s">
        <v>13</v>
      </c>
      <c r="B78" s="41"/>
      <c r="C78" s="8" t="s">
        <v>14</v>
      </c>
      <c r="D78" s="8"/>
      <c r="E78" s="8"/>
      <c r="F78" s="8"/>
      <c r="G78" s="8"/>
      <c r="H78" s="8"/>
      <c r="I78" s="8"/>
      <c r="J78" s="8"/>
      <c r="K78" s="8"/>
      <c r="L78" s="8"/>
      <c r="M78" s="8"/>
      <c r="N78" s="8"/>
      <c r="O78" s="8"/>
      <c r="P78" s="8"/>
      <c r="Q78" s="8"/>
      <c r="R78" s="8"/>
      <c r="S78" s="62" t="s">
        <v>10</v>
      </c>
      <c r="T78" s="62"/>
      <c r="U78" s="62"/>
      <c r="V78" s="62"/>
      <c r="W78" s="62"/>
      <c r="X78" s="62" t="s">
        <v>9</v>
      </c>
      <c r="Y78" s="62"/>
      <c r="Z78" s="62"/>
      <c r="AA78" s="62"/>
      <c r="AB78" s="62"/>
      <c r="AC78" s="63" t="s">
        <v>16</v>
      </c>
      <c r="AD78" s="65"/>
      <c r="AE78" s="65"/>
      <c r="AF78" s="65"/>
      <c r="AG78" s="65"/>
      <c r="AH78" s="65"/>
      <c r="AI78" s="62" t="s">
        <v>11</v>
      </c>
      <c r="AJ78" s="62"/>
      <c r="AK78" s="62"/>
      <c r="AL78" s="62"/>
      <c r="AM78" s="62"/>
      <c r="AN78" s="62" t="s">
        <v>12</v>
      </c>
      <c r="AO78" s="62"/>
      <c r="AP78" s="62"/>
      <c r="AQ78" s="62"/>
      <c r="AR78" s="62"/>
      <c r="AS78" s="63" t="s">
        <v>16</v>
      </c>
      <c r="AT78" s="65"/>
      <c r="AU78" s="65"/>
      <c r="AV78" s="65"/>
      <c r="AW78" s="65"/>
      <c r="AX78" s="65"/>
      <c r="AY78" s="91" t="s">
        <v>17</v>
      </c>
      <c r="AZ78" s="92"/>
      <c r="BA78" s="92"/>
      <c r="BB78" s="92"/>
      <c r="BC78" s="93"/>
      <c r="BD78" s="91" t="s">
        <v>17</v>
      </c>
      <c r="BE78" s="92"/>
      <c r="BF78" s="92"/>
      <c r="BG78" s="92"/>
      <c r="BH78" s="93"/>
      <c r="BI78" s="65" t="s">
        <v>16</v>
      </c>
      <c r="BJ78" s="65"/>
      <c r="BK78" s="65"/>
      <c r="BL78" s="65"/>
      <c r="BM78" s="65"/>
      <c r="BN78" s="65"/>
      <c r="BO78" s="94"/>
      <c r="BP78" s="94"/>
      <c r="BQ78" s="94"/>
      <c r="CA78" s="9" t="s">
        <v>21</v>
      </c>
    </row>
    <row r="79" spans="1:79" ht="25.5" customHeight="1">
      <c r="A79" s="41">
        <v>1</v>
      </c>
      <c r="B79" s="41"/>
      <c r="C79" s="95" t="s">
        <v>94</v>
      </c>
      <c r="D79" s="96"/>
      <c r="E79" s="96"/>
      <c r="F79" s="96"/>
      <c r="G79" s="96"/>
      <c r="H79" s="96"/>
      <c r="I79" s="96"/>
      <c r="J79" s="96"/>
      <c r="K79" s="96"/>
      <c r="L79" s="96"/>
      <c r="M79" s="96"/>
      <c r="N79" s="96"/>
      <c r="O79" s="96"/>
      <c r="P79" s="96"/>
      <c r="Q79" s="96"/>
      <c r="R79" s="97"/>
      <c r="S79" s="98">
        <v>0</v>
      </c>
      <c r="T79" s="98"/>
      <c r="U79" s="98"/>
      <c r="V79" s="98"/>
      <c r="W79" s="98"/>
      <c r="X79" s="98">
        <v>712746.54</v>
      </c>
      <c r="Y79" s="98"/>
      <c r="Z79" s="98"/>
      <c r="AA79" s="98"/>
      <c r="AB79" s="98"/>
      <c r="AC79" s="98">
        <f>S79+X79</f>
        <v>712746.54</v>
      </c>
      <c r="AD79" s="98"/>
      <c r="AE79" s="98"/>
      <c r="AF79" s="98"/>
      <c r="AG79" s="98"/>
      <c r="AH79" s="98"/>
      <c r="AI79" s="98">
        <v>0</v>
      </c>
      <c r="AJ79" s="98"/>
      <c r="AK79" s="98"/>
      <c r="AL79" s="98"/>
      <c r="AM79" s="98"/>
      <c r="AN79" s="98">
        <v>617430.1</v>
      </c>
      <c r="AO79" s="98"/>
      <c r="AP79" s="98"/>
      <c r="AQ79" s="98"/>
      <c r="AR79" s="98"/>
      <c r="AS79" s="98">
        <f>AI79+AN79</f>
        <v>617430.1</v>
      </c>
      <c r="AT79" s="98"/>
      <c r="AU79" s="98"/>
      <c r="AV79" s="98"/>
      <c r="AW79" s="98"/>
      <c r="AX79" s="98"/>
      <c r="AY79" s="98">
        <f>AI79-S79</f>
        <v>0</v>
      </c>
      <c r="AZ79" s="98"/>
      <c r="BA79" s="98"/>
      <c r="BB79" s="98"/>
      <c r="BC79" s="98"/>
      <c r="BD79" s="99">
        <f>AN79-X79</f>
        <v>-95316.440000000061</v>
      </c>
      <c r="BE79" s="99"/>
      <c r="BF79" s="99"/>
      <c r="BG79" s="99"/>
      <c r="BH79" s="99"/>
      <c r="BI79" s="99">
        <f>AY79+BD79</f>
        <v>-95316.440000000061</v>
      </c>
      <c r="BJ79" s="99"/>
      <c r="BK79" s="99"/>
      <c r="BL79" s="99"/>
      <c r="BM79" s="99"/>
      <c r="BN79" s="99"/>
      <c r="BO79" s="100"/>
      <c r="BP79" s="100"/>
      <c r="BQ79" s="100"/>
      <c r="CA79" s="9" t="s">
        <v>22</v>
      </c>
    </row>
    <row r="80" spans="1:79" s="76" customFormat="1" ht="15" customHeight="1">
      <c r="A80" s="101"/>
      <c r="B80" s="101"/>
      <c r="C80" s="102" t="s">
        <v>95</v>
      </c>
      <c r="D80" s="103"/>
      <c r="E80" s="103"/>
      <c r="F80" s="103"/>
      <c r="G80" s="103"/>
      <c r="H80" s="103"/>
      <c r="I80" s="103"/>
      <c r="J80" s="103"/>
      <c r="K80" s="103"/>
      <c r="L80" s="103"/>
      <c r="M80" s="103"/>
      <c r="N80" s="103"/>
      <c r="O80" s="103"/>
      <c r="P80" s="103"/>
      <c r="Q80" s="103"/>
      <c r="R80" s="104"/>
      <c r="S80" s="71">
        <v>0</v>
      </c>
      <c r="T80" s="71"/>
      <c r="U80" s="71"/>
      <c r="V80" s="71"/>
      <c r="W80" s="71"/>
      <c r="X80" s="71">
        <v>712746.54</v>
      </c>
      <c r="Y80" s="71"/>
      <c r="Z80" s="71"/>
      <c r="AA80" s="71"/>
      <c r="AB80" s="71"/>
      <c r="AC80" s="71">
        <f>S80+X80</f>
        <v>712746.54</v>
      </c>
      <c r="AD80" s="71"/>
      <c r="AE80" s="71"/>
      <c r="AF80" s="71"/>
      <c r="AG80" s="71"/>
      <c r="AH80" s="71"/>
      <c r="AI80" s="71">
        <v>0</v>
      </c>
      <c r="AJ80" s="71"/>
      <c r="AK80" s="71"/>
      <c r="AL80" s="71"/>
      <c r="AM80" s="71"/>
      <c r="AN80" s="71">
        <v>617430.1</v>
      </c>
      <c r="AO80" s="71"/>
      <c r="AP80" s="71"/>
      <c r="AQ80" s="71"/>
      <c r="AR80" s="71"/>
      <c r="AS80" s="71">
        <f>AI80+AN80</f>
        <v>617430.1</v>
      </c>
      <c r="AT80" s="71"/>
      <c r="AU80" s="71"/>
      <c r="AV80" s="71"/>
      <c r="AW80" s="71"/>
      <c r="AX80" s="71"/>
      <c r="AY80" s="71">
        <f>AI80-S80</f>
        <v>0</v>
      </c>
      <c r="AZ80" s="71"/>
      <c r="BA80" s="71"/>
      <c r="BB80" s="71"/>
      <c r="BC80" s="71"/>
      <c r="BD80" s="105">
        <f>AN80-X80</f>
        <v>-95316.440000000061</v>
      </c>
      <c r="BE80" s="105"/>
      <c r="BF80" s="105"/>
      <c r="BG80" s="105"/>
      <c r="BH80" s="105"/>
      <c r="BI80" s="105">
        <f>AY80+BD80</f>
        <v>-95316.440000000061</v>
      </c>
      <c r="BJ80" s="105"/>
      <c r="BK80" s="105"/>
      <c r="BL80" s="105"/>
      <c r="BM80" s="105"/>
      <c r="BN80" s="105"/>
      <c r="BO80" s="106"/>
      <c r="BP80" s="106"/>
      <c r="BQ80" s="106"/>
    </row>
    <row r="82" spans="1:79" ht="15.75" customHeight="1">
      <c r="A82" s="36" t="s">
        <v>43</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row>
    <row r="83" spans="1:79" ht="15.75" customHeight="1">
      <c r="A83" s="36" t="s">
        <v>62</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row>
    <row r="84" spans="1:79" ht="8.25" customHeight="1"/>
    <row r="85" spans="1:79" ht="45" customHeight="1">
      <c r="A85" s="85" t="s">
        <v>3</v>
      </c>
      <c r="B85" s="86"/>
      <c r="C85" s="85" t="s">
        <v>6</v>
      </c>
      <c r="D85" s="107"/>
      <c r="E85" s="107"/>
      <c r="F85" s="107"/>
      <c r="G85" s="107"/>
      <c r="H85" s="107"/>
      <c r="I85" s="86"/>
      <c r="J85" s="85" t="s">
        <v>5</v>
      </c>
      <c r="K85" s="107"/>
      <c r="L85" s="107"/>
      <c r="M85" s="107"/>
      <c r="N85" s="86"/>
      <c r="O85" s="85" t="s">
        <v>4</v>
      </c>
      <c r="P85" s="107"/>
      <c r="Q85" s="107"/>
      <c r="R85" s="107"/>
      <c r="S85" s="107"/>
      <c r="T85" s="107"/>
      <c r="U85" s="107"/>
      <c r="V85" s="107"/>
      <c r="W85" s="107"/>
      <c r="X85" s="86"/>
      <c r="Y85" s="56" t="s">
        <v>25</v>
      </c>
      <c r="Z85" s="56"/>
      <c r="AA85" s="56"/>
      <c r="AB85" s="56"/>
      <c r="AC85" s="56"/>
      <c r="AD85" s="56"/>
      <c r="AE85" s="56"/>
      <c r="AF85" s="56"/>
      <c r="AG85" s="56"/>
      <c r="AH85" s="56"/>
      <c r="AI85" s="56"/>
      <c r="AJ85" s="56"/>
      <c r="AK85" s="56"/>
      <c r="AL85" s="56"/>
      <c r="AM85" s="56"/>
      <c r="AN85" s="56" t="s">
        <v>45</v>
      </c>
      <c r="AO85" s="56"/>
      <c r="AP85" s="56"/>
      <c r="AQ85" s="56"/>
      <c r="AR85" s="56"/>
      <c r="AS85" s="56"/>
      <c r="AT85" s="56"/>
      <c r="AU85" s="56"/>
      <c r="AV85" s="56"/>
      <c r="AW85" s="56"/>
      <c r="AX85" s="56"/>
      <c r="AY85" s="56"/>
      <c r="AZ85" s="56"/>
      <c r="BA85" s="56"/>
      <c r="BB85" s="56"/>
      <c r="BC85" s="108" t="s">
        <v>0</v>
      </c>
      <c r="BD85" s="108"/>
      <c r="BE85" s="108"/>
      <c r="BF85" s="108"/>
      <c r="BG85" s="108"/>
      <c r="BH85" s="108"/>
      <c r="BI85" s="108"/>
      <c r="BJ85" s="108"/>
      <c r="BK85" s="108"/>
      <c r="BL85" s="108"/>
      <c r="BM85" s="108"/>
      <c r="BN85" s="108"/>
      <c r="BO85" s="108"/>
      <c r="BP85" s="108"/>
      <c r="BQ85" s="108"/>
      <c r="BR85" s="109"/>
      <c r="BS85" s="109"/>
      <c r="BT85" s="109"/>
      <c r="BU85" s="109"/>
      <c r="BV85" s="109"/>
      <c r="BW85" s="109"/>
      <c r="BX85" s="109"/>
      <c r="BY85" s="109"/>
      <c r="BZ85" s="110"/>
    </row>
    <row r="86" spans="1:79" ht="32.25" customHeight="1">
      <c r="A86" s="88"/>
      <c r="B86" s="89"/>
      <c r="C86" s="88"/>
      <c r="D86" s="111"/>
      <c r="E86" s="111"/>
      <c r="F86" s="111"/>
      <c r="G86" s="111"/>
      <c r="H86" s="111"/>
      <c r="I86" s="89"/>
      <c r="J86" s="88"/>
      <c r="K86" s="111"/>
      <c r="L86" s="111"/>
      <c r="M86" s="111"/>
      <c r="N86" s="89"/>
      <c r="O86" s="88"/>
      <c r="P86" s="111"/>
      <c r="Q86" s="111"/>
      <c r="R86" s="111"/>
      <c r="S86" s="111"/>
      <c r="T86" s="111"/>
      <c r="U86" s="111"/>
      <c r="V86" s="111"/>
      <c r="W86" s="111"/>
      <c r="X86" s="89"/>
      <c r="Y86" s="57" t="s">
        <v>2</v>
      </c>
      <c r="Z86" s="58"/>
      <c r="AA86" s="58"/>
      <c r="AB86" s="58"/>
      <c r="AC86" s="59"/>
      <c r="AD86" s="57" t="s">
        <v>1</v>
      </c>
      <c r="AE86" s="58"/>
      <c r="AF86" s="58"/>
      <c r="AG86" s="58"/>
      <c r="AH86" s="59"/>
      <c r="AI86" s="56" t="s">
        <v>26</v>
      </c>
      <c r="AJ86" s="56"/>
      <c r="AK86" s="56"/>
      <c r="AL86" s="56"/>
      <c r="AM86" s="56"/>
      <c r="AN86" s="56" t="s">
        <v>2</v>
      </c>
      <c r="AO86" s="56"/>
      <c r="AP86" s="56"/>
      <c r="AQ86" s="56"/>
      <c r="AR86" s="56"/>
      <c r="AS86" s="56" t="s">
        <v>1</v>
      </c>
      <c r="AT86" s="56"/>
      <c r="AU86" s="56"/>
      <c r="AV86" s="56"/>
      <c r="AW86" s="56"/>
      <c r="AX86" s="56" t="s">
        <v>26</v>
      </c>
      <c r="AY86" s="56"/>
      <c r="AZ86" s="56"/>
      <c r="BA86" s="56"/>
      <c r="BB86" s="56"/>
      <c r="BC86" s="56" t="s">
        <v>2</v>
      </c>
      <c r="BD86" s="56"/>
      <c r="BE86" s="56"/>
      <c r="BF86" s="56"/>
      <c r="BG86" s="56"/>
      <c r="BH86" s="56" t="s">
        <v>1</v>
      </c>
      <c r="BI86" s="56"/>
      <c r="BJ86" s="56"/>
      <c r="BK86" s="56"/>
      <c r="BL86" s="56"/>
      <c r="BM86" s="56" t="s">
        <v>26</v>
      </c>
      <c r="BN86" s="56"/>
      <c r="BO86" s="56"/>
      <c r="BP86" s="56"/>
      <c r="BQ86" s="56"/>
      <c r="BR86" s="87"/>
      <c r="BS86" s="87"/>
      <c r="BT86" s="87"/>
      <c r="BU86" s="87"/>
      <c r="BV86" s="87"/>
      <c r="BW86" s="87"/>
      <c r="BX86" s="87"/>
      <c r="BY86" s="87"/>
      <c r="BZ86" s="110"/>
    </row>
    <row r="87" spans="1:79" ht="15.95" customHeight="1">
      <c r="A87" s="56">
        <v>1</v>
      </c>
      <c r="B87" s="56"/>
      <c r="C87" s="56">
        <v>2</v>
      </c>
      <c r="D87" s="56"/>
      <c r="E87" s="56"/>
      <c r="F87" s="56"/>
      <c r="G87" s="56"/>
      <c r="H87" s="56"/>
      <c r="I87" s="56"/>
      <c r="J87" s="56">
        <v>3</v>
      </c>
      <c r="K87" s="56"/>
      <c r="L87" s="56"/>
      <c r="M87" s="56"/>
      <c r="N87" s="56"/>
      <c r="O87" s="56">
        <v>4</v>
      </c>
      <c r="P87" s="56"/>
      <c r="Q87" s="56"/>
      <c r="R87" s="56"/>
      <c r="S87" s="56"/>
      <c r="T87" s="56"/>
      <c r="U87" s="56"/>
      <c r="V87" s="56"/>
      <c r="W87" s="56"/>
      <c r="X87" s="56"/>
      <c r="Y87" s="56">
        <v>5</v>
      </c>
      <c r="Z87" s="56"/>
      <c r="AA87" s="56"/>
      <c r="AB87" s="56"/>
      <c r="AC87" s="56"/>
      <c r="AD87" s="56">
        <v>6</v>
      </c>
      <c r="AE87" s="56"/>
      <c r="AF87" s="56"/>
      <c r="AG87" s="56"/>
      <c r="AH87" s="56"/>
      <c r="AI87" s="56">
        <v>7</v>
      </c>
      <c r="AJ87" s="56"/>
      <c r="AK87" s="56"/>
      <c r="AL87" s="56"/>
      <c r="AM87" s="56"/>
      <c r="AN87" s="57">
        <v>8</v>
      </c>
      <c r="AO87" s="58"/>
      <c r="AP87" s="58"/>
      <c r="AQ87" s="58"/>
      <c r="AR87" s="59"/>
      <c r="AS87" s="57">
        <v>9</v>
      </c>
      <c r="AT87" s="58"/>
      <c r="AU87" s="58"/>
      <c r="AV87" s="58"/>
      <c r="AW87" s="59"/>
      <c r="AX87" s="57">
        <v>10</v>
      </c>
      <c r="AY87" s="58"/>
      <c r="AZ87" s="58"/>
      <c r="BA87" s="58"/>
      <c r="BB87" s="59"/>
      <c r="BC87" s="57">
        <v>11</v>
      </c>
      <c r="BD87" s="58"/>
      <c r="BE87" s="58"/>
      <c r="BF87" s="58"/>
      <c r="BG87" s="59"/>
      <c r="BH87" s="57">
        <v>12</v>
      </c>
      <c r="BI87" s="58"/>
      <c r="BJ87" s="58"/>
      <c r="BK87" s="58"/>
      <c r="BL87" s="59"/>
      <c r="BM87" s="57">
        <v>13</v>
      </c>
      <c r="BN87" s="58"/>
      <c r="BO87" s="58"/>
      <c r="BP87" s="58"/>
      <c r="BQ87" s="59"/>
      <c r="BR87" s="87"/>
      <c r="BS87" s="87"/>
      <c r="BT87" s="87"/>
      <c r="BU87" s="87"/>
      <c r="BV87" s="87"/>
      <c r="BW87" s="87"/>
      <c r="BX87" s="87"/>
      <c r="BY87" s="87"/>
      <c r="BZ87" s="110"/>
    </row>
    <row r="88" spans="1:79" ht="12.75" hidden="1" customHeight="1">
      <c r="A88" s="41" t="s">
        <v>36</v>
      </c>
      <c r="B88" s="41"/>
      <c r="C88" s="42" t="s">
        <v>14</v>
      </c>
      <c r="D88" s="43"/>
      <c r="E88" s="43"/>
      <c r="F88" s="43"/>
      <c r="G88" s="43"/>
      <c r="H88" s="43"/>
      <c r="I88" s="44"/>
      <c r="J88" s="41" t="s">
        <v>15</v>
      </c>
      <c r="K88" s="41"/>
      <c r="L88" s="41"/>
      <c r="M88" s="41"/>
      <c r="N88" s="41"/>
      <c r="O88" s="8" t="s">
        <v>37</v>
      </c>
      <c r="P88" s="8"/>
      <c r="Q88" s="8"/>
      <c r="R88" s="8"/>
      <c r="S88" s="8"/>
      <c r="T88" s="8"/>
      <c r="U88" s="8"/>
      <c r="V88" s="8"/>
      <c r="W88" s="8"/>
      <c r="X88" s="42"/>
      <c r="Y88" s="62" t="s">
        <v>10</v>
      </c>
      <c r="Z88" s="62"/>
      <c r="AA88" s="62"/>
      <c r="AB88" s="62"/>
      <c r="AC88" s="62"/>
      <c r="AD88" s="62" t="s">
        <v>29</v>
      </c>
      <c r="AE88" s="62"/>
      <c r="AF88" s="62"/>
      <c r="AG88" s="62"/>
      <c r="AH88" s="62"/>
      <c r="AI88" s="62" t="s">
        <v>78</v>
      </c>
      <c r="AJ88" s="62"/>
      <c r="AK88" s="62"/>
      <c r="AL88" s="62"/>
      <c r="AM88" s="62"/>
      <c r="AN88" s="62" t="s">
        <v>30</v>
      </c>
      <c r="AO88" s="62"/>
      <c r="AP88" s="62"/>
      <c r="AQ88" s="62"/>
      <c r="AR88" s="62"/>
      <c r="AS88" s="62" t="s">
        <v>11</v>
      </c>
      <c r="AT88" s="62"/>
      <c r="AU88" s="62"/>
      <c r="AV88" s="62"/>
      <c r="AW88" s="62"/>
      <c r="AX88" s="62" t="s">
        <v>79</v>
      </c>
      <c r="AY88" s="62"/>
      <c r="AZ88" s="62"/>
      <c r="BA88" s="62"/>
      <c r="BB88" s="62"/>
      <c r="BC88" s="62" t="s">
        <v>32</v>
      </c>
      <c r="BD88" s="62"/>
      <c r="BE88" s="62"/>
      <c r="BF88" s="62"/>
      <c r="BG88" s="62"/>
      <c r="BH88" s="62" t="s">
        <v>32</v>
      </c>
      <c r="BI88" s="62"/>
      <c r="BJ88" s="62"/>
      <c r="BK88" s="62"/>
      <c r="BL88" s="62"/>
      <c r="BM88" s="112" t="s">
        <v>16</v>
      </c>
      <c r="BN88" s="112"/>
      <c r="BO88" s="112"/>
      <c r="BP88" s="112"/>
      <c r="BQ88" s="112"/>
      <c r="BR88" s="113"/>
      <c r="BS88" s="113"/>
      <c r="BT88" s="110"/>
      <c r="BU88" s="110"/>
      <c r="BV88" s="110"/>
      <c r="BW88" s="110"/>
      <c r="BX88" s="110"/>
      <c r="BY88" s="110"/>
      <c r="BZ88" s="110"/>
      <c r="CA88" s="9" t="s">
        <v>23</v>
      </c>
    </row>
    <row r="89" spans="1:79" s="76" customFormat="1" ht="15.75" customHeight="1">
      <c r="A89" s="101">
        <v>0</v>
      </c>
      <c r="B89" s="101"/>
      <c r="C89" s="114" t="s">
        <v>160</v>
      </c>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6"/>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117"/>
      <c r="BS89" s="117"/>
      <c r="BT89" s="117"/>
      <c r="BU89" s="117"/>
      <c r="BV89" s="117"/>
      <c r="BW89" s="117"/>
      <c r="BX89" s="117"/>
      <c r="BY89" s="117"/>
      <c r="BZ89" s="118"/>
      <c r="CA89" s="76" t="s">
        <v>24</v>
      </c>
    </row>
    <row r="90" spans="1:79" s="76" customFormat="1" ht="15.75" customHeight="1">
      <c r="A90" s="101">
        <v>0</v>
      </c>
      <c r="B90" s="101"/>
      <c r="C90" s="119" t="s">
        <v>156</v>
      </c>
      <c r="D90" s="120"/>
      <c r="E90" s="120"/>
      <c r="F90" s="120"/>
      <c r="G90" s="120"/>
      <c r="H90" s="120"/>
      <c r="I90" s="120"/>
      <c r="J90" s="120"/>
      <c r="K90" s="120"/>
      <c r="L90" s="120"/>
      <c r="M90" s="120"/>
      <c r="N90" s="121"/>
      <c r="O90" s="122" t="s">
        <v>97</v>
      </c>
      <c r="P90" s="122"/>
      <c r="Q90" s="122"/>
      <c r="R90" s="122"/>
      <c r="S90" s="122"/>
      <c r="T90" s="122"/>
      <c r="U90" s="122"/>
      <c r="V90" s="122"/>
      <c r="W90" s="122"/>
      <c r="X90" s="122"/>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117"/>
      <c r="BS90" s="117"/>
      <c r="BT90" s="117"/>
      <c r="BU90" s="117"/>
      <c r="BV90" s="117"/>
      <c r="BW90" s="117"/>
      <c r="BX90" s="117"/>
      <c r="BY90" s="117"/>
      <c r="BZ90" s="118"/>
      <c r="CA90" s="76" t="s">
        <v>24</v>
      </c>
    </row>
    <row r="91" spans="1:79" s="76" customFormat="1" ht="15.75">
      <c r="A91" s="101">
        <v>0</v>
      </c>
      <c r="B91" s="101"/>
      <c r="C91" s="122" t="s">
        <v>96</v>
      </c>
      <c r="D91" s="122"/>
      <c r="E91" s="122"/>
      <c r="F91" s="122"/>
      <c r="G91" s="122"/>
      <c r="H91" s="122"/>
      <c r="I91" s="122"/>
      <c r="J91" s="122" t="s">
        <v>97</v>
      </c>
      <c r="K91" s="122"/>
      <c r="L91" s="122"/>
      <c r="M91" s="122"/>
      <c r="N91" s="122"/>
      <c r="O91" s="122" t="s">
        <v>97</v>
      </c>
      <c r="P91" s="122"/>
      <c r="Q91" s="122"/>
      <c r="R91" s="122"/>
      <c r="S91" s="122"/>
      <c r="T91" s="122"/>
      <c r="U91" s="122"/>
      <c r="V91" s="122"/>
      <c r="W91" s="122"/>
      <c r="X91" s="122"/>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117"/>
      <c r="BS91" s="117"/>
      <c r="BT91" s="117"/>
      <c r="BU91" s="117"/>
      <c r="BV91" s="117"/>
      <c r="BW91" s="117"/>
      <c r="BX91" s="117"/>
      <c r="BY91" s="117"/>
      <c r="BZ91" s="118"/>
      <c r="CA91" s="76" t="s">
        <v>24</v>
      </c>
    </row>
    <row r="92" spans="1:79" ht="38.25" customHeight="1">
      <c r="A92" s="5" t="s">
        <v>175</v>
      </c>
      <c r="B92" s="6"/>
      <c r="C92" s="123" t="s">
        <v>98</v>
      </c>
      <c r="D92" s="124"/>
      <c r="E92" s="124"/>
      <c r="F92" s="124"/>
      <c r="G92" s="124"/>
      <c r="H92" s="124"/>
      <c r="I92" s="125"/>
      <c r="J92" s="126" t="s">
        <v>99</v>
      </c>
      <c r="K92" s="126"/>
      <c r="L92" s="126"/>
      <c r="M92" s="126"/>
      <c r="N92" s="126"/>
      <c r="O92" s="126" t="s">
        <v>172</v>
      </c>
      <c r="P92" s="126"/>
      <c r="Q92" s="126"/>
      <c r="R92" s="126"/>
      <c r="S92" s="126"/>
      <c r="T92" s="126"/>
      <c r="U92" s="126"/>
      <c r="V92" s="126"/>
      <c r="W92" s="126"/>
      <c r="X92" s="126"/>
      <c r="Y92" s="127">
        <v>0</v>
      </c>
      <c r="Z92" s="127"/>
      <c r="AA92" s="127"/>
      <c r="AB92" s="127"/>
      <c r="AC92" s="127"/>
      <c r="AD92" s="127">
        <v>99500</v>
      </c>
      <c r="AE92" s="127"/>
      <c r="AF92" s="127"/>
      <c r="AG92" s="127"/>
      <c r="AH92" s="127"/>
      <c r="AI92" s="127">
        <v>99500</v>
      </c>
      <c r="AJ92" s="127"/>
      <c r="AK92" s="127"/>
      <c r="AL92" s="127"/>
      <c r="AM92" s="127"/>
      <c r="AN92" s="127">
        <v>0</v>
      </c>
      <c r="AO92" s="127"/>
      <c r="AP92" s="127"/>
      <c r="AQ92" s="127"/>
      <c r="AR92" s="127"/>
      <c r="AS92" s="127">
        <v>99382.2</v>
      </c>
      <c r="AT92" s="127"/>
      <c r="AU92" s="127"/>
      <c r="AV92" s="127"/>
      <c r="AW92" s="127"/>
      <c r="AX92" s="127">
        <v>99382.2</v>
      </c>
      <c r="AY92" s="127"/>
      <c r="AZ92" s="127"/>
      <c r="BA92" s="127"/>
      <c r="BB92" s="127"/>
      <c r="BC92" s="127">
        <f>AN92-Y92</f>
        <v>0</v>
      </c>
      <c r="BD92" s="127"/>
      <c r="BE92" s="127"/>
      <c r="BF92" s="127"/>
      <c r="BG92" s="127"/>
      <c r="BH92" s="127">
        <f>AS92-AD92</f>
        <v>-117.80000000000291</v>
      </c>
      <c r="BI92" s="127"/>
      <c r="BJ92" s="127"/>
      <c r="BK92" s="127"/>
      <c r="BL92" s="127"/>
      <c r="BM92" s="127">
        <v>-117.80000000000291</v>
      </c>
      <c r="BN92" s="127"/>
      <c r="BO92" s="127"/>
      <c r="BP92" s="127"/>
      <c r="BQ92" s="127"/>
      <c r="BR92" s="128"/>
      <c r="BS92" s="128"/>
      <c r="BT92" s="128"/>
      <c r="BU92" s="128"/>
      <c r="BV92" s="128"/>
      <c r="BW92" s="128"/>
      <c r="BX92" s="128"/>
      <c r="BY92" s="128"/>
      <c r="BZ92" s="110"/>
    </row>
    <row r="93" spans="1:79" ht="25.5" customHeight="1">
      <c r="A93" s="5" t="s">
        <v>175</v>
      </c>
      <c r="B93" s="6"/>
      <c r="C93" s="123" t="s">
        <v>100</v>
      </c>
      <c r="D93" s="129"/>
      <c r="E93" s="129"/>
      <c r="F93" s="129"/>
      <c r="G93" s="129"/>
      <c r="H93" s="129"/>
      <c r="I93" s="130"/>
      <c r="J93" s="126" t="s">
        <v>101</v>
      </c>
      <c r="K93" s="126"/>
      <c r="L93" s="126"/>
      <c r="M93" s="126"/>
      <c r="N93" s="126"/>
      <c r="O93" s="123" t="s">
        <v>102</v>
      </c>
      <c r="P93" s="124"/>
      <c r="Q93" s="124"/>
      <c r="R93" s="124"/>
      <c r="S93" s="124"/>
      <c r="T93" s="124"/>
      <c r="U93" s="124"/>
      <c r="V93" s="124"/>
      <c r="W93" s="124"/>
      <c r="X93" s="125"/>
      <c r="Y93" s="127">
        <v>0</v>
      </c>
      <c r="Z93" s="127"/>
      <c r="AA93" s="127"/>
      <c r="AB93" s="127"/>
      <c r="AC93" s="127"/>
      <c r="AD93" s="127">
        <v>18800</v>
      </c>
      <c r="AE93" s="127"/>
      <c r="AF93" s="127"/>
      <c r="AG93" s="127"/>
      <c r="AH93" s="127"/>
      <c r="AI93" s="127">
        <v>18800</v>
      </c>
      <c r="AJ93" s="127"/>
      <c r="AK93" s="127"/>
      <c r="AL93" s="127"/>
      <c r="AM93" s="127"/>
      <c r="AN93" s="127">
        <v>0</v>
      </c>
      <c r="AO93" s="127"/>
      <c r="AP93" s="127"/>
      <c r="AQ93" s="127"/>
      <c r="AR93" s="127"/>
      <c r="AS93" s="127">
        <v>18800</v>
      </c>
      <c r="AT93" s="127"/>
      <c r="AU93" s="127"/>
      <c r="AV93" s="127"/>
      <c r="AW93" s="127"/>
      <c r="AX93" s="127">
        <v>18800</v>
      </c>
      <c r="AY93" s="127"/>
      <c r="AZ93" s="127"/>
      <c r="BA93" s="127"/>
      <c r="BB93" s="127"/>
      <c r="BC93" s="127">
        <f>AN93-Y93</f>
        <v>0</v>
      </c>
      <c r="BD93" s="127"/>
      <c r="BE93" s="127"/>
      <c r="BF93" s="127"/>
      <c r="BG93" s="127"/>
      <c r="BH93" s="127">
        <f>AS93-AD93</f>
        <v>0</v>
      </c>
      <c r="BI93" s="127"/>
      <c r="BJ93" s="127"/>
      <c r="BK93" s="127"/>
      <c r="BL93" s="127"/>
      <c r="BM93" s="127">
        <v>0</v>
      </c>
      <c r="BN93" s="127"/>
      <c r="BO93" s="127"/>
      <c r="BP93" s="127"/>
      <c r="BQ93" s="127"/>
      <c r="BR93" s="128"/>
      <c r="BS93" s="128"/>
      <c r="BT93" s="128"/>
      <c r="BU93" s="128"/>
      <c r="BV93" s="128"/>
      <c r="BW93" s="128"/>
      <c r="BX93" s="128"/>
      <c r="BY93" s="128"/>
      <c r="BZ93" s="110"/>
    </row>
    <row r="94" spans="1:79" s="76" customFormat="1" ht="15.75">
      <c r="A94" s="7">
        <v>0</v>
      </c>
      <c r="B94" s="7"/>
      <c r="C94" s="114" t="s">
        <v>112</v>
      </c>
      <c r="D94" s="131"/>
      <c r="E94" s="131"/>
      <c r="F94" s="131"/>
      <c r="G94" s="131"/>
      <c r="H94" s="131"/>
      <c r="I94" s="132"/>
      <c r="J94" s="133" t="s">
        <v>97</v>
      </c>
      <c r="K94" s="133"/>
      <c r="L94" s="133"/>
      <c r="M94" s="133"/>
      <c r="N94" s="133"/>
      <c r="O94" s="114" t="s">
        <v>97</v>
      </c>
      <c r="P94" s="131"/>
      <c r="Q94" s="131"/>
      <c r="R94" s="131"/>
      <c r="S94" s="131"/>
      <c r="T94" s="131"/>
      <c r="U94" s="131"/>
      <c r="V94" s="131"/>
      <c r="W94" s="131"/>
      <c r="X94" s="132"/>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34"/>
      <c r="BK94" s="134"/>
      <c r="BL94" s="134"/>
      <c r="BM94" s="134"/>
      <c r="BN94" s="134"/>
      <c r="BO94" s="134"/>
      <c r="BP94" s="134"/>
      <c r="BQ94" s="134"/>
      <c r="BR94" s="117"/>
      <c r="BS94" s="117"/>
      <c r="BT94" s="117"/>
      <c r="BU94" s="117"/>
      <c r="BV94" s="117"/>
      <c r="BW94" s="117"/>
      <c r="BX94" s="117"/>
      <c r="BY94" s="117"/>
      <c r="BZ94" s="118"/>
    </row>
    <row r="95" spans="1:79" ht="38.25" customHeight="1">
      <c r="A95" s="5" t="s">
        <v>175</v>
      </c>
      <c r="B95" s="6"/>
      <c r="C95" s="123" t="s">
        <v>113</v>
      </c>
      <c r="D95" s="129"/>
      <c r="E95" s="129"/>
      <c r="F95" s="129"/>
      <c r="G95" s="129"/>
      <c r="H95" s="129"/>
      <c r="I95" s="130"/>
      <c r="J95" s="126" t="s">
        <v>101</v>
      </c>
      <c r="K95" s="126"/>
      <c r="L95" s="126"/>
      <c r="M95" s="126"/>
      <c r="N95" s="126"/>
      <c r="O95" s="123" t="s">
        <v>173</v>
      </c>
      <c r="P95" s="129"/>
      <c r="Q95" s="129"/>
      <c r="R95" s="129"/>
      <c r="S95" s="129"/>
      <c r="T95" s="129"/>
      <c r="U95" s="129"/>
      <c r="V95" s="129"/>
      <c r="W95" s="129"/>
      <c r="X95" s="130"/>
      <c r="Y95" s="127">
        <v>0</v>
      </c>
      <c r="Z95" s="127"/>
      <c r="AA95" s="127"/>
      <c r="AB95" s="127"/>
      <c r="AC95" s="127"/>
      <c r="AD95" s="127">
        <v>96</v>
      </c>
      <c r="AE95" s="127"/>
      <c r="AF95" s="127"/>
      <c r="AG95" s="127"/>
      <c r="AH95" s="127"/>
      <c r="AI95" s="127">
        <v>96</v>
      </c>
      <c r="AJ95" s="127"/>
      <c r="AK95" s="127"/>
      <c r="AL95" s="127"/>
      <c r="AM95" s="127"/>
      <c r="AN95" s="127">
        <v>0</v>
      </c>
      <c r="AO95" s="127"/>
      <c r="AP95" s="127"/>
      <c r="AQ95" s="127"/>
      <c r="AR95" s="127"/>
      <c r="AS95" s="127">
        <v>95.7</v>
      </c>
      <c r="AT95" s="127"/>
      <c r="AU95" s="127"/>
      <c r="AV95" s="127"/>
      <c r="AW95" s="127"/>
      <c r="AX95" s="127">
        <v>95.7</v>
      </c>
      <c r="AY95" s="127"/>
      <c r="AZ95" s="127"/>
      <c r="BA95" s="127"/>
      <c r="BB95" s="127"/>
      <c r="BC95" s="127">
        <f>AN95-Y95</f>
        <v>0</v>
      </c>
      <c r="BD95" s="127"/>
      <c r="BE95" s="127"/>
      <c r="BF95" s="127"/>
      <c r="BG95" s="127"/>
      <c r="BH95" s="127">
        <f>AS95-AD95</f>
        <v>-0.29999999999999716</v>
      </c>
      <c r="BI95" s="127"/>
      <c r="BJ95" s="127"/>
      <c r="BK95" s="127"/>
      <c r="BL95" s="127"/>
      <c r="BM95" s="127">
        <v>-0.29999999999999716</v>
      </c>
      <c r="BN95" s="127"/>
      <c r="BO95" s="127"/>
      <c r="BP95" s="127"/>
      <c r="BQ95" s="127"/>
      <c r="BR95" s="128"/>
      <c r="BS95" s="128"/>
      <c r="BT95" s="128"/>
      <c r="BU95" s="128"/>
      <c r="BV95" s="128"/>
      <c r="BW95" s="128"/>
      <c r="BX95" s="128"/>
      <c r="BY95" s="128"/>
      <c r="BZ95" s="110"/>
    </row>
    <row r="96" spans="1:79" s="76" customFormat="1" ht="15.75">
      <c r="A96" s="7">
        <v>0</v>
      </c>
      <c r="B96" s="7"/>
      <c r="C96" s="114" t="s">
        <v>119</v>
      </c>
      <c r="D96" s="131"/>
      <c r="E96" s="131"/>
      <c r="F96" s="131"/>
      <c r="G96" s="131"/>
      <c r="H96" s="131"/>
      <c r="I96" s="132"/>
      <c r="J96" s="133" t="s">
        <v>97</v>
      </c>
      <c r="K96" s="133"/>
      <c r="L96" s="133"/>
      <c r="M96" s="133"/>
      <c r="N96" s="133"/>
      <c r="O96" s="114" t="s">
        <v>97</v>
      </c>
      <c r="P96" s="131"/>
      <c r="Q96" s="131"/>
      <c r="R96" s="131"/>
      <c r="S96" s="131"/>
      <c r="T96" s="131"/>
      <c r="U96" s="131"/>
      <c r="V96" s="131"/>
      <c r="W96" s="131"/>
      <c r="X96" s="132"/>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4"/>
      <c r="BH96" s="134"/>
      <c r="BI96" s="134"/>
      <c r="BJ96" s="134"/>
      <c r="BK96" s="134"/>
      <c r="BL96" s="134"/>
      <c r="BM96" s="134"/>
      <c r="BN96" s="134"/>
      <c r="BO96" s="134"/>
      <c r="BP96" s="134"/>
      <c r="BQ96" s="134"/>
      <c r="BR96" s="117"/>
      <c r="BS96" s="117"/>
      <c r="BT96" s="117"/>
      <c r="BU96" s="117"/>
      <c r="BV96" s="117"/>
      <c r="BW96" s="117"/>
      <c r="BX96" s="117"/>
      <c r="BY96" s="117"/>
      <c r="BZ96" s="118"/>
    </row>
    <row r="97" spans="1:79" ht="25.5" customHeight="1">
      <c r="A97" s="5" t="s">
        <v>175</v>
      </c>
      <c r="B97" s="6"/>
      <c r="C97" s="123" t="s">
        <v>120</v>
      </c>
      <c r="D97" s="129"/>
      <c r="E97" s="129"/>
      <c r="F97" s="129"/>
      <c r="G97" s="129"/>
      <c r="H97" s="129"/>
      <c r="I97" s="130"/>
      <c r="J97" s="126" t="s">
        <v>99</v>
      </c>
      <c r="K97" s="126"/>
      <c r="L97" s="126"/>
      <c r="M97" s="126"/>
      <c r="N97" s="126"/>
      <c r="O97" s="123" t="s">
        <v>121</v>
      </c>
      <c r="P97" s="129"/>
      <c r="Q97" s="129"/>
      <c r="R97" s="129"/>
      <c r="S97" s="129"/>
      <c r="T97" s="129"/>
      <c r="U97" s="129"/>
      <c r="V97" s="129"/>
      <c r="W97" s="129"/>
      <c r="X97" s="130"/>
      <c r="Y97" s="127">
        <v>0</v>
      </c>
      <c r="Z97" s="127"/>
      <c r="AA97" s="127"/>
      <c r="AB97" s="127"/>
      <c r="AC97" s="127"/>
      <c r="AD97" s="127">
        <v>1036.46</v>
      </c>
      <c r="AE97" s="127"/>
      <c r="AF97" s="127"/>
      <c r="AG97" s="127"/>
      <c r="AH97" s="127"/>
      <c r="AI97" s="127">
        <v>1036.46</v>
      </c>
      <c r="AJ97" s="127"/>
      <c r="AK97" s="127"/>
      <c r="AL97" s="127"/>
      <c r="AM97" s="127"/>
      <c r="AN97" s="127">
        <v>0</v>
      </c>
      <c r="AO97" s="127"/>
      <c r="AP97" s="127"/>
      <c r="AQ97" s="127"/>
      <c r="AR97" s="127"/>
      <c r="AS97" s="127">
        <v>1038.48</v>
      </c>
      <c r="AT97" s="127"/>
      <c r="AU97" s="127"/>
      <c r="AV97" s="127"/>
      <c r="AW97" s="127"/>
      <c r="AX97" s="127">
        <v>1038.48</v>
      </c>
      <c r="AY97" s="127"/>
      <c r="AZ97" s="127"/>
      <c r="BA97" s="127"/>
      <c r="BB97" s="127"/>
      <c r="BC97" s="127">
        <f>AN97-Y97</f>
        <v>0</v>
      </c>
      <c r="BD97" s="127"/>
      <c r="BE97" s="127"/>
      <c r="BF97" s="127"/>
      <c r="BG97" s="127"/>
      <c r="BH97" s="127">
        <f>AS97-AD97</f>
        <v>2.0199999999999818</v>
      </c>
      <c r="BI97" s="127"/>
      <c r="BJ97" s="127"/>
      <c r="BK97" s="127"/>
      <c r="BL97" s="127"/>
      <c r="BM97" s="127">
        <v>2.0199999999999818</v>
      </c>
      <c r="BN97" s="127"/>
      <c r="BO97" s="127"/>
      <c r="BP97" s="127"/>
      <c r="BQ97" s="127"/>
      <c r="BR97" s="128"/>
      <c r="BS97" s="128"/>
      <c r="BT97" s="128"/>
      <c r="BU97" s="128"/>
      <c r="BV97" s="128"/>
      <c r="BW97" s="128"/>
      <c r="BX97" s="128"/>
      <c r="BY97" s="128"/>
      <c r="BZ97" s="110"/>
    </row>
    <row r="98" spans="1:79" s="76" customFormat="1" ht="15.75">
      <c r="A98" s="7">
        <v>0</v>
      </c>
      <c r="B98" s="7"/>
      <c r="C98" s="114" t="s">
        <v>125</v>
      </c>
      <c r="D98" s="131"/>
      <c r="E98" s="131"/>
      <c r="F98" s="131"/>
      <c r="G98" s="131"/>
      <c r="H98" s="131"/>
      <c r="I98" s="132"/>
      <c r="J98" s="133" t="s">
        <v>97</v>
      </c>
      <c r="K98" s="133"/>
      <c r="L98" s="133"/>
      <c r="M98" s="133"/>
      <c r="N98" s="133"/>
      <c r="O98" s="114" t="s">
        <v>97</v>
      </c>
      <c r="P98" s="131"/>
      <c r="Q98" s="131"/>
      <c r="R98" s="131"/>
      <c r="S98" s="131"/>
      <c r="T98" s="131"/>
      <c r="U98" s="131"/>
      <c r="V98" s="131"/>
      <c r="W98" s="131"/>
      <c r="X98" s="132"/>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4"/>
      <c r="BR98" s="117"/>
      <c r="BS98" s="117"/>
      <c r="BT98" s="117"/>
      <c r="BU98" s="117"/>
      <c r="BV98" s="117"/>
      <c r="BW98" s="117"/>
      <c r="BX98" s="117"/>
      <c r="BY98" s="117"/>
      <c r="BZ98" s="118"/>
    </row>
    <row r="99" spans="1:79" ht="38.25" customHeight="1">
      <c r="A99" s="5" t="s">
        <v>175</v>
      </c>
      <c r="B99" s="6"/>
      <c r="C99" s="123" t="s">
        <v>126</v>
      </c>
      <c r="D99" s="129"/>
      <c r="E99" s="129"/>
      <c r="F99" s="129"/>
      <c r="G99" s="129"/>
      <c r="H99" s="129"/>
      <c r="I99" s="130"/>
      <c r="J99" s="126" t="s">
        <v>127</v>
      </c>
      <c r="K99" s="126"/>
      <c r="L99" s="126"/>
      <c r="M99" s="126"/>
      <c r="N99" s="126"/>
      <c r="O99" s="123" t="s">
        <v>121</v>
      </c>
      <c r="P99" s="129"/>
      <c r="Q99" s="129"/>
      <c r="R99" s="129"/>
      <c r="S99" s="129"/>
      <c r="T99" s="129"/>
      <c r="U99" s="129"/>
      <c r="V99" s="129"/>
      <c r="W99" s="129"/>
      <c r="X99" s="130"/>
      <c r="Y99" s="127">
        <v>0</v>
      </c>
      <c r="Z99" s="127"/>
      <c r="AA99" s="127"/>
      <c r="AB99" s="127"/>
      <c r="AC99" s="127"/>
      <c r="AD99" s="127">
        <v>0.51</v>
      </c>
      <c r="AE99" s="127"/>
      <c r="AF99" s="127"/>
      <c r="AG99" s="127"/>
      <c r="AH99" s="127"/>
      <c r="AI99" s="127">
        <v>0.51</v>
      </c>
      <c r="AJ99" s="127"/>
      <c r="AK99" s="127"/>
      <c r="AL99" s="127"/>
      <c r="AM99" s="127"/>
      <c r="AN99" s="127">
        <v>0</v>
      </c>
      <c r="AO99" s="127"/>
      <c r="AP99" s="127"/>
      <c r="AQ99" s="127"/>
      <c r="AR99" s="127"/>
      <c r="AS99" s="127">
        <v>0.51</v>
      </c>
      <c r="AT99" s="127"/>
      <c r="AU99" s="127"/>
      <c r="AV99" s="127"/>
      <c r="AW99" s="127"/>
      <c r="AX99" s="127">
        <v>0.51</v>
      </c>
      <c r="AY99" s="127"/>
      <c r="AZ99" s="127"/>
      <c r="BA99" s="127"/>
      <c r="BB99" s="127"/>
      <c r="BC99" s="127">
        <f>AN99-Y99</f>
        <v>0</v>
      </c>
      <c r="BD99" s="127"/>
      <c r="BE99" s="127"/>
      <c r="BF99" s="127"/>
      <c r="BG99" s="127"/>
      <c r="BH99" s="127">
        <f>AS99-AD99</f>
        <v>0</v>
      </c>
      <c r="BI99" s="127"/>
      <c r="BJ99" s="127"/>
      <c r="BK99" s="127"/>
      <c r="BL99" s="127"/>
      <c r="BM99" s="127">
        <v>0</v>
      </c>
      <c r="BN99" s="127"/>
      <c r="BO99" s="127"/>
      <c r="BP99" s="127"/>
      <c r="BQ99" s="127"/>
      <c r="BR99" s="128"/>
      <c r="BS99" s="128"/>
      <c r="BT99" s="128"/>
      <c r="BU99" s="128"/>
      <c r="BV99" s="128"/>
      <c r="BW99" s="128"/>
      <c r="BX99" s="128"/>
      <c r="BY99" s="128"/>
      <c r="BZ99" s="110"/>
    </row>
    <row r="100" spans="1:79" s="76" customFormat="1" ht="15.75" customHeight="1">
      <c r="A100" s="101">
        <v>0</v>
      </c>
      <c r="B100" s="101"/>
      <c r="C100" s="114" t="s">
        <v>157</v>
      </c>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6"/>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117"/>
      <c r="BS100" s="117"/>
      <c r="BT100" s="117"/>
      <c r="BU100" s="117"/>
      <c r="BV100" s="117"/>
      <c r="BW100" s="117"/>
      <c r="BX100" s="117"/>
      <c r="BY100" s="117"/>
      <c r="BZ100" s="118"/>
      <c r="CA100" s="76" t="s">
        <v>24</v>
      </c>
    </row>
    <row r="101" spans="1:79" s="76" customFormat="1" ht="15.75">
      <c r="A101" s="7">
        <v>0</v>
      </c>
      <c r="B101" s="7"/>
      <c r="C101" s="133" t="s">
        <v>96</v>
      </c>
      <c r="D101" s="133"/>
      <c r="E101" s="133"/>
      <c r="F101" s="133"/>
      <c r="G101" s="133"/>
      <c r="H101" s="133"/>
      <c r="I101" s="133"/>
      <c r="J101" s="133" t="s">
        <v>97</v>
      </c>
      <c r="K101" s="133"/>
      <c r="L101" s="133"/>
      <c r="M101" s="133"/>
      <c r="N101" s="133"/>
      <c r="O101" s="133" t="s">
        <v>97</v>
      </c>
      <c r="P101" s="133"/>
      <c r="Q101" s="133"/>
      <c r="R101" s="133"/>
      <c r="S101" s="133"/>
      <c r="T101" s="133"/>
      <c r="U101" s="133"/>
      <c r="V101" s="133"/>
      <c r="W101" s="133"/>
      <c r="X101" s="133"/>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17"/>
      <c r="BS101" s="117"/>
      <c r="BT101" s="117"/>
      <c r="BU101" s="117"/>
      <c r="BV101" s="117"/>
      <c r="BW101" s="117"/>
      <c r="BX101" s="117"/>
      <c r="BY101" s="117"/>
      <c r="BZ101" s="118"/>
      <c r="CA101" s="76" t="s">
        <v>24</v>
      </c>
    </row>
    <row r="102" spans="1:79" ht="76.5" customHeight="1">
      <c r="A102" s="5" t="s">
        <v>176</v>
      </c>
      <c r="B102" s="6"/>
      <c r="C102" s="123" t="s">
        <v>103</v>
      </c>
      <c r="D102" s="129"/>
      <c r="E102" s="129"/>
      <c r="F102" s="129"/>
      <c r="G102" s="129"/>
      <c r="H102" s="129"/>
      <c r="I102" s="130"/>
      <c r="J102" s="126" t="s">
        <v>99</v>
      </c>
      <c r="K102" s="126"/>
      <c r="L102" s="126"/>
      <c r="M102" s="126"/>
      <c r="N102" s="126"/>
      <c r="O102" s="126" t="s">
        <v>172</v>
      </c>
      <c r="P102" s="126"/>
      <c r="Q102" s="126"/>
      <c r="R102" s="126"/>
      <c r="S102" s="126"/>
      <c r="T102" s="126"/>
      <c r="U102" s="126"/>
      <c r="V102" s="126"/>
      <c r="W102" s="126"/>
      <c r="X102" s="126"/>
      <c r="Y102" s="127">
        <v>0</v>
      </c>
      <c r="Z102" s="127"/>
      <c r="AA102" s="127"/>
      <c r="AB102" s="127"/>
      <c r="AC102" s="127"/>
      <c r="AD102" s="127">
        <v>247000</v>
      </c>
      <c r="AE102" s="127"/>
      <c r="AF102" s="127"/>
      <c r="AG102" s="127"/>
      <c r="AH102" s="127"/>
      <c r="AI102" s="127">
        <v>247000</v>
      </c>
      <c r="AJ102" s="127"/>
      <c r="AK102" s="127"/>
      <c r="AL102" s="127"/>
      <c r="AM102" s="127"/>
      <c r="AN102" s="127">
        <v>0</v>
      </c>
      <c r="AO102" s="127"/>
      <c r="AP102" s="127"/>
      <c r="AQ102" s="127"/>
      <c r="AR102" s="127"/>
      <c r="AS102" s="127">
        <v>160101.35999999999</v>
      </c>
      <c r="AT102" s="127"/>
      <c r="AU102" s="127"/>
      <c r="AV102" s="127"/>
      <c r="AW102" s="127"/>
      <c r="AX102" s="127">
        <v>160101.35999999999</v>
      </c>
      <c r="AY102" s="127"/>
      <c r="AZ102" s="127"/>
      <c r="BA102" s="127"/>
      <c r="BB102" s="127"/>
      <c r="BC102" s="127">
        <f>AN102-Y102</f>
        <v>0</v>
      </c>
      <c r="BD102" s="127"/>
      <c r="BE102" s="127"/>
      <c r="BF102" s="127"/>
      <c r="BG102" s="127"/>
      <c r="BH102" s="127">
        <f>AS102-AD102</f>
        <v>-86898.640000000014</v>
      </c>
      <c r="BI102" s="127"/>
      <c r="BJ102" s="127"/>
      <c r="BK102" s="127"/>
      <c r="BL102" s="127"/>
      <c r="BM102" s="127">
        <v>-86898.640000000014</v>
      </c>
      <c r="BN102" s="127"/>
      <c r="BO102" s="127"/>
      <c r="BP102" s="127"/>
      <c r="BQ102" s="127"/>
      <c r="BR102" s="128"/>
      <c r="BS102" s="128"/>
      <c r="BT102" s="128"/>
      <c r="BU102" s="128"/>
      <c r="BV102" s="128"/>
      <c r="BW102" s="128"/>
      <c r="BX102" s="128"/>
      <c r="BY102" s="128"/>
      <c r="BZ102" s="110"/>
    </row>
    <row r="103" spans="1:79" s="76" customFormat="1" ht="15.75">
      <c r="A103" s="7">
        <v>0</v>
      </c>
      <c r="B103" s="7"/>
      <c r="C103" s="114" t="s">
        <v>151</v>
      </c>
      <c r="D103" s="131"/>
      <c r="E103" s="131"/>
      <c r="F103" s="131"/>
      <c r="G103" s="131"/>
      <c r="H103" s="131"/>
      <c r="I103" s="132"/>
      <c r="J103" s="133" t="s">
        <v>97</v>
      </c>
      <c r="K103" s="133"/>
      <c r="L103" s="133"/>
      <c r="M103" s="133"/>
      <c r="N103" s="133"/>
      <c r="O103" s="114" t="s">
        <v>97</v>
      </c>
      <c r="P103" s="131"/>
      <c r="Q103" s="131"/>
      <c r="R103" s="131"/>
      <c r="S103" s="131"/>
      <c r="T103" s="131"/>
      <c r="U103" s="131"/>
      <c r="V103" s="131"/>
      <c r="W103" s="131"/>
      <c r="X103" s="132"/>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c r="BG103" s="134"/>
      <c r="BH103" s="134"/>
      <c r="BI103" s="134"/>
      <c r="BJ103" s="134"/>
      <c r="BK103" s="134"/>
      <c r="BL103" s="134"/>
      <c r="BM103" s="134"/>
      <c r="BN103" s="134"/>
      <c r="BO103" s="134"/>
      <c r="BP103" s="134"/>
      <c r="BQ103" s="134"/>
      <c r="BR103" s="117"/>
      <c r="BS103" s="117"/>
      <c r="BT103" s="117"/>
      <c r="BU103" s="117"/>
      <c r="BV103" s="117"/>
      <c r="BW103" s="117"/>
      <c r="BX103" s="117"/>
      <c r="BY103" s="117"/>
      <c r="BZ103" s="118"/>
    </row>
    <row r="104" spans="1:79" ht="89.25" customHeight="1">
      <c r="A104" s="5" t="s">
        <v>176</v>
      </c>
      <c r="B104" s="6"/>
      <c r="C104" s="123" t="s">
        <v>114</v>
      </c>
      <c r="D104" s="129"/>
      <c r="E104" s="129"/>
      <c r="F104" s="129"/>
      <c r="G104" s="129"/>
      <c r="H104" s="129"/>
      <c r="I104" s="130"/>
      <c r="J104" s="126" t="s">
        <v>115</v>
      </c>
      <c r="K104" s="126"/>
      <c r="L104" s="126"/>
      <c r="M104" s="126"/>
      <c r="N104" s="126"/>
      <c r="O104" s="123" t="s">
        <v>173</v>
      </c>
      <c r="P104" s="129"/>
      <c r="Q104" s="129"/>
      <c r="R104" s="129"/>
      <c r="S104" s="129"/>
      <c r="T104" s="129"/>
      <c r="U104" s="129"/>
      <c r="V104" s="129"/>
      <c r="W104" s="129"/>
      <c r="X104" s="130"/>
      <c r="Y104" s="127">
        <v>0</v>
      </c>
      <c r="Z104" s="127"/>
      <c r="AA104" s="127"/>
      <c r="AB104" s="127"/>
      <c r="AC104" s="127"/>
      <c r="AD104" s="127">
        <v>1</v>
      </c>
      <c r="AE104" s="127"/>
      <c r="AF104" s="127"/>
      <c r="AG104" s="127"/>
      <c r="AH104" s="127"/>
      <c r="AI104" s="127">
        <v>1</v>
      </c>
      <c r="AJ104" s="127"/>
      <c r="AK104" s="127"/>
      <c r="AL104" s="127"/>
      <c r="AM104" s="127"/>
      <c r="AN104" s="127">
        <v>0</v>
      </c>
      <c r="AO104" s="127"/>
      <c r="AP104" s="127"/>
      <c r="AQ104" s="127"/>
      <c r="AR104" s="127"/>
      <c r="AS104" s="127">
        <v>1</v>
      </c>
      <c r="AT104" s="127"/>
      <c r="AU104" s="127"/>
      <c r="AV104" s="127"/>
      <c r="AW104" s="127"/>
      <c r="AX104" s="127">
        <v>1</v>
      </c>
      <c r="AY104" s="127"/>
      <c r="AZ104" s="127"/>
      <c r="BA104" s="127"/>
      <c r="BB104" s="127"/>
      <c r="BC104" s="127">
        <f>AN104-Y104</f>
        <v>0</v>
      </c>
      <c r="BD104" s="127"/>
      <c r="BE104" s="127"/>
      <c r="BF104" s="127"/>
      <c r="BG104" s="127"/>
      <c r="BH104" s="127">
        <f>AS104-AD104</f>
        <v>0</v>
      </c>
      <c r="BI104" s="127"/>
      <c r="BJ104" s="127"/>
      <c r="BK104" s="127"/>
      <c r="BL104" s="127"/>
      <c r="BM104" s="127">
        <v>0</v>
      </c>
      <c r="BN104" s="127"/>
      <c r="BO104" s="127"/>
      <c r="BP104" s="127"/>
      <c r="BQ104" s="127"/>
      <c r="BR104" s="128"/>
      <c r="BS104" s="128"/>
      <c r="BT104" s="128"/>
      <c r="BU104" s="128"/>
      <c r="BV104" s="128"/>
      <c r="BW104" s="128"/>
      <c r="BX104" s="128"/>
      <c r="BY104" s="128"/>
      <c r="BZ104" s="110"/>
    </row>
    <row r="105" spans="1:79" s="76" customFormat="1" ht="15.75">
      <c r="A105" s="7">
        <v>0</v>
      </c>
      <c r="B105" s="7"/>
      <c r="C105" s="114" t="s">
        <v>191</v>
      </c>
      <c r="D105" s="131"/>
      <c r="E105" s="131"/>
      <c r="F105" s="131"/>
      <c r="G105" s="131"/>
      <c r="H105" s="131"/>
      <c r="I105" s="132"/>
      <c r="J105" s="133" t="s">
        <v>97</v>
      </c>
      <c r="K105" s="133"/>
      <c r="L105" s="133"/>
      <c r="M105" s="133"/>
      <c r="N105" s="133"/>
      <c r="O105" s="114" t="s">
        <v>97</v>
      </c>
      <c r="P105" s="131"/>
      <c r="Q105" s="131"/>
      <c r="R105" s="131"/>
      <c r="S105" s="131"/>
      <c r="T105" s="131"/>
      <c r="U105" s="131"/>
      <c r="V105" s="131"/>
      <c r="W105" s="131"/>
      <c r="X105" s="132"/>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17"/>
      <c r="BS105" s="117"/>
      <c r="BT105" s="117"/>
      <c r="BU105" s="117"/>
      <c r="BV105" s="117"/>
      <c r="BW105" s="117"/>
      <c r="BX105" s="117"/>
      <c r="BY105" s="117"/>
      <c r="BZ105" s="118"/>
    </row>
    <row r="106" spans="1:79" ht="25.5" customHeight="1">
      <c r="A106" s="5" t="s">
        <v>176</v>
      </c>
      <c r="B106" s="6"/>
      <c r="C106" s="123" t="s">
        <v>122</v>
      </c>
      <c r="D106" s="129"/>
      <c r="E106" s="129"/>
      <c r="F106" s="129"/>
      <c r="G106" s="129"/>
      <c r="H106" s="129"/>
      <c r="I106" s="130"/>
      <c r="J106" s="126" t="s">
        <v>99</v>
      </c>
      <c r="K106" s="126"/>
      <c r="L106" s="126"/>
      <c r="M106" s="126"/>
      <c r="N106" s="126"/>
      <c r="O106" s="123" t="s">
        <v>121</v>
      </c>
      <c r="P106" s="129"/>
      <c r="Q106" s="129"/>
      <c r="R106" s="129"/>
      <c r="S106" s="129"/>
      <c r="T106" s="129"/>
      <c r="U106" s="129"/>
      <c r="V106" s="129"/>
      <c r="W106" s="129"/>
      <c r="X106" s="130"/>
      <c r="Y106" s="127">
        <v>0</v>
      </c>
      <c r="Z106" s="127"/>
      <c r="AA106" s="127"/>
      <c r="AB106" s="127"/>
      <c r="AC106" s="127"/>
      <c r="AD106" s="127">
        <v>247000</v>
      </c>
      <c r="AE106" s="127"/>
      <c r="AF106" s="127"/>
      <c r="AG106" s="127"/>
      <c r="AH106" s="127"/>
      <c r="AI106" s="127">
        <v>247000</v>
      </c>
      <c r="AJ106" s="127"/>
      <c r="AK106" s="127"/>
      <c r="AL106" s="127"/>
      <c r="AM106" s="127"/>
      <c r="AN106" s="127">
        <v>0</v>
      </c>
      <c r="AO106" s="127"/>
      <c r="AP106" s="127"/>
      <c r="AQ106" s="127"/>
      <c r="AR106" s="127"/>
      <c r="AS106" s="127">
        <v>160101.35999999999</v>
      </c>
      <c r="AT106" s="127"/>
      <c r="AU106" s="127"/>
      <c r="AV106" s="127"/>
      <c r="AW106" s="127"/>
      <c r="AX106" s="127">
        <v>160101.35999999999</v>
      </c>
      <c r="AY106" s="127"/>
      <c r="AZ106" s="127"/>
      <c r="BA106" s="127"/>
      <c r="BB106" s="127"/>
      <c r="BC106" s="127">
        <f>AN106-Y106</f>
        <v>0</v>
      </c>
      <c r="BD106" s="127"/>
      <c r="BE106" s="127"/>
      <c r="BF106" s="127"/>
      <c r="BG106" s="127"/>
      <c r="BH106" s="127">
        <f>AS106-AD106</f>
        <v>-86898.640000000014</v>
      </c>
      <c r="BI106" s="127"/>
      <c r="BJ106" s="127"/>
      <c r="BK106" s="127"/>
      <c r="BL106" s="127"/>
      <c r="BM106" s="127">
        <v>-86898.640000000014</v>
      </c>
      <c r="BN106" s="127"/>
      <c r="BO106" s="127"/>
      <c r="BP106" s="127"/>
      <c r="BQ106" s="127"/>
      <c r="BR106" s="128"/>
      <c r="BS106" s="128"/>
      <c r="BT106" s="128"/>
      <c r="BU106" s="128"/>
      <c r="BV106" s="128"/>
      <c r="BW106" s="128"/>
      <c r="BX106" s="128"/>
      <c r="BY106" s="128"/>
      <c r="BZ106" s="110"/>
    </row>
    <row r="107" spans="1:79" s="76" customFormat="1" ht="15.75">
      <c r="A107" s="7">
        <v>0</v>
      </c>
      <c r="B107" s="7"/>
      <c r="C107" s="114" t="s">
        <v>125</v>
      </c>
      <c r="D107" s="131"/>
      <c r="E107" s="131"/>
      <c r="F107" s="131"/>
      <c r="G107" s="131"/>
      <c r="H107" s="131"/>
      <c r="I107" s="132"/>
      <c r="J107" s="133" t="s">
        <v>97</v>
      </c>
      <c r="K107" s="133"/>
      <c r="L107" s="133"/>
      <c r="M107" s="133"/>
      <c r="N107" s="133"/>
      <c r="O107" s="114" t="s">
        <v>97</v>
      </c>
      <c r="P107" s="131"/>
      <c r="Q107" s="131"/>
      <c r="R107" s="131"/>
      <c r="S107" s="131"/>
      <c r="T107" s="131"/>
      <c r="U107" s="131"/>
      <c r="V107" s="131"/>
      <c r="W107" s="131"/>
      <c r="X107" s="132"/>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17"/>
      <c r="BS107" s="117"/>
      <c r="BT107" s="117"/>
      <c r="BU107" s="117"/>
      <c r="BV107" s="117"/>
      <c r="BW107" s="117"/>
      <c r="BX107" s="117"/>
      <c r="BY107" s="117"/>
      <c r="BZ107" s="118"/>
    </row>
    <row r="108" spans="1:79" ht="112.5" customHeight="1">
      <c r="A108" s="5" t="s">
        <v>176</v>
      </c>
      <c r="B108" s="6"/>
      <c r="C108" s="123" t="s">
        <v>128</v>
      </c>
      <c r="D108" s="129"/>
      <c r="E108" s="129"/>
      <c r="F108" s="129"/>
      <c r="G108" s="129"/>
      <c r="H108" s="129"/>
      <c r="I108" s="130"/>
      <c r="J108" s="126" t="s">
        <v>127</v>
      </c>
      <c r="K108" s="126"/>
      <c r="L108" s="126"/>
      <c r="M108" s="126"/>
      <c r="N108" s="126"/>
      <c r="O108" s="123" t="s">
        <v>121</v>
      </c>
      <c r="P108" s="129"/>
      <c r="Q108" s="129"/>
      <c r="R108" s="129"/>
      <c r="S108" s="129"/>
      <c r="T108" s="129"/>
      <c r="U108" s="129"/>
      <c r="V108" s="129"/>
      <c r="W108" s="129"/>
      <c r="X108" s="130"/>
      <c r="Y108" s="127">
        <v>0</v>
      </c>
      <c r="Z108" s="127"/>
      <c r="AA108" s="127"/>
      <c r="AB108" s="127"/>
      <c r="AC108" s="127"/>
      <c r="AD108" s="127">
        <v>100</v>
      </c>
      <c r="AE108" s="127"/>
      <c r="AF108" s="127"/>
      <c r="AG108" s="127"/>
      <c r="AH108" s="127"/>
      <c r="AI108" s="127">
        <v>100</v>
      </c>
      <c r="AJ108" s="127"/>
      <c r="AK108" s="127"/>
      <c r="AL108" s="127"/>
      <c r="AM108" s="127"/>
      <c r="AN108" s="127">
        <v>0</v>
      </c>
      <c r="AO108" s="127"/>
      <c r="AP108" s="127"/>
      <c r="AQ108" s="127"/>
      <c r="AR108" s="127"/>
      <c r="AS108" s="127">
        <v>100</v>
      </c>
      <c r="AT108" s="127"/>
      <c r="AU108" s="127"/>
      <c r="AV108" s="127"/>
      <c r="AW108" s="127"/>
      <c r="AX108" s="127">
        <v>100</v>
      </c>
      <c r="AY108" s="127"/>
      <c r="AZ108" s="127"/>
      <c r="BA108" s="127"/>
      <c r="BB108" s="127"/>
      <c r="BC108" s="127">
        <f>AN108-Y108</f>
        <v>0</v>
      </c>
      <c r="BD108" s="127"/>
      <c r="BE108" s="127"/>
      <c r="BF108" s="127"/>
      <c r="BG108" s="127"/>
      <c r="BH108" s="127">
        <f>AS108-AD108</f>
        <v>0</v>
      </c>
      <c r="BI108" s="127"/>
      <c r="BJ108" s="127"/>
      <c r="BK108" s="127"/>
      <c r="BL108" s="127"/>
      <c r="BM108" s="127">
        <v>0</v>
      </c>
      <c r="BN108" s="127"/>
      <c r="BO108" s="127"/>
      <c r="BP108" s="127"/>
      <c r="BQ108" s="127"/>
      <c r="BR108" s="128"/>
      <c r="BS108" s="128"/>
      <c r="BT108" s="128"/>
      <c r="BU108" s="128"/>
      <c r="BV108" s="128"/>
      <c r="BW108" s="128"/>
      <c r="BX108" s="128"/>
      <c r="BY108" s="128"/>
      <c r="BZ108" s="110"/>
    </row>
    <row r="109" spans="1:79" s="76" customFormat="1" ht="35.25" customHeight="1">
      <c r="A109" s="101">
        <v>0</v>
      </c>
      <c r="B109" s="101"/>
      <c r="C109" s="114" t="s">
        <v>158</v>
      </c>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6"/>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117"/>
      <c r="BS109" s="117"/>
      <c r="BT109" s="117"/>
      <c r="BU109" s="117"/>
      <c r="BV109" s="117"/>
      <c r="BW109" s="117"/>
      <c r="BX109" s="117"/>
      <c r="BY109" s="117"/>
      <c r="BZ109" s="118"/>
      <c r="CA109" s="76" t="s">
        <v>24</v>
      </c>
    </row>
    <row r="110" spans="1:79" s="76" customFormat="1" ht="15.75">
      <c r="A110" s="7">
        <v>0</v>
      </c>
      <c r="B110" s="7"/>
      <c r="C110" s="133" t="s">
        <v>192</v>
      </c>
      <c r="D110" s="133"/>
      <c r="E110" s="133"/>
      <c r="F110" s="133"/>
      <c r="G110" s="133"/>
      <c r="H110" s="133"/>
      <c r="I110" s="133"/>
      <c r="J110" s="133" t="s">
        <v>97</v>
      </c>
      <c r="K110" s="133"/>
      <c r="L110" s="133"/>
      <c r="M110" s="133"/>
      <c r="N110" s="133"/>
      <c r="O110" s="133" t="s">
        <v>97</v>
      </c>
      <c r="P110" s="133"/>
      <c r="Q110" s="133"/>
      <c r="R110" s="133"/>
      <c r="S110" s="133"/>
      <c r="T110" s="133"/>
      <c r="U110" s="133"/>
      <c r="V110" s="133"/>
      <c r="W110" s="133"/>
      <c r="X110" s="133"/>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c r="BR110" s="117"/>
      <c r="BS110" s="117"/>
      <c r="BT110" s="117"/>
      <c r="BU110" s="117"/>
      <c r="BV110" s="117"/>
      <c r="BW110" s="117"/>
      <c r="BX110" s="117"/>
      <c r="BY110" s="117"/>
      <c r="BZ110" s="118"/>
      <c r="CA110" s="76" t="s">
        <v>24</v>
      </c>
    </row>
    <row r="111" spans="1:79" ht="25.5" customHeight="1">
      <c r="A111" s="5" t="s">
        <v>177</v>
      </c>
      <c r="B111" s="6"/>
      <c r="C111" s="123" t="s">
        <v>111</v>
      </c>
      <c r="D111" s="129"/>
      <c r="E111" s="129"/>
      <c r="F111" s="129"/>
      <c r="G111" s="129"/>
      <c r="H111" s="129"/>
      <c r="I111" s="130"/>
      <c r="J111" s="126" t="s">
        <v>99</v>
      </c>
      <c r="K111" s="126"/>
      <c r="L111" s="126"/>
      <c r="M111" s="126"/>
      <c r="N111" s="126"/>
      <c r="O111" s="126" t="s">
        <v>172</v>
      </c>
      <c r="P111" s="126"/>
      <c r="Q111" s="126"/>
      <c r="R111" s="126"/>
      <c r="S111" s="126"/>
      <c r="T111" s="126"/>
      <c r="U111" s="126"/>
      <c r="V111" s="126"/>
      <c r="W111" s="126"/>
      <c r="X111" s="126"/>
      <c r="Y111" s="127">
        <v>0</v>
      </c>
      <c r="Z111" s="127"/>
      <c r="AA111" s="127"/>
      <c r="AB111" s="127"/>
      <c r="AC111" s="127"/>
      <c r="AD111" s="127">
        <v>99500</v>
      </c>
      <c r="AE111" s="127"/>
      <c r="AF111" s="127"/>
      <c r="AG111" s="127"/>
      <c r="AH111" s="127"/>
      <c r="AI111" s="127">
        <v>99500</v>
      </c>
      <c r="AJ111" s="127"/>
      <c r="AK111" s="127"/>
      <c r="AL111" s="127"/>
      <c r="AM111" s="127"/>
      <c r="AN111" s="127">
        <v>0</v>
      </c>
      <c r="AO111" s="127"/>
      <c r="AP111" s="127"/>
      <c r="AQ111" s="127"/>
      <c r="AR111" s="127"/>
      <c r="AS111" s="127">
        <v>91200</v>
      </c>
      <c r="AT111" s="127"/>
      <c r="AU111" s="127"/>
      <c r="AV111" s="127"/>
      <c r="AW111" s="127"/>
      <c r="AX111" s="127">
        <v>91200</v>
      </c>
      <c r="AY111" s="127"/>
      <c r="AZ111" s="127"/>
      <c r="BA111" s="127"/>
      <c r="BB111" s="127"/>
      <c r="BC111" s="127">
        <f>AN111-Y111</f>
        <v>0</v>
      </c>
      <c r="BD111" s="127"/>
      <c r="BE111" s="127"/>
      <c r="BF111" s="127"/>
      <c r="BG111" s="127"/>
      <c r="BH111" s="127">
        <f>AS111-AD111</f>
        <v>-8300</v>
      </c>
      <c r="BI111" s="127"/>
      <c r="BJ111" s="127"/>
      <c r="BK111" s="127"/>
      <c r="BL111" s="127"/>
      <c r="BM111" s="127">
        <v>-8300</v>
      </c>
      <c r="BN111" s="127"/>
      <c r="BO111" s="127"/>
      <c r="BP111" s="127"/>
      <c r="BQ111" s="127"/>
      <c r="BR111" s="128"/>
      <c r="BS111" s="128"/>
      <c r="BT111" s="128"/>
      <c r="BU111" s="128"/>
      <c r="BV111" s="128"/>
      <c r="BW111" s="128"/>
      <c r="BX111" s="128"/>
      <c r="BY111" s="128"/>
      <c r="BZ111" s="110"/>
    </row>
    <row r="112" spans="1:79" s="76" customFormat="1" ht="15.75">
      <c r="A112" s="7">
        <v>0</v>
      </c>
      <c r="B112" s="7"/>
      <c r="C112" s="114" t="s">
        <v>193</v>
      </c>
      <c r="D112" s="131"/>
      <c r="E112" s="131"/>
      <c r="F112" s="131"/>
      <c r="G112" s="131"/>
      <c r="H112" s="131"/>
      <c r="I112" s="132"/>
      <c r="J112" s="133" t="s">
        <v>97</v>
      </c>
      <c r="K112" s="133"/>
      <c r="L112" s="133"/>
      <c r="M112" s="133"/>
      <c r="N112" s="133"/>
      <c r="O112" s="114" t="s">
        <v>97</v>
      </c>
      <c r="P112" s="131"/>
      <c r="Q112" s="131"/>
      <c r="R112" s="131"/>
      <c r="S112" s="131"/>
      <c r="T112" s="131"/>
      <c r="U112" s="131"/>
      <c r="V112" s="131"/>
      <c r="W112" s="131"/>
      <c r="X112" s="132"/>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134"/>
      <c r="BI112" s="134"/>
      <c r="BJ112" s="134"/>
      <c r="BK112" s="134"/>
      <c r="BL112" s="134"/>
      <c r="BM112" s="134"/>
      <c r="BN112" s="134"/>
      <c r="BO112" s="134"/>
      <c r="BP112" s="134"/>
      <c r="BQ112" s="134"/>
      <c r="BR112" s="117"/>
      <c r="BS112" s="117"/>
      <c r="BT112" s="117"/>
      <c r="BU112" s="117"/>
      <c r="BV112" s="117"/>
      <c r="BW112" s="117"/>
      <c r="BX112" s="117"/>
      <c r="BY112" s="117"/>
      <c r="BZ112" s="118"/>
    </row>
    <row r="113" spans="1:79" ht="25.5" customHeight="1">
      <c r="A113" s="5" t="s">
        <v>177</v>
      </c>
      <c r="B113" s="6"/>
      <c r="C113" s="123" t="s">
        <v>118</v>
      </c>
      <c r="D113" s="129"/>
      <c r="E113" s="129"/>
      <c r="F113" s="129"/>
      <c r="G113" s="129"/>
      <c r="H113" s="129"/>
      <c r="I113" s="130"/>
      <c r="J113" s="126" t="s">
        <v>117</v>
      </c>
      <c r="K113" s="126"/>
      <c r="L113" s="126"/>
      <c r="M113" s="126"/>
      <c r="N113" s="126"/>
      <c r="O113" s="126" t="s">
        <v>174</v>
      </c>
      <c r="P113" s="126"/>
      <c r="Q113" s="126"/>
      <c r="R113" s="126"/>
      <c r="S113" s="126"/>
      <c r="T113" s="126"/>
      <c r="U113" s="126"/>
      <c r="V113" s="126"/>
      <c r="W113" s="126"/>
      <c r="X113" s="126"/>
      <c r="Y113" s="127">
        <v>0</v>
      </c>
      <c r="Z113" s="127"/>
      <c r="AA113" s="127"/>
      <c r="AB113" s="127"/>
      <c r="AC113" s="127"/>
      <c r="AD113" s="127">
        <v>28</v>
      </c>
      <c r="AE113" s="127"/>
      <c r="AF113" s="127"/>
      <c r="AG113" s="127"/>
      <c r="AH113" s="127"/>
      <c r="AI113" s="127">
        <v>28</v>
      </c>
      <c r="AJ113" s="127"/>
      <c r="AK113" s="127"/>
      <c r="AL113" s="127"/>
      <c r="AM113" s="127"/>
      <c r="AN113" s="127">
        <v>0</v>
      </c>
      <c r="AO113" s="127"/>
      <c r="AP113" s="127"/>
      <c r="AQ113" s="127"/>
      <c r="AR113" s="127"/>
      <c r="AS113" s="127">
        <v>8</v>
      </c>
      <c r="AT113" s="127"/>
      <c r="AU113" s="127"/>
      <c r="AV113" s="127"/>
      <c r="AW113" s="127"/>
      <c r="AX113" s="127">
        <v>8</v>
      </c>
      <c r="AY113" s="127"/>
      <c r="AZ113" s="127"/>
      <c r="BA113" s="127"/>
      <c r="BB113" s="127"/>
      <c r="BC113" s="127">
        <f>AN113-Y113</f>
        <v>0</v>
      </c>
      <c r="BD113" s="127"/>
      <c r="BE113" s="127"/>
      <c r="BF113" s="127"/>
      <c r="BG113" s="127"/>
      <c r="BH113" s="127">
        <f>AS113-AD113</f>
        <v>-20</v>
      </c>
      <c r="BI113" s="127"/>
      <c r="BJ113" s="127"/>
      <c r="BK113" s="127"/>
      <c r="BL113" s="127"/>
      <c r="BM113" s="127">
        <v>-20</v>
      </c>
      <c r="BN113" s="127"/>
      <c r="BO113" s="127"/>
      <c r="BP113" s="127"/>
      <c r="BQ113" s="127"/>
      <c r="BR113" s="128"/>
      <c r="BS113" s="128"/>
      <c r="BT113" s="128"/>
      <c r="BU113" s="128"/>
      <c r="BV113" s="128"/>
      <c r="BW113" s="128"/>
      <c r="BX113" s="128"/>
      <c r="BY113" s="128"/>
      <c r="BZ113" s="110"/>
    </row>
    <row r="114" spans="1:79" s="76" customFormat="1" ht="15.75">
      <c r="A114" s="7">
        <v>0</v>
      </c>
      <c r="B114" s="7"/>
      <c r="C114" s="114" t="s">
        <v>194</v>
      </c>
      <c r="D114" s="131"/>
      <c r="E114" s="131"/>
      <c r="F114" s="131"/>
      <c r="G114" s="131"/>
      <c r="H114" s="131"/>
      <c r="I114" s="132"/>
      <c r="J114" s="133" t="s">
        <v>97</v>
      </c>
      <c r="K114" s="133"/>
      <c r="L114" s="133"/>
      <c r="M114" s="133"/>
      <c r="N114" s="133"/>
      <c r="O114" s="114" t="s">
        <v>97</v>
      </c>
      <c r="P114" s="131"/>
      <c r="Q114" s="131"/>
      <c r="R114" s="131"/>
      <c r="S114" s="131"/>
      <c r="T114" s="131"/>
      <c r="U114" s="131"/>
      <c r="V114" s="131"/>
      <c r="W114" s="131"/>
      <c r="X114" s="132"/>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134"/>
      <c r="BR114" s="117"/>
      <c r="BS114" s="117"/>
      <c r="BT114" s="117"/>
      <c r="BU114" s="117"/>
      <c r="BV114" s="117"/>
      <c r="BW114" s="117"/>
      <c r="BX114" s="117"/>
      <c r="BY114" s="117"/>
      <c r="BZ114" s="118"/>
    </row>
    <row r="115" spans="1:79" ht="38.25" customHeight="1">
      <c r="A115" s="5" t="s">
        <v>177</v>
      </c>
      <c r="B115" s="6"/>
      <c r="C115" s="123" t="s">
        <v>124</v>
      </c>
      <c r="D115" s="129"/>
      <c r="E115" s="129"/>
      <c r="F115" s="129"/>
      <c r="G115" s="129"/>
      <c r="H115" s="129"/>
      <c r="I115" s="130"/>
      <c r="J115" s="126" t="s">
        <v>99</v>
      </c>
      <c r="K115" s="126"/>
      <c r="L115" s="126"/>
      <c r="M115" s="126"/>
      <c r="N115" s="126"/>
      <c r="O115" s="123" t="s">
        <v>121</v>
      </c>
      <c r="P115" s="129"/>
      <c r="Q115" s="129"/>
      <c r="R115" s="129"/>
      <c r="S115" s="129"/>
      <c r="T115" s="129"/>
      <c r="U115" s="129"/>
      <c r="V115" s="129"/>
      <c r="W115" s="129"/>
      <c r="X115" s="130"/>
      <c r="Y115" s="127">
        <v>0</v>
      </c>
      <c r="Z115" s="127"/>
      <c r="AA115" s="127"/>
      <c r="AB115" s="127"/>
      <c r="AC115" s="127"/>
      <c r="AD115" s="127">
        <v>3553.57</v>
      </c>
      <c r="AE115" s="127"/>
      <c r="AF115" s="127"/>
      <c r="AG115" s="127"/>
      <c r="AH115" s="127"/>
      <c r="AI115" s="127">
        <v>3553.57</v>
      </c>
      <c r="AJ115" s="127"/>
      <c r="AK115" s="127"/>
      <c r="AL115" s="127"/>
      <c r="AM115" s="127"/>
      <c r="AN115" s="127">
        <v>0</v>
      </c>
      <c r="AO115" s="127"/>
      <c r="AP115" s="127"/>
      <c r="AQ115" s="127"/>
      <c r="AR115" s="127"/>
      <c r="AS115" s="127">
        <v>11400</v>
      </c>
      <c r="AT115" s="127"/>
      <c r="AU115" s="127"/>
      <c r="AV115" s="127"/>
      <c r="AW115" s="127"/>
      <c r="AX115" s="127">
        <v>11400</v>
      </c>
      <c r="AY115" s="127"/>
      <c r="AZ115" s="127"/>
      <c r="BA115" s="127"/>
      <c r="BB115" s="127"/>
      <c r="BC115" s="127">
        <f>AN115-Y115</f>
        <v>0</v>
      </c>
      <c r="BD115" s="127"/>
      <c r="BE115" s="127"/>
      <c r="BF115" s="127"/>
      <c r="BG115" s="127"/>
      <c r="BH115" s="127">
        <f>AS115-AD115</f>
        <v>7846.43</v>
      </c>
      <c r="BI115" s="127"/>
      <c r="BJ115" s="127"/>
      <c r="BK115" s="127"/>
      <c r="BL115" s="127"/>
      <c r="BM115" s="127">
        <v>7846.43</v>
      </c>
      <c r="BN115" s="127"/>
      <c r="BO115" s="127"/>
      <c r="BP115" s="127"/>
      <c r="BQ115" s="127"/>
      <c r="BR115" s="128"/>
      <c r="BS115" s="128"/>
      <c r="BT115" s="128"/>
      <c r="BU115" s="128"/>
      <c r="BV115" s="128"/>
      <c r="BW115" s="128"/>
      <c r="BX115" s="128"/>
      <c r="BY115" s="128"/>
      <c r="BZ115" s="110"/>
    </row>
    <row r="116" spans="1:79" s="76" customFormat="1" ht="15.75">
      <c r="A116" s="7">
        <v>0</v>
      </c>
      <c r="B116" s="7"/>
      <c r="C116" s="114" t="s">
        <v>195</v>
      </c>
      <c r="D116" s="131"/>
      <c r="E116" s="131"/>
      <c r="F116" s="131"/>
      <c r="G116" s="131"/>
      <c r="H116" s="131"/>
      <c r="I116" s="132"/>
      <c r="J116" s="133" t="s">
        <v>97</v>
      </c>
      <c r="K116" s="133"/>
      <c r="L116" s="133"/>
      <c r="M116" s="133"/>
      <c r="N116" s="133"/>
      <c r="O116" s="114" t="s">
        <v>97</v>
      </c>
      <c r="P116" s="131"/>
      <c r="Q116" s="131"/>
      <c r="R116" s="131"/>
      <c r="S116" s="131"/>
      <c r="T116" s="131"/>
      <c r="U116" s="131"/>
      <c r="V116" s="131"/>
      <c r="W116" s="131"/>
      <c r="X116" s="132"/>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BC116" s="134"/>
      <c r="BD116" s="134"/>
      <c r="BE116" s="134"/>
      <c r="BF116" s="134"/>
      <c r="BG116" s="134"/>
      <c r="BH116" s="134"/>
      <c r="BI116" s="134"/>
      <c r="BJ116" s="134"/>
      <c r="BK116" s="134"/>
      <c r="BL116" s="134"/>
      <c r="BM116" s="134"/>
      <c r="BN116" s="134"/>
      <c r="BO116" s="134"/>
      <c r="BP116" s="134"/>
      <c r="BQ116" s="134"/>
      <c r="BR116" s="117"/>
      <c r="BS116" s="117"/>
      <c r="BT116" s="117"/>
      <c r="BU116" s="117"/>
      <c r="BV116" s="117"/>
      <c r="BW116" s="117"/>
      <c r="BX116" s="117"/>
      <c r="BY116" s="117"/>
      <c r="BZ116" s="118"/>
    </row>
    <row r="117" spans="1:79" ht="69" customHeight="1">
      <c r="A117" s="5" t="s">
        <v>177</v>
      </c>
      <c r="B117" s="6"/>
      <c r="C117" s="123" t="s">
        <v>132</v>
      </c>
      <c r="D117" s="129"/>
      <c r="E117" s="129"/>
      <c r="F117" s="129"/>
      <c r="G117" s="129"/>
      <c r="H117" s="129"/>
      <c r="I117" s="130"/>
      <c r="J117" s="126" t="s">
        <v>127</v>
      </c>
      <c r="K117" s="126"/>
      <c r="L117" s="126"/>
      <c r="M117" s="126"/>
      <c r="N117" s="126"/>
      <c r="O117" s="123" t="s">
        <v>121</v>
      </c>
      <c r="P117" s="129"/>
      <c r="Q117" s="129"/>
      <c r="R117" s="129"/>
      <c r="S117" s="129"/>
      <c r="T117" s="129"/>
      <c r="U117" s="129"/>
      <c r="V117" s="129"/>
      <c r="W117" s="129"/>
      <c r="X117" s="130"/>
      <c r="Y117" s="127">
        <v>0</v>
      </c>
      <c r="Z117" s="127"/>
      <c r="AA117" s="127"/>
      <c r="AB117" s="127"/>
      <c r="AC117" s="127"/>
      <c r="AD117" s="127">
        <v>100</v>
      </c>
      <c r="AE117" s="127"/>
      <c r="AF117" s="127"/>
      <c r="AG117" s="127"/>
      <c r="AH117" s="127"/>
      <c r="AI117" s="127">
        <v>100</v>
      </c>
      <c r="AJ117" s="127"/>
      <c r="AK117" s="127"/>
      <c r="AL117" s="127"/>
      <c r="AM117" s="127"/>
      <c r="AN117" s="127">
        <v>0</v>
      </c>
      <c r="AO117" s="127"/>
      <c r="AP117" s="127"/>
      <c r="AQ117" s="127"/>
      <c r="AR117" s="127"/>
      <c r="AS117" s="127">
        <v>91.65</v>
      </c>
      <c r="AT117" s="127"/>
      <c r="AU117" s="127"/>
      <c r="AV117" s="127"/>
      <c r="AW117" s="127"/>
      <c r="AX117" s="127">
        <v>91.65</v>
      </c>
      <c r="AY117" s="127"/>
      <c r="AZ117" s="127"/>
      <c r="BA117" s="127"/>
      <c r="BB117" s="127"/>
      <c r="BC117" s="127">
        <f>AN117-Y117</f>
        <v>0</v>
      </c>
      <c r="BD117" s="127"/>
      <c r="BE117" s="127"/>
      <c r="BF117" s="127"/>
      <c r="BG117" s="127"/>
      <c r="BH117" s="127">
        <f>AS117-AD117</f>
        <v>-8.3499999999999943</v>
      </c>
      <c r="BI117" s="127"/>
      <c r="BJ117" s="127"/>
      <c r="BK117" s="127"/>
      <c r="BL117" s="127"/>
      <c r="BM117" s="127">
        <v>-8.3499999999999943</v>
      </c>
      <c r="BN117" s="127"/>
      <c r="BO117" s="127"/>
      <c r="BP117" s="127"/>
      <c r="BQ117" s="127"/>
      <c r="BR117" s="128"/>
      <c r="BS117" s="128"/>
      <c r="BT117" s="128"/>
      <c r="BU117" s="128"/>
      <c r="BV117" s="128"/>
      <c r="BW117" s="128"/>
      <c r="BX117" s="128"/>
      <c r="BY117" s="128"/>
      <c r="BZ117" s="110"/>
    </row>
    <row r="118" spans="1:79" s="76" customFormat="1" ht="28.5" customHeight="1">
      <c r="A118" s="101">
        <v>0</v>
      </c>
      <c r="B118" s="101"/>
      <c r="C118" s="114" t="s">
        <v>159</v>
      </c>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6"/>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117"/>
      <c r="BS118" s="117"/>
      <c r="BT118" s="117"/>
      <c r="BU118" s="117"/>
      <c r="BV118" s="117"/>
      <c r="BW118" s="117"/>
      <c r="BX118" s="117"/>
      <c r="BY118" s="117"/>
      <c r="BZ118" s="118"/>
      <c r="CA118" s="76" t="s">
        <v>24</v>
      </c>
    </row>
    <row r="119" spans="1:79" s="76" customFormat="1" ht="15.75">
      <c r="A119" s="7">
        <v>0</v>
      </c>
      <c r="B119" s="7"/>
      <c r="C119" s="133" t="s">
        <v>196</v>
      </c>
      <c r="D119" s="133"/>
      <c r="E119" s="133"/>
      <c r="F119" s="133"/>
      <c r="G119" s="133"/>
      <c r="H119" s="133"/>
      <c r="I119" s="133"/>
      <c r="J119" s="133" t="s">
        <v>97</v>
      </c>
      <c r="K119" s="133"/>
      <c r="L119" s="133"/>
      <c r="M119" s="133"/>
      <c r="N119" s="133"/>
      <c r="O119" s="133" t="s">
        <v>97</v>
      </c>
      <c r="P119" s="133"/>
      <c r="Q119" s="133"/>
      <c r="R119" s="133"/>
      <c r="S119" s="133"/>
      <c r="T119" s="133"/>
      <c r="U119" s="133"/>
      <c r="V119" s="133"/>
      <c r="W119" s="133"/>
      <c r="X119" s="133"/>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BL119" s="134"/>
      <c r="BM119" s="134"/>
      <c r="BN119" s="134"/>
      <c r="BO119" s="134"/>
      <c r="BP119" s="134"/>
      <c r="BQ119" s="134"/>
      <c r="BR119" s="117"/>
      <c r="BS119" s="117"/>
      <c r="BT119" s="117"/>
      <c r="BU119" s="117"/>
      <c r="BV119" s="117"/>
      <c r="BW119" s="117"/>
      <c r="BX119" s="117"/>
      <c r="BY119" s="117"/>
      <c r="BZ119" s="118"/>
      <c r="CA119" s="76" t="s">
        <v>24</v>
      </c>
    </row>
    <row r="120" spans="1:79" ht="102" customHeight="1">
      <c r="A120" s="8" t="s">
        <v>178</v>
      </c>
      <c r="B120" s="8"/>
      <c r="C120" s="123" t="s">
        <v>104</v>
      </c>
      <c r="D120" s="129"/>
      <c r="E120" s="129"/>
      <c r="F120" s="129"/>
      <c r="G120" s="129"/>
      <c r="H120" s="129"/>
      <c r="I120" s="130"/>
      <c r="J120" s="126" t="s">
        <v>99</v>
      </c>
      <c r="K120" s="126"/>
      <c r="L120" s="126"/>
      <c r="M120" s="126"/>
      <c r="N120" s="126"/>
      <c r="O120" s="123" t="s">
        <v>105</v>
      </c>
      <c r="P120" s="129"/>
      <c r="Q120" s="129"/>
      <c r="R120" s="129"/>
      <c r="S120" s="129"/>
      <c r="T120" s="129"/>
      <c r="U120" s="129"/>
      <c r="V120" s="129"/>
      <c r="W120" s="129"/>
      <c r="X120" s="130"/>
      <c r="Y120" s="127">
        <v>0</v>
      </c>
      <c r="Z120" s="127"/>
      <c r="AA120" s="127"/>
      <c r="AB120" s="127"/>
      <c r="AC120" s="127"/>
      <c r="AD120" s="127">
        <v>178745</v>
      </c>
      <c r="AE120" s="127"/>
      <c r="AF120" s="127"/>
      <c r="AG120" s="127"/>
      <c r="AH120" s="127"/>
      <c r="AI120" s="127">
        <v>178745</v>
      </c>
      <c r="AJ120" s="127"/>
      <c r="AK120" s="127"/>
      <c r="AL120" s="127"/>
      <c r="AM120" s="127"/>
      <c r="AN120" s="127">
        <v>0</v>
      </c>
      <c r="AO120" s="127"/>
      <c r="AP120" s="127"/>
      <c r="AQ120" s="127"/>
      <c r="AR120" s="127"/>
      <c r="AS120" s="127">
        <v>178744.8</v>
      </c>
      <c r="AT120" s="127"/>
      <c r="AU120" s="127"/>
      <c r="AV120" s="127"/>
      <c r="AW120" s="127"/>
      <c r="AX120" s="127">
        <v>178744.8</v>
      </c>
      <c r="AY120" s="127"/>
      <c r="AZ120" s="127"/>
      <c r="BA120" s="127"/>
      <c r="BB120" s="127"/>
      <c r="BC120" s="127">
        <f>AN120-Y120</f>
        <v>0</v>
      </c>
      <c r="BD120" s="127"/>
      <c r="BE120" s="127"/>
      <c r="BF120" s="127"/>
      <c r="BG120" s="127"/>
      <c r="BH120" s="127">
        <f>AS120-AD120</f>
        <v>-0.20000000001164153</v>
      </c>
      <c r="BI120" s="127"/>
      <c r="BJ120" s="127"/>
      <c r="BK120" s="127"/>
      <c r="BL120" s="127"/>
      <c r="BM120" s="127">
        <v>-0.20000000001164153</v>
      </c>
      <c r="BN120" s="127"/>
      <c r="BO120" s="127"/>
      <c r="BP120" s="127"/>
      <c r="BQ120" s="127"/>
      <c r="BR120" s="128"/>
      <c r="BS120" s="128"/>
      <c r="BT120" s="128"/>
      <c r="BU120" s="128"/>
      <c r="BV120" s="128"/>
      <c r="BW120" s="128"/>
      <c r="BX120" s="128"/>
      <c r="BY120" s="128"/>
      <c r="BZ120" s="110"/>
    </row>
    <row r="121" spans="1:79" s="76" customFormat="1" ht="15.75">
      <c r="A121" s="7">
        <v>0</v>
      </c>
      <c r="B121" s="7"/>
      <c r="C121" s="114" t="s">
        <v>112</v>
      </c>
      <c r="D121" s="131"/>
      <c r="E121" s="131"/>
      <c r="F121" s="131"/>
      <c r="G121" s="131"/>
      <c r="H121" s="131"/>
      <c r="I121" s="132"/>
      <c r="J121" s="133" t="s">
        <v>97</v>
      </c>
      <c r="K121" s="133"/>
      <c r="L121" s="133"/>
      <c r="M121" s="133"/>
      <c r="N121" s="133"/>
      <c r="O121" s="114" t="s">
        <v>97</v>
      </c>
      <c r="P121" s="131"/>
      <c r="Q121" s="131"/>
      <c r="R121" s="131"/>
      <c r="S121" s="131"/>
      <c r="T121" s="131"/>
      <c r="U121" s="131"/>
      <c r="V121" s="131"/>
      <c r="W121" s="131"/>
      <c r="X121" s="132"/>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BL121" s="134"/>
      <c r="BM121" s="134"/>
      <c r="BN121" s="134"/>
      <c r="BO121" s="134"/>
      <c r="BP121" s="134"/>
      <c r="BQ121" s="134"/>
      <c r="BR121" s="117"/>
      <c r="BS121" s="117"/>
      <c r="BT121" s="117"/>
      <c r="BU121" s="117"/>
      <c r="BV121" s="117"/>
      <c r="BW121" s="117"/>
      <c r="BX121" s="117"/>
      <c r="BY121" s="117"/>
      <c r="BZ121" s="118"/>
    </row>
    <row r="122" spans="1:79" ht="127.5" customHeight="1">
      <c r="A122" s="8" t="s">
        <v>178</v>
      </c>
      <c r="B122" s="8"/>
      <c r="C122" s="123" t="s">
        <v>116</v>
      </c>
      <c r="D122" s="129"/>
      <c r="E122" s="129"/>
      <c r="F122" s="129"/>
      <c r="G122" s="129"/>
      <c r="H122" s="129"/>
      <c r="I122" s="130"/>
      <c r="J122" s="126" t="s">
        <v>117</v>
      </c>
      <c r="K122" s="126"/>
      <c r="L122" s="126"/>
      <c r="M122" s="126"/>
      <c r="N122" s="126"/>
      <c r="O122" s="123" t="s">
        <v>173</v>
      </c>
      <c r="P122" s="129"/>
      <c r="Q122" s="129"/>
      <c r="R122" s="129"/>
      <c r="S122" s="129"/>
      <c r="T122" s="129"/>
      <c r="U122" s="129"/>
      <c r="V122" s="129"/>
      <c r="W122" s="129"/>
      <c r="X122" s="130"/>
      <c r="Y122" s="127">
        <v>0</v>
      </c>
      <c r="Z122" s="127"/>
      <c r="AA122" s="127"/>
      <c r="AB122" s="127"/>
      <c r="AC122" s="127"/>
      <c r="AD122" s="127">
        <v>1</v>
      </c>
      <c r="AE122" s="127"/>
      <c r="AF122" s="127"/>
      <c r="AG122" s="127"/>
      <c r="AH122" s="127"/>
      <c r="AI122" s="127">
        <v>1</v>
      </c>
      <c r="AJ122" s="127"/>
      <c r="AK122" s="127"/>
      <c r="AL122" s="127"/>
      <c r="AM122" s="127"/>
      <c r="AN122" s="127">
        <v>0</v>
      </c>
      <c r="AO122" s="127"/>
      <c r="AP122" s="127"/>
      <c r="AQ122" s="127"/>
      <c r="AR122" s="127"/>
      <c r="AS122" s="127">
        <v>1</v>
      </c>
      <c r="AT122" s="127"/>
      <c r="AU122" s="127"/>
      <c r="AV122" s="127"/>
      <c r="AW122" s="127"/>
      <c r="AX122" s="127">
        <v>1</v>
      </c>
      <c r="AY122" s="127"/>
      <c r="AZ122" s="127"/>
      <c r="BA122" s="127"/>
      <c r="BB122" s="127"/>
      <c r="BC122" s="127">
        <f>AN122-Y122</f>
        <v>0</v>
      </c>
      <c r="BD122" s="127"/>
      <c r="BE122" s="127"/>
      <c r="BF122" s="127"/>
      <c r="BG122" s="127"/>
      <c r="BH122" s="127">
        <f>AS122-AD122</f>
        <v>0</v>
      </c>
      <c r="BI122" s="127"/>
      <c r="BJ122" s="127"/>
      <c r="BK122" s="127"/>
      <c r="BL122" s="127"/>
      <c r="BM122" s="127">
        <v>0</v>
      </c>
      <c r="BN122" s="127"/>
      <c r="BO122" s="127"/>
      <c r="BP122" s="127"/>
      <c r="BQ122" s="127"/>
      <c r="BR122" s="128"/>
      <c r="BS122" s="128"/>
      <c r="BT122" s="128"/>
      <c r="BU122" s="128"/>
      <c r="BV122" s="128"/>
      <c r="BW122" s="128"/>
      <c r="BX122" s="128"/>
      <c r="BY122" s="128"/>
      <c r="BZ122" s="110"/>
    </row>
    <row r="123" spans="1:79" s="76" customFormat="1" ht="15.75">
      <c r="A123" s="7">
        <v>0</v>
      </c>
      <c r="B123" s="7"/>
      <c r="C123" s="114" t="s">
        <v>119</v>
      </c>
      <c r="D123" s="131"/>
      <c r="E123" s="131"/>
      <c r="F123" s="131"/>
      <c r="G123" s="131"/>
      <c r="H123" s="131"/>
      <c r="I123" s="132"/>
      <c r="J123" s="133" t="s">
        <v>97</v>
      </c>
      <c r="K123" s="133"/>
      <c r="L123" s="133"/>
      <c r="M123" s="133"/>
      <c r="N123" s="133"/>
      <c r="O123" s="114" t="s">
        <v>97</v>
      </c>
      <c r="P123" s="131"/>
      <c r="Q123" s="131"/>
      <c r="R123" s="131"/>
      <c r="S123" s="131"/>
      <c r="T123" s="131"/>
      <c r="U123" s="131"/>
      <c r="V123" s="131"/>
      <c r="W123" s="131"/>
      <c r="X123" s="132"/>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17"/>
      <c r="BS123" s="117"/>
      <c r="BT123" s="117"/>
      <c r="BU123" s="117"/>
      <c r="BV123" s="117"/>
      <c r="BW123" s="117"/>
      <c r="BX123" s="117"/>
      <c r="BY123" s="117"/>
      <c r="BZ123" s="118"/>
    </row>
    <row r="124" spans="1:79" ht="140.25" customHeight="1">
      <c r="A124" s="8" t="s">
        <v>178</v>
      </c>
      <c r="B124" s="8"/>
      <c r="C124" s="123" t="s">
        <v>123</v>
      </c>
      <c r="D124" s="129"/>
      <c r="E124" s="129"/>
      <c r="F124" s="129"/>
      <c r="G124" s="129"/>
      <c r="H124" s="129"/>
      <c r="I124" s="130"/>
      <c r="J124" s="126" t="s">
        <v>99</v>
      </c>
      <c r="K124" s="126"/>
      <c r="L124" s="126"/>
      <c r="M124" s="126"/>
      <c r="N124" s="126"/>
      <c r="O124" s="123" t="s">
        <v>121</v>
      </c>
      <c r="P124" s="129"/>
      <c r="Q124" s="129"/>
      <c r="R124" s="129"/>
      <c r="S124" s="129"/>
      <c r="T124" s="129"/>
      <c r="U124" s="129"/>
      <c r="V124" s="129"/>
      <c r="W124" s="129"/>
      <c r="X124" s="130"/>
      <c r="Y124" s="127">
        <v>0</v>
      </c>
      <c r="Z124" s="127"/>
      <c r="AA124" s="127"/>
      <c r="AB124" s="127"/>
      <c r="AC124" s="127"/>
      <c r="AD124" s="127">
        <v>178745</v>
      </c>
      <c r="AE124" s="127"/>
      <c r="AF124" s="127"/>
      <c r="AG124" s="127"/>
      <c r="AH124" s="127"/>
      <c r="AI124" s="127">
        <v>178745</v>
      </c>
      <c r="AJ124" s="127"/>
      <c r="AK124" s="127"/>
      <c r="AL124" s="127"/>
      <c r="AM124" s="127"/>
      <c r="AN124" s="127">
        <v>0</v>
      </c>
      <c r="AO124" s="127"/>
      <c r="AP124" s="127"/>
      <c r="AQ124" s="127"/>
      <c r="AR124" s="127"/>
      <c r="AS124" s="127">
        <v>178744.8</v>
      </c>
      <c r="AT124" s="127"/>
      <c r="AU124" s="127"/>
      <c r="AV124" s="127"/>
      <c r="AW124" s="127"/>
      <c r="AX124" s="127">
        <v>178744.8</v>
      </c>
      <c r="AY124" s="127"/>
      <c r="AZ124" s="127"/>
      <c r="BA124" s="127"/>
      <c r="BB124" s="127"/>
      <c r="BC124" s="127">
        <f>AN124-Y124</f>
        <v>0</v>
      </c>
      <c r="BD124" s="127"/>
      <c r="BE124" s="127"/>
      <c r="BF124" s="127"/>
      <c r="BG124" s="127"/>
      <c r="BH124" s="127">
        <f>AS124-AD124</f>
        <v>-0.20000000001164153</v>
      </c>
      <c r="BI124" s="127"/>
      <c r="BJ124" s="127"/>
      <c r="BK124" s="127"/>
      <c r="BL124" s="127"/>
      <c r="BM124" s="127">
        <v>-0.20000000001164153</v>
      </c>
      <c r="BN124" s="127"/>
      <c r="BO124" s="127"/>
      <c r="BP124" s="127"/>
      <c r="BQ124" s="127"/>
      <c r="BR124" s="128"/>
      <c r="BS124" s="128"/>
      <c r="BT124" s="128"/>
      <c r="BU124" s="128"/>
      <c r="BV124" s="128"/>
      <c r="BW124" s="128"/>
      <c r="BX124" s="128"/>
      <c r="BY124" s="128"/>
      <c r="BZ124" s="110"/>
    </row>
    <row r="125" spans="1:79" s="76" customFormat="1" ht="15.75">
      <c r="A125" s="7">
        <v>0</v>
      </c>
      <c r="B125" s="7"/>
      <c r="C125" s="114" t="s">
        <v>125</v>
      </c>
      <c r="D125" s="131"/>
      <c r="E125" s="131"/>
      <c r="F125" s="131"/>
      <c r="G125" s="131"/>
      <c r="H125" s="131"/>
      <c r="I125" s="132"/>
      <c r="J125" s="133" t="s">
        <v>97</v>
      </c>
      <c r="K125" s="133"/>
      <c r="L125" s="133"/>
      <c r="M125" s="133"/>
      <c r="N125" s="133"/>
      <c r="O125" s="114" t="s">
        <v>97</v>
      </c>
      <c r="P125" s="131"/>
      <c r="Q125" s="131"/>
      <c r="R125" s="131"/>
      <c r="S125" s="131"/>
      <c r="T125" s="131"/>
      <c r="U125" s="131"/>
      <c r="V125" s="131"/>
      <c r="W125" s="131"/>
      <c r="X125" s="132"/>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BL125" s="134"/>
      <c r="BM125" s="134"/>
      <c r="BN125" s="134"/>
      <c r="BO125" s="134"/>
      <c r="BP125" s="134"/>
      <c r="BQ125" s="134"/>
      <c r="BR125" s="117"/>
      <c r="BS125" s="117"/>
      <c r="BT125" s="117"/>
      <c r="BU125" s="117"/>
      <c r="BV125" s="117"/>
      <c r="BW125" s="117"/>
      <c r="BX125" s="117"/>
      <c r="BY125" s="117"/>
      <c r="BZ125" s="118"/>
    </row>
    <row r="126" spans="1:79" ht="115.5" customHeight="1">
      <c r="A126" s="8" t="s">
        <v>178</v>
      </c>
      <c r="B126" s="8"/>
      <c r="C126" s="123" t="s">
        <v>129</v>
      </c>
      <c r="D126" s="129"/>
      <c r="E126" s="129"/>
      <c r="F126" s="129"/>
      <c r="G126" s="129"/>
      <c r="H126" s="129"/>
      <c r="I126" s="130"/>
      <c r="J126" s="126" t="s">
        <v>127</v>
      </c>
      <c r="K126" s="126"/>
      <c r="L126" s="126"/>
      <c r="M126" s="126"/>
      <c r="N126" s="126"/>
      <c r="O126" s="123" t="s">
        <v>121</v>
      </c>
      <c r="P126" s="129"/>
      <c r="Q126" s="129"/>
      <c r="R126" s="129"/>
      <c r="S126" s="129"/>
      <c r="T126" s="129"/>
      <c r="U126" s="129"/>
      <c r="V126" s="129"/>
      <c r="W126" s="129"/>
      <c r="X126" s="130"/>
      <c r="Y126" s="127">
        <v>0</v>
      </c>
      <c r="Z126" s="127"/>
      <c r="AA126" s="127"/>
      <c r="AB126" s="127"/>
      <c r="AC126" s="127"/>
      <c r="AD126" s="127">
        <v>100</v>
      </c>
      <c r="AE126" s="127"/>
      <c r="AF126" s="127"/>
      <c r="AG126" s="127"/>
      <c r="AH126" s="127"/>
      <c r="AI126" s="127">
        <v>100</v>
      </c>
      <c r="AJ126" s="127"/>
      <c r="AK126" s="127"/>
      <c r="AL126" s="127"/>
      <c r="AM126" s="127"/>
      <c r="AN126" s="127">
        <v>0</v>
      </c>
      <c r="AO126" s="127"/>
      <c r="AP126" s="127"/>
      <c r="AQ126" s="127"/>
      <c r="AR126" s="127"/>
      <c r="AS126" s="127">
        <v>100</v>
      </c>
      <c r="AT126" s="127"/>
      <c r="AU126" s="127"/>
      <c r="AV126" s="127"/>
      <c r="AW126" s="127"/>
      <c r="AX126" s="127">
        <v>100</v>
      </c>
      <c r="AY126" s="127"/>
      <c r="AZ126" s="127"/>
      <c r="BA126" s="127"/>
      <c r="BB126" s="127"/>
      <c r="BC126" s="127">
        <f>AN126-Y126</f>
        <v>0</v>
      </c>
      <c r="BD126" s="127"/>
      <c r="BE126" s="127"/>
      <c r="BF126" s="127"/>
      <c r="BG126" s="127"/>
      <c r="BH126" s="127">
        <f>AS126-AD126</f>
        <v>0</v>
      </c>
      <c r="BI126" s="127"/>
      <c r="BJ126" s="127"/>
      <c r="BK126" s="127"/>
      <c r="BL126" s="127"/>
      <c r="BM126" s="127">
        <v>0</v>
      </c>
      <c r="BN126" s="127"/>
      <c r="BO126" s="127"/>
      <c r="BP126" s="127"/>
      <c r="BQ126" s="127"/>
      <c r="BR126" s="128"/>
      <c r="BS126" s="128"/>
      <c r="BT126" s="128"/>
      <c r="BU126" s="128"/>
      <c r="BV126" s="128"/>
      <c r="BW126" s="128"/>
      <c r="BX126" s="128"/>
      <c r="BY126" s="128"/>
      <c r="BZ126" s="110"/>
    </row>
    <row r="127" spans="1:79" s="76" customFormat="1" ht="15.75" customHeight="1">
      <c r="A127" s="7">
        <v>0</v>
      </c>
      <c r="B127" s="7"/>
      <c r="C127" s="114" t="s">
        <v>161</v>
      </c>
      <c r="D127" s="115"/>
      <c r="E127" s="115"/>
      <c r="F127" s="115"/>
      <c r="G127" s="115"/>
      <c r="H127" s="115"/>
      <c r="I127" s="115"/>
      <c r="J127" s="115"/>
      <c r="K127" s="115"/>
      <c r="L127" s="115"/>
      <c r="M127" s="115"/>
      <c r="N127" s="115"/>
      <c r="O127" s="115"/>
      <c r="P127" s="115"/>
      <c r="Q127" s="115"/>
      <c r="R127" s="115"/>
      <c r="S127" s="115"/>
      <c r="T127" s="115"/>
      <c r="U127" s="115"/>
      <c r="V127" s="115"/>
      <c r="W127" s="115"/>
      <c r="X127" s="116"/>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4"/>
      <c r="BR127" s="117"/>
      <c r="BS127" s="117"/>
      <c r="BT127" s="117"/>
      <c r="BU127" s="117"/>
      <c r="BV127" s="117"/>
      <c r="BW127" s="117"/>
      <c r="BX127" s="117"/>
      <c r="BY127" s="117"/>
      <c r="BZ127" s="118"/>
      <c r="CA127" s="76" t="s">
        <v>24</v>
      </c>
    </row>
    <row r="128" spans="1:79" s="76" customFormat="1" ht="48" customHeight="1">
      <c r="A128" s="7">
        <v>0</v>
      </c>
      <c r="B128" s="7"/>
      <c r="C128" s="114" t="s">
        <v>162</v>
      </c>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6"/>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BL128" s="134"/>
      <c r="BM128" s="134"/>
      <c r="BN128" s="134"/>
      <c r="BO128" s="134"/>
      <c r="BP128" s="134"/>
      <c r="BQ128" s="134"/>
      <c r="BR128" s="117"/>
      <c r="BS128" s="117"/>
      <c r="BT128" s="117"/>
      <c r="BU128" s="117"/>
      <c r="BV128" s="117"/>
      <c r="BW128" s="117"/>
      <c r="BX128" s="117"/>
      <c r="BY128" s="117"/>
      <c r="BZ128" s="118"/>
      <c r="CA128" s="76" t="s">
        <v>24</v>
      </c>
    </row>
    <row r="129" spans="1:79" s="76" customFormat="1" ht="15.75">
      <c r="A129" s="7">
        <v>0</v>
      </c>
      <c r="B129" s="7"/>
      <c r="C129" s="133" t="s">
        <v>96</v>
      </c>
      <c r="D129" s="133"/>
      <c r="E129" s="133"/>
      <c r="F129" s="133"/>
      <c r="G129" s="133"/>
      <c r="H129" s="133"/>
      <c r="I129" s="133"/>
      <c r="J129" s="133" t="s">
        <v>97</v>
      </c>
      <c r="K129" s="133"/>
      <c r="L129" s="133"/>
      <c r="M129" s="133"/>
      <c r="N129" s="133"/>
      <c r="O129" s="133" t="s">
        <v>97</v>
      </c>
      <c r="P129" s="133"/>
      <c r="Q129" s="133"/>
      <c r="R129" s="133"/>
      <c r="S129" s="133"/>
      <c r="T129" s="133"/>
      <c r="U129" s="133"/>
      <c r="V129" s="133"/>
      <c r="W129" s="133"/>
      <c r="X129" s="133"/>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BL129" s="134"/>
      <c r="BM129" s="134"/>
      <c r="BN129" s="134"/>
      <c r="BO129" s="134"/>
      <c r="BP129" s="134"/>
      <c r="BQ129" s="134"/>
      <c r="BR129" s="117"/>
      <c r="BS129" s="117"/>
      <c r="BT129" s="117"/>
      <c r="BU129" s="117"/>
      <c r="BV129" s="117"/>
      <c r="BW129" s="117"/>
      <c r="BX129" s="117"/>
      <c r="BY129" s="117"/>
      <c r="BZ129" s="118"/>
      <c r="CA129" s="76" t="s">
        <v>24</v>
      </c>
    </row>
    <row r="130" spans="1:79" ht="76.5" customHeight="1">
      <c r="A130" s="8" t="s">
        <v>179</v>
      </c>
      <c r="B130" s="8"/>
      <c r="C130" s="123" t="s">
        <v>106</v>
      </c>
      <c r="D130" s="129"/>
      <c r="E130" s="129"/>
      <c r="F130" s="129"/>
      <c r="G130" s="129"/>
      <c r="H130" s="129"/>
      <c r="I130" s="130"/>
      <c r="J130" s="126" t="s">
        <v>99</v>
      </c>
      <c r="K130" s="126"/>
      <c r="L130" s="126"/>
      <c r="M130" s="126"/>
      <c r="N130" s="126"/>
      <c r="O130" s="123" t="s">
        <v>107</v>
      </c>
      <c r="P130" s="129"/>
      <c r="Q130" s="129"/>
      <c r="R130" s="129"/>
      <c r="S130" s="129"/>
      <c r="T130" s="129"/>
      <c r="U130" s="129"/>
      <c r="V130" s="129"/>
      <c r="W130" s="129"/>
      <c r="X130" s="130"/>
      <c r="Y130" s="127">
        <v>0</v>
      </c>
      <c r="Z130" s="127"/>
      <c r="AA130" s="127"/>
      <c r="AB130" s="127"/>
      <c r="AC130" s="127"/>
      <c r="AD130" s="127">
        <v>99434.54</v>
      </c>
      <c r="AE130" s="127"/>
      <c r="AF130" s="127"/>
      <c r="AG130" s="127"/>
      <c r="AH130" s="127"/>
      <c r="AI130" s="127">
        <v>99434.54</v>
      </c>
      <c r="AJ130" s="127"/>
      <c r="AK130" s="127"/>
      <c r="AL130" s="127"/>
      <c r="AM130" s="127"/>
      <c r="AN130" s="127">
        <v>0</v>
      </c>
      <c r="AO130" s="127"/>
      <c r="AP130" s="127"/>
      <c r="AQ130" s="127"/>
      <c r="AR130" s="127"/>
      <c r="AS130" s="127">
        <v>99434.54</v>
      </c>
      <c r="AT130" s="127"/>
      <c r="AU130" s="127"/>
      <c r="AV130" s="127"/>
      <c r="AW130" s="127"/>
      <c r="AX130" s="127">
        <v>99434.54</v>
      </c>
      <c r="AY130" s="127"/>
      <c r="AZ130" s="127"/>
      <c r="BA130" s="127"/>
      <c r="BB130" s="127"/>
      <c r="BC130" s="127">
        <f>AN130-Y130</f>
        <v>0</v>
      </c>
      <c r="BD130" s="127"/>
      <c r="BE130" s="127"/>
      <c r="BF130" s="127"/>
      <c r="BG130" s="127"/>
      <c r="BH130" s="127">
        <f>AS130-AD130</f>
        <v>0</v>
      </c>
      <c r="BI130" s="127"/>
      <c r="BJ130" s="127"/>
      <c r="BK130" s="127"/>
      <c r="BL130" s="127"/>
      <c r="BM130" s="127">
        <v>0</v>
      </c>
      <c r="BN130" s="127"/>
      <c r="BO130" s="127"/>
      <c r="BP130" s="127"/>
      <c r="BQ130" s="127"/>
      <c r="BR130" s="128"/>
      <c r="BS130" s="128"/>
      <c r="BT130" s="128"/>
      <c r="BU130" s="128"/>
      <c r="BV130" s="128"/>
      <c r="BW130" s="128"/>
      <c r="BX130" s="128"/>
      <c r="BY130" s="128"/>
      <c r="BZ130" s="110"/>
    </row>
    <row r="131" spans="1:79" s="76" customFormat="1" ht="15.75">
      <c r="A131" s="7">
        <v>0</v>
      </c>
      <c r="B131" s="7"/>
      <c r="C131" s="114" t="s">
        <v>197</v>
      </c>
      <c r="D131" s="131"/>
      <c r="E131" s="131"/>
      <c r="F131" s="131"/>
      <c r="G131" s="131"/>
      <c r="H131" s="131"/>
      <c r="I131" s="132"/>
      <c r="J131" s="133" t="s">
        <v>97</v>
      </c>
      <c r="K131" s="133"/>
      <c r="L131" s="133"/>
      <c r="M131" s="133"/>
      <c r="N131" s="133"/>
      <c r="O131" s="114" t="s">
        <v>97</v>
      </c>
      <c r="P131" s="131"/>
      <c r="Q131" s="131"/>
      <c r="R131" s="131"/>
      <c r="S131" s="131"/>
      <c r="T131" s="131"/>
      <c r="U131" s="131"/>
      <c r="V131" s="131"/>
      <c r="W131" s="131"/>
      <c r="X131" s="132"/>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4"/>
      <c r="BD131" s="134"/>
      <c r="BE131" s="134"/>
      <c r="BF131" s="134"/>
      <c r="BG131" s="134"/>
      <c r="BH131" s="134"/>
      <c r="BI131" s="134"/>
      <c r="BJ131" s="134"/>
      <c r="BK131" s="134"/>
      <c r="BL131" s="134"/>
      <c r="BM131" s="134"/>
      <c r="BN131" s="134"/>
      <c r="BO131" s="134"/>
      <c r="BP131" s="134"/>
      <c r="BQ131" s="134"/>
      <c r="BR131" s="117"/>
      <c r="BS131" s="117"/>
      <c r="BT131" s="117"/>
      <c r="BU131" s="117"/>
      <c r="BV131" s="117"/>
      <c r="BW131" s="117"/>
      <c r="BX131" s="117"/>
      <c r="BY131" s="117"/>
      <c r="BZ131" s="118"/>
    </row>
    <row r="132" spans="1:79" ht="38.25" customHeight="1">
      <c r="A132" s="8" t="s">
        <v>179</v>
      </c>
      <c r="B132" s="8"/>
      <c r="C132" s="123" t="s">
        <v>130</v>
      </c>
      <c r="D132" s="129"/>
      <c r="E132" s="129"/>
      <c r="F132" s="129"/>
      <c r="G132" s="129"/>
      <c r="H132" s="129"/>
      <c r="I132" s="130"/>
      <c r="J132" s="126" t="s">
        <v>127</v>
      </c>
      <c r="K132" s="126"/>
      <c r="L132" s="126"/>
      <c r="M132" s="126"/>
      <c r="N132" s="126"/>
      <c r="O132" s="123" t="s">
        <v>121</v>
      </c>
      <c r="P132" s="129"/>
      <c r="Q132" s="129"/>
      <c r="R132" s="129"/>
      <c r="S132" s="129"/>
      <c r="T132" s="129"/>
      <c r="U132" s="129"/>
      <c r="V132" s="129"/>
      <c r="W132" s="129"/>
      <c r="X132" s="130"/>
      <c r="Y132" s="127">
        <v>0</v>
      </c>
      <c r="Z132" s="127"/>
      <c r="AA132" s="127"/>
      <c r="AB132" s="127"/>
      <c r="AC132" s="127"/>
      <c r="AD132" s="127">
        <v>100</v>
      </c>
      <c r="AE132" s="127"/>
      <c r="AF132" s="127"/>
      <c r="AG132" s="127"/>
      <c r="AH132" s="127"/>
      <c r="AI132" s="127">
        <v>100</v>
      </c>
      <c r="AJ132" s="127"/>
      <c r="AK132" s="127"/>
      <c r="AL132" s="127"/>
      <c r="AM132" s="127"/>
      <c r="AN132" s="127">
        <v>0</v>
      </c>
      <c r="AO132" s="127"/>
      <c r="AP132" s="127"/>
      <c r="AQ132" s="127"/>
      <c r="AR132" s="127"/>
      <c r="AS132" s="127">
        <v>100</v>
      </c>
      <c r="AT132" s="127"/>
      <c r="AU132" s="127"/>
      <c r="AV132" s="127"/>
      <c r="AW132" s="127"/>
      <c r="AX132" s="127">
        <v>100</v>
      </c>
      <c r="AY132" s="127"/>
      <c r="AZ132" s="127"/>
      <c r="BA132" s="127"/>
      <c r="BB132" s="127"/>
      <c r="BC132" s="127">
        <f>AN132-Y132</f>
        <v>0</v>
      </c>
      <c r="BD132" s="127"/>
      <c r="BE132" s="127"/>
      <c r="BF132" s="127"/>
      <c r="BG132" s="127"/>
      <c r="BH132" s="127">
        <f>AS132-AD132</f>
        <v>0</v>
      </c>
      <c r="BI132" s="127"/>
      <c r="BJ132" s="127"/>
      <c r="BK132" s="127"/>
      <c r="BL132" s="127"/>
      <c r="BM132" s="127">
        <v>0</v>
      </c>
      <c r="BN132" s="127"/>
      <c r="BO132" s="127"/>
      <c r="BP132" s="127"/>
      <c r="BQ132" s="127"/>
      <c r="BR132" s="128"/>
      <c r="BS132" s="128"/>
      <c r="BT132" s="128"/>
      <c r="BU132" s="128"/>
      <c r="BV132" s="128"/>
      <c r="BW132" s="128"/>
      <c r="BX132" s="128"/>
      <c r="BY132" s="128"/>
      <c r="BZ132" s="110"/>
    </row>
    <row r="133" spans="1:79" s="76" customFormat="1" ht="13.5" customHeight="1">
      <c r="A133" s="7">
        <v>0</v>
      </c>
      <c r="B133" s="7"/>
      <c r="C133" s="114" t="s">
        <v>163</v>
      </c>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6"/>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BC133" s="134"/>
      <c r="BD133" s="134"/>
      <c r="BE133" s="134"/>
      <c r="BF133" s="134"/>
      <c r="BG133" s="134"/>
      <c r="BH133" s="134"/>
      <c r="BI133" s="134"/>
      <c r="BJ133" s="134"/>
      <c r="BK133" s="134"/>
      <c r="BL133" s="134"/>
      <c r="BM133" s="134"/>
      <c r="BN133" s="134"/>
      <c r="BO133" s="134"/>
      <c r="BP133" s="134"/>
      <c r="BQ133" s="134"/>
      <c r="BR133" s="117"/>
      <c r="BS133" s="117"/>
      <c r="BT133" s="117"/>
      <c r="BU133" s="117"/>
      <c r="BV133" s="117"/>
      <c r="BW133" s="117"/>
      <c r="BX133" s="117"/>
      <c r="BY133" s="117"/>
      <c r="BZ133" s="118"/>
      <c r="CA133" s="76" t="s">
        <v>24</v>
      </c>
    </row>
    <row r="134" spans="1:79" s="76" customFormat="1" ht="15.75">
      <c r="A134" s="7">
        <v>0</v>
      </c>
      <c r="B134" s="7"/>
      <c r="C134" s="133" t="s">
        <v>198</v>
      </c>
      <c r="D134" s="133"/>
      <c r="E134" s="133"/>
      <c r="F134" s="133"/>
      <c r="G134" s="133"/>
      <c r="H134" s="133"/>
      <c r="I134" s="133"/>
      <c r="J134" s="133" t="s">
        <v>97</v>
      </c>
      <c r="K134" s="133"/>
      <c r="L134" s="133"/>
      <c r="M134" s="133"/>
      <c r="N134" s="133"/>
      <c r="O134" s="133" t="s">
        <v>97</v>
      </c>
      <c r="P134" s="133"/>
      <c r="Q134" s="133"/>
      <c r="R134" s="133"/>
      <c r="S134" s="133"/>
      <c r="T134" s="133"/>
      <c r="U134" s="133"/>
      <c r="V134" s="133"/>
      <c r="W134" s="133"/>
      <c r="X134" s="133"/>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134"/>
      <c r="BC134" s="134"/>
      <c r="BD134" s="134"/>
      <c r="BE134" s="134"/>
      <c r="BF134" s="134"/>
      <c r="BG134" s="134"/>
      <c r="BH134" s="134"/>
      <c r="BI134" s="134"/>
      <c r="BJ134" s="134"/>
      <c r="BK134" s="134"/>
      <c r="BL134" s="134"/>
      <c r="BM134" s="134"/>
      <c r="BN134" s="134"/>
      <c r="BO134" s="134"/>
      <c r="BP134" s="134"/>
      <c r="BQ134" s="134"/>
      <c r="BR134" s="117"/>
      <c r="BS134" s="117"/>
      <c r="BT134" s="117"/>
      <c r="BU134" s="117"/>
      <c r="BV134" s="117"/>
      <c r="BW134" s="117"/>
      <c r="BX134" s="117"/>
      <c r="BY134" s="117"/>
      <c r="BZ134" s="118"/>
      <c r="CA134" s="76" t="s">
        <v>24</v>
      </c>
    </row>
    <row r="135" spans="1:79" ht="76.5" customHeight="1">
      <c r="A135" s="8" t="s">
        <v>180</v>
      </c>
      <c r="B135" s="8"/>
      <c r="C135" s="123" t="s">
        <v>108</v>
      </c>
      <c r="D135" s="129"/>
      <c r="E135" s="129"/>
      <c r="F135" s="129"/>
      <c r="G135" s="129"/>
      <c r="H135" s="129"/>
      <c r="I135" s="130"/>
      <c r="J135" s="126" t="s">
        <v>99</v>
      </c>
      <c r="K135" s="126"/>
      <c r="L135" s="126"/>
      <c r="M135" s="126"/>
      <c r="N135" s="126"/>
      <c r="O135" s="123" t="s">
        <v>107</v>
      </c>
      <c r="P135" s="129"/>
      <c r="Q135" s="129"/>
      <c r="R135" s="129"/>
      <c r="S135" s="129"/>
      <c r="T135" s="129"/>
      <c r="U135" s="129"/>
      <c r="V135" s="129"/>
      <c r="W135" s="129"/>
      <c r="X135" s="130"/>
      <c r="Y135" s="127">
        <v>0</v>
      </c>
      <c r="Z135" s="127"/>
      <c r="AA135" s="127"/>
      <c r="AB135" s="127"/>
      <c r="AC135" s="127"/>
      <c r="AD135" s="127">
        <v>167312</v>
      </c>
      <c r="AE135" s="127"/>
      <c r="AF135" s="127"/>
      <c r="AG135" s="127"/>
      <c r="AH135" s="127"/>
      <c r="AI135" s="127">
        <v>167312</v>
      </c>
      <c r="AJ135" s="127"/>
      <c r="AK135" s="127"/>
      <c r="AL135" s="127"/>
      <c r="AM135" s="127"/>
      <c r="AN135" s="127">
        <v>0</v>
      </c>
      <c r="AO135" s="127"/>
      <c r="AP135" s="127"/>
      <c r="AQ135" s="127"/>
      <c r="AR135" s="127"/>
      <c r="AS135" s="127">
        <v>167312</v>
      </c>
      <c r="AT135" s="127"/>
      <c r="AU135" s="127"/>
      <c r="AV135" s="127"/>
      <c r="AW135" s="127"/>
      <c r="AX135" s="127">
        <v>167312</v>
      </c>
      <c r="AY135" s="127"/>
      <c r="AZ135" s="127"/>
      <c r="BA135" s="127"/>
      <c r="BB135" s="127"/>
      <c r="BC135" s="127">
        <f>AN135-Y135</f>
        <v>0</v>
      </c>
      <c r="BD135" s="127"/>
      <c r="BE135" s="127"/>
      <c r="BF135" s="127"/>
      <c r="BG135" s="127"/>
      <c r="BH135" s="127">
        <f>AS135-AD135</f>
        <v>0</v>
      </c>
      <c r="BI135" s="127"/>
      <c r="BJ135" s="127"/>
      <c r="BK135" s="127"/>
      <c r="BL135" s="127"/>
      <c r="BM135" s="127">
        <v>0</v>
      </c>
      <c r="BN135" s="127"/>
      <c r="BO135" s="127"/>
      <c r="BP135" s="127"/>
      <c r="BQ135" s="127"/>
      <c r="BR135" s="128"/>
      <c r="BS135" s="128"/>
      <c r="BT135" s="128"/>
      <c r="BU135" s="128"/>
      <c r="BV135" s="128"/>
      <c r="BW135" s="128"/>
      <c r="BX135" s="128"/>
      <c r="BY135" s="128"/>
      <c r="BZ135" s="110"/>
    </row>
    <row r="136" spans="1:79" s="76" customFormat="1" ht="15.75">
      <c r="A136" s="7">
        <v>0</v>
      </c>
      <c r="B136" s="7"/>
      <c r="C136" s="114" t="s">
        <v>125</v>
      </c>
      <c r="D136" s="131"/>
      <c r="E136" s="131"/>
      <c r="F136" s="131"/>
      <c r="G136" s="131"/>
      <c r="H136" s="131"/>
      <c r="I136" s="132"/>
      <c r="J136" s="133" t="s">
        <v>97</v>
      </c>
      <c r="K136" s="133"/>
      <c r="L136" s="133"/>
      <c r="M136" s="133"/>
      <c r="N136" s="133"/>
      <c r="O136" s="114" t="s">
        <v>97</v>
      </c>
      <c r="P136" s="131"/>
      <c r="Q136" s="131"/>
      <c r="R136" s="131"/>
      <c r="S136" s="131"/>
      <c r="T136" s="131"/>
      <c r="U136" s="131"/>
      <c r="V136" s="131"/>
      <c r="W136" s="131"/>
      <c r="X136" s="132"/>
      <c r="Y136" s="134"/>
      <c r="Z136" s="134"/>
      <c r="AA136" s="134"/>
      <c r="AB136" s="134"/>
      <c r="AC136" s="134"/>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4"/>
      <c r="AY136" s="134"/>
      <c r="AZ136" s="134"/>
      <c r="BA136" s="134"/>
      <c r="BB136" s="134"/>
      <c r="BC136" s="134"/>
      <c r="BD136" s="134"/>
      <c r="BE136" s="134"/>
      <c r="BF136" s="134"/>
      <c r="BG136" s="134"/>
      <c r="BH136" s="134"/>
      <c r="BI136" s="134"/>
      <c r="BJ136" s="134"/>
      <c r="BK136" s="134"/>
      <c r="BL136" s="134"/>
      <c r="BM136" s="134"/>
      <c r="BN136" s="134"/>
      <c r="BO136" s="134"/>
      <c r="BP136" s="134"/>
      <c r="BQ136" s="134"/>
      <c r="BR136" s="117"/>
      <c r="BS136" s="117"/>
      <c r="BT136" s="117"/>
      <c r="BU136" s="117"/>
      <c r="BV136" s="117"/>
      <c r="BW136" s="117"/>
      <c r="BX136" s="117"/>
      <c r="BY136" s="117"/>
      <c r="BZ136" s="118"/>
    </row>
    <row r="137" spans="1:79" ht="38.25" customHeight="1">
      <c r="A137" s="8" t="s">
        <v>180</v>
      </c>
      <c r="B137" s="8"/>
      <c r="C137" s="123" t="s">
        <v>199</v>
      </c>
      <c r="D137" s="129"/>
      <c r="E137" s="129"/>
      <c r="F137" s="129"/>
      <c r="G137" s="129"/>
      <c r="H137" s="129"/>
      <c r="I137" s="130"/>
      <c r="J137" s="126" t="s">
        <v>127</v>
      </c>
      <c r="K137" s="126"/>
      <c r="L137" s="126"/>
      <c r="M137" s="126"/>
      <c r="N137" s="126"/>
      <c r="O137" s="123" t="s">
        <v>121</v>
      </c>
      <c r="P137" s="129"/>
      <c r="Q137" s="129"/>
      <c r="R137" s="129"/>
      <c r="S137" s="129"/>
      <c r="T137" s="129"/>
      <c r="U137" s="129"/>
      <c r="V137" s="129"/>
      <c r="W137" s="129"/>
      <c r="X137" s="130"/>
      <c r="Y137" s="127">
        <v>0</v>
      </c>
      <c r="Z137" s="127"/>
      <c r="AA137" s="127"/>
      <c r="AB137" s="127"/>
      <c r="AC137" s="127"/>
      <c r="AD137" s="127">
        <v>100</v>
      </c>
      <c r="AE137" s="127"/>
      <c r="AF137" s="127"/>
      <c r="AG137" s="127"/>
      <c r="AH137" s="127"/>
      <c r="AI137" s="127">
        <v>100</v>
      </c>
      <c r="AJ137" s="127"/>
      <c r="AK137" s="127"/>
      <c r="AL137" s="127"/>
      <c r="AM137" s="127"/>
      <c r="AN137" s="127">
        <v>0</v>
      </c>
      <c r="AO137" s="127"/>
      <c r="AP137" s="127"/>
      <c r="AQ137" s="127"/>
      <c r="AR137" s="127"/>
      <c r="AS137" s="127">
        <v>100</v>
      </c>
      <c r="AT137" s="127"/>
      <c r="AU137" s="127"/>
      <c r="AV137" s="127"/>
      <c r="AW137" s="127"/>
      <c r="AX137" s="127">
        <v>100</v>
      </c>
      <c r="AY137" s="127"/>
      <c r="AZ137" s="127"/>
      <c r="BA137" s="127"/>
      <c r="BB137" s="127"/>
      <c r="BC137" s="127">
        <f>AN137-Y137</f>
        <v>0</v>
      </c>
      <c r="BD137" s="127"/>
      <c r="BE137" s="127"/>
      <c r="BF137" s="127"/>
      <c r="BG137" s="127"/>
      <c r="BH137" s="127">
        <f>AS137-AD137</f>
        <v>0</v>
      </c>
      <c r="BI137" s="127"/>
      <c r="BJ137" s="127"/>
      <c r="BK137" s="127"/>
      <c r="BL137" s="127"/>
      <c r="BM137" s="127">
        <v>0</v>
      </c>
      <c r="BN137" s="127"/>
      <c r="BO137" s="127"/>
      <c r="BP137" s="127"/>
      <c r="BQ137" s="127"/>
      <c r="BR137" s="128"/>
      <c r="BS137" s="128"/>
      <c r="BT137" s="128"/>
      <c r="BU137" s="128"/>
      <c r="BV137" s="128"/>
      <c r="BW137" s="128"/>
      <c r="BX137" s="128"/>
      <c r="BY137" s="128"/>
      <c r="BZ137" s="110"/>
    </row>
    <row r="138" spans="1:79" s="76" customFormat="1" ht="13.5" customHeight="1">
      <c r="A138" s="7">
        <v>0</v>
      </c>
      <c r="B138" s="7"/>
      <c r="C138" s="114" t="s">
        <v>164</v>
      </c>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6"/>
      <c r="AS138" s="134"/>
      <c r="AT138" s="134"/>
      <c r="AU138" s="134"/>
      <c r="AV138" s="134"/>
      <c r="AW138" s="134"/>
      <c r="AX138" s="134"/>
      <c r="AY138" s="134"/>
      <c r="AZ138" s="134"/>
      <c r="BA138" s="134"/>
      <c r="BB138" s="134"/>
      <c r="BC138" s="134"/>
      <c r="BD138" s="134"/>
      <c r="BE138" s="134"/>
      <c r="BF138" s="134"/>
      <c r="BG138" s="134"/>
      <c r="BH138" s="134"/>
      <c r="BI138" s="134"/>
      <c r="BJ138" s="134"/>
      <c r="BK138" s="134"/>
      <c r="BL138" s="134"/>
      <c r="BM138" s="134"/>
      <c r="BN138" s="134"/>
      <c r="BO138" s="134"/>
      <c r="BP138" s="134"/>
      <c r="BQ138" s="134"/>
      <c r="BR138" s="117"/>
      <c r="BS138" s="117"/>
      <c r="BT138" s="117"/>
      <c r="BU138" s="117"/>
      <c r="BV138" s="117"/>
      <c r="BW138" s="117"/>
      <c r="BX138" s="117"/>
      <c r="BY138" s="117"/>
      <c r="BZ138" s="118"/>
      <c r="CA138" s="76" t="s">
        <v>24</v>
      </c>
    </row>
    <row r="139" spans="1:79" s="76" customFormat="1" ht="15.75">
      <c r="A139" s="7">
        <v>0</v>
      </c>
      <c r="B139" s="7"/>
      <c r="C139" s="133" t="s">
        <v>96</v>
      </c>
      <c r="D139" s="133"/>
      <c r="E139" s="133"/>
      <c r="F139" s="133"/>
      <c r="G139" s="133"/>
      <c r="H139" s="133"/>
      <c r="I139" s="133"/>
      <c r="J139" s="133" t="s">
        <v>97</v>
      </c>
      <c r="K139" s="133"/>
      <c r="L139" s="133"/>
      <c r="M139" s="133"/>
      <c r="N139" s="133"/>
      <c r="O139" s="133" t="s">
        <v>97</v>
      </c>
      <c r="P139" s="133"/>
      <c r="Q139" s="133"/>
      <c r="R139" s="133"/>
      <c r="S139" s="133"/>
      <c r="T139" s="133"/>
      <c r="U139" s="133"/>
      <c r="V139" s="133"/>
      <c r="W139" s="133"/>
      <c r="X139" s="133"/>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BC139" s="134"/>
      <c r="BD139" s="134"/>
      <c r="BE139" s="134"/>
      <c r="BF139" s="134"/>
      <c r="BG139" s="134"/>
      <c r="BH139" s="134"/>
      <c r="BI139" s="134"/>
      <c r="BJ139" s="134"/>
      <c r="BK139" s="134"/>
      <c r="BL139" s="134"/>
      <c r="BM139" s="134"/>
      <c r="BN139" s="134"/>
      <c r="BO139" s="134"/>
      <c r="BP139" s="134"/>
      <c r="BQ139" s="134"/>
      <c r="BR139" s="117"/>
      <c r="BS139" s="117"/>
      <c r="BT139" s="117"/>
      <c r="BU139" s="117"/>
      <c r="BV139" s="117"/>
      <c r="BW139" s="117"/>
      <c r="BX139" s="117"/>
      <c r="BY139" s="117"/>
      <c r="BZ139" s="118"/>
      <c r="CA139" s="76" t="s">
        <v>24</v>
      </c>
    </row>
    <row r="140" spans="1:79" ht="76.5" customHeight="1">
      <c r="A140" s="8" t="s">
        <v>181</v>
      </c>
      <c r="B140" s="8"/>
      <c r="C140" s="123" t="s">
        <v>109</v>
      </c>
      <c r="D140" s="129"/>
      <c r="E140" s="129"/>
      <c r="F140" s="129"/>
      <c r="G140" s="129"/>
      <c r="H140" s="129"/>
      <c r="I140" s="130"/>
      <c r="J140" s="126" t="s">
        <v>99</v>
      </c>
      <c r="K140" s="126"/>
      <c r="L140" s="126"/>
      <c r="M140" s="126"/>
      <c r="N140" s="126"/>
      <c r="O140" s="123" t="s">
        <v>107</v>
      </c>
      <c r="P140" s="129"/>
      <c r="Q140" s="129"/>
      <c r="R140" s="129"/>
      <c r="S140" s="129"/>
      <c r="T140" s="129"/>
      <c r="U140" s="129"/>
      <c r="V140" s="129"/>
      <c r="W140" s="129"/>
      <c r="X140" s="130"/>
      <c r="Y140" s="127">
        <v>0</v>
      </c>
      <c r="Z140" s="127"/>
      <c r="AA140" s="127"/>
      <c r="AB140" s="127"/>
      <c r="AC140" s="127"/>
      <c r="AD140" s="127">
        <v>6036</v>
      </c>
      <c r="AE140" s="127"/>
      <c r="AF140" s="127"/>
      <c r="AG140" s="127"/>
      <c r="AH140" s="127"/>
      <c r="AI140" s="127">
        <v>6036</v>
      </c>
      <c r="AJ140" s="127"/>
      <c r="AK140" s="127"/>
      <c r="AL140" s="127"/>
      <c r="AM140" s="127"/>
      <c r="AN140" s="127">
        <v>0</v>
      </c>
      <c r="AO140" s="127"/>
      <c r="AP140" s="127"/>
      <c r="AQ140" s="127"/>
      <c r="AR140" s="127"/>
      <c r="AS140" s="127">
        <v>6035.82</v>
      </c>
      <c r="AT140" s="127"/>
      <c r="AU140" s="127"/>
      <c r="AV140" s="127"/>
      <c r="AW140" s="127"/>
      <c r="AX140" s="127">
        <v>6035.82</v>
      </c>
      <c r="AY140" s="127"/>
      <c r="AZ140" s="127"/>
      <c r="BA140" s="127"/>
      <c r="BB140" s="127"/>
      <c r="BC140" s="127">
        <f>AN140-Y140</f>
        <v>0</v>
      </c>
      <c r="BD140" s="127"/>
      <c r="BE140" s="127"/>
      <c r="BF140" s="127"/>
      <c r="BG140" s="127"/>
      <c r="BH140" s="127">
        <f>AS140-AD140</f>
        <v>-0.18000000000029104</v>
      </c>
      <c r="BI140" s="127"/>
      <c r="BJ140" s="127"/>
      <c r="BK140" s="127"/>
      <c r="BL140" s="127"/>
      <c r="BM140" s="127">
        <v>-0.18000000000029104</v>
      </c>
      <c r="BN140" s="127"/>
      <c r="BO140" s="127"/>
      <c r="BP140" s="127"/>
      <c r="BQ140" s="127"/>
      <c r="BR140" s="128"/>
      <c r="BS140" s="128"/>
      <c r="BT140" s="128"/>
      <c r="BU140" s="128"/>
      <c r="BV140" s="128"/>
      <c r="BW140" s="128"/>
      <c r="BX140" s="128"/>
      <c r="BY140" s="128"/>
      <c r="BZ140" s="110"/>
    </row>
    <row r="141" spans="1:79" s="76" customFormat="1" ht="15.75">
      <c r="A141" s="7">
        <v>0</v>
      </c>
      <c r="B141" s="7"/>
      <c r="C141" s="114" t="s">
        <v>200</v>
      </c>
      <c r="D141" s="131"/>
      <c r="E141" s="131"/>
      <c r="F141" s="131"/>
      <c r="G141" s="131"/>
      <c r="H141" s="131"/>
      <c r="I141" s="132"/>
      <c r="J141" s="133" t="s">
        <v>97</v>
      </c>
      <c r="K141" s="133"/>
      <c r="L141" s="133"/>
      <c r="M141" s="133"/>
      <c r="N141" s="133"/>
      <c r="O141" s="114" t="s">
        <v>97</v>
      </c>
      <c r="P141" s="131"/>
      <c r="Q141" s="131"/>
      <c r="R141" s="131"/>
      <c r="S141" s="131"/>
      <c r="T141" s="131"/>
      <c r="U141" s="131"/>
      <c r="V141" s="131"/>
      <c r="W141" s="131"/>
      <c r="X141" s="132"/>
      <c r="Y141" s="134"/>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BL141" s="134"/>
      <c r="BM141" s="134"/>
      <c r="BN141" s="134"/>
      <c r="BO141" s="134"/>
      <c r="BP141" s="134"/>
      <c r="BQ141" s="134"/>
      <c r="BR141" s="117"/>
      <c r="BS141" s="117"/>
      <c r="BT141" s="117"/>
      <c r="BU141" s="117"/>
      <c r="BV141" s="117"/>
      <c r="BW141" s="117"/>
      <c r="BX141" s="117"/>
      <c r="BY141" s="117"/>
      <c r="BZ141" s="118"/>
    </row>
    <row r="142" spans="1:79" ht="38.25" customHeight="1">
      <c r="A142" s="8" t="s">
        <v>181</v>
      </c>
      <c r="B142" s="8"/>
      <c r="C142" s="123" t="s">
        <v>131</v>
      </c>
      <c r="D142" s="129"/>
      <c r="E142" s="129"/>
      <c r="F142" s="129"/>
      <c r="G142" s="129"/>
      <c r="H142" s="129"/>
      <c r="I142" s="130"/>
      <c r="J142" s="126" t="s">
        <v>127</v>
      </c>
      <c r="K142" s="126"/>
      <c r="L142" s="126"/>
      <c r="M142" s="126"/>
      <c r="N142" s="126"/>
      <c r="O142" s="123" t="s">
        <v>121</v>
      </c>
      <c r="P142" s="129"/>
      <c r="Q142" s="129"/>
      <c r="R142" s="129"/>
      <c r="S142" s="129"/>
      <c r="T142" s="129"/>
      <c r="U142" s="129"/>
      <c r="V142" s="129"/>
      <c r="W142" s="129"/>
      <c r="X142" s="130"/>
      <c r="Y142" s="127">
        <v>0</v>
      </c>
      <c r="Z142" s="127"/>
      <c r="AA142" s="127"/>
      <c r="AB142" s="127"/>
      <c r="AC142" s="127"/>
      <c r="AD142" s="127">
        <v>100</v>
      </c>
      <c r="AE142" s="127"/>
      <c r="AF142" s="127"/>
      <c r="AG142" s="127"/>
      <c r="AH142" s="127"/>
      <c r="AI142" s="127">
        <v>100</v>
      </c>
      <c r="AJ142" s="127"/>
      <c r="AK142" s="127"/>
      <c r="AL142" s="127"/>
      <c r="AM142" s="127"/>
      <c r="AN142" s="127">
        <v>0</v>
      </c>
      <c r="AO142" s="127"/>
      <c r="AP142" s="127"/>
      <c r="AQ142" s="127"/>
      <c r="AR142" s="127"/>
      <c r="AS142" s="127">
        <v>100</v>
      </c>
      <c r="AT142" s="127"/>
      <c r="AU142" s="127"/>
      <c r="AV142" s="127"/>
      <c r="AW142" s="127"/>
      <c r="AX142" s="127">
        <v>100</v>
      </c>
      <c r="AY142" s="127"/>
      <c r="AZ142" s="127"/>
      <c r="BA142" s="127"/>
      <c r="BB142" s="127"/>
      <c r="BC142" s="127">
        <f>AN142-Y142</f>
        <v>0</v>
      </c>
      <c r="BD142" s="127"/>
      <c r="BE142" s="127"/>
      <c r="BF142" s="127"/>
      <c r="BG142" s="127"/>
      <c r="BH142" s="127">
        <f>AS142-AD142</f>
        <v>0</v>
      </c>
      <c r="BI142" s="127"/>
      <c r="BJ142" s="127"/>
      <c r="BK142" s="127"/>
      <c r="BL142" s="127"/>
      <c r="BM142" s="127">
        <v>0</v>
      </c>
      <c r="BN142" s="127"/>
      <c r="BO142" s="127"/>
      <c r="BP142" s="127"/>
      <c r="BQ142" s="127"/>
      <c r="BR142" s="128"/>
      <c r="BS142" s="128"/>
      <c r="BT142" s="128"/>
      <c r="BU142" s="128"/>
      <c r="BV142" s="128"/>
      <c r="BW142" s="128"/>
      <c r="BX142" s="128"/>
      <c r="BY142" s="128"/>
      <c r="BZ142" s="110"/>
    </row>
    <row r="143" spans="1:79" s="76" customFormat="1" ht="33" customHeight="1">
      <c r="A143" s="7">
        <v>0</v>
      </c>
      <c r="B143" s="7"/>
      <c r="C143" s="114" t="s">
        <v>165</v>
      </c>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6"/>
      <c r="AS143" s="134"/>
      <c r="AT143" s="134"/>
      <c r="AU143" s="134"/>
      <c r="AV143" s="134"/>
      <c r="AW143" s="134"/>
      <c r="AX143" s="134"/>
      <c r="AY143" s="134"/>
      <c r="AZ143" s="134"/>
      <c r="BA143" s="134"/>
      <c r="BB143" s="134"/>
      <c r="BC143" s="134"/>
      <c r="BD143" s="134"/>
      <c r="BE143" s="134"/>
      <c r="BF143" s="134"/>
      <c r="BG143" s="134"/>
      <c r="BH143" s="134"/>
      <c r="BI143" s="134"/>
      <c r="BJ143" s="134"/>
      <c r="BK143" s="134"/>
      <c r="BL143" s="134"/>
      <c r="BM143" s="134"/>
      <c r="BN143" s="134"/>
      <c r="BO143" s="134"/>
      <c r="BP143" s="134"/>
      <c r="BQ143" s="134"/>
      <c r="BR143" s="117"/>
      <c r="BS143" s="117"/>
      <c r="BT143" s="117"/>
      <c r="BU143" s="117"/>
      <c r="BV143" s="117"/>
      <c r="BW143" s="117"/>
      <c r="BX143" s="117"/>
      <c r="BY143" s="117"/>
      <c r="BZ143" s="118"/>
      <c r="CA143" s="76" t="s">
        <v>24</v>
      </c>
    </row>
    <row r="144" spans="1:79" s="76" customFormat="1" ht="15.75">
      <c r="A144" s="7">
        <v>0</v>
      </c>
      <c r="B144" s="7"/>
      <c r="C144" s="133" t="s">
        <v>201</v>
      </c>
      <c r="D144" s="133"/>
      <c r="E144" s="133"/>
      <c r="F144" s="133"/>
      <c r="G144" s="133"/>
      <c r="H144" s="133"/>
      <c r="I144" s="133"/>
      <c r="J144" s="133" t="s">
        <v>97</v>
      </c>
      <c r="K144" s="133"/>
      <c r="L144" s="133"/>
      <c r="M144" s="133"/>
      <c r="N144" s="133"/>
      <c r="O144" s="133" t="s">
        <v>97</v>
      </c>
      <c r="P144" s="133"/>
      <c r="Q144" s="133"/>
      <c r="R144" s="133"/>
      <c r="S144" s="133"/>
      <c r="T144" s="133"/>
      <c r="U144" s="133"/>
      <c r="V144" s="133"/>
      <c r="W144" s="133"/>
      <c r="X144" s="133"/>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4"/>
      <c r="AZ144" s="134"/>
      <c r="BA144" s="134"/>
      <c r="BB144" s="134"/>
      <c r="BC144" s="134"/>
      <c r="BD144" s="134"/>
      <c r="BE144" s="134"/>
      <c r="BF144" s="134"/>
      <c r="BG144" s="134"/>
      <c r="BH144" s="134"/>
      <c r="BI144" s="134"/>
      <c r="BJ144" s="134"/>
      <c r="BK144" s="134"/>
      <c r="BL144" s="134"/>
      <c r="BM144" s="134"/>
      <c r="BN144" s="134"/>
      <c r="BO144" s="134"/>
      <c r="BP144" s="134"/>
      <c r="BQ144" s="134"/>
      <c r="BR144" s="117"/>
      <c r="BS144" s="117"/>
      <c r="BT144" s="117"/>
      <c r="BU144" s="117"/>
      <c r="BV144" s="117"/>
      <c r="BW144" s="117"/>
      <c r="BX144" s="117"/>
      <c r="BY144" s="117"/>
      <c r="BZ144" s="118"/>
      <c r="CA144" s="76" t="s">
        <v>24</v>
      </c>
    </row>
    <row r="145" spans="1:79" ht="63.75" customHeight="1">
      <c r="A145" s="8" t="s">
        <v>182</v>
      </c>
      <c r="B145" s="8"/>
      <c r="C145" s="123" t="s">
        <v>110</v>
      </c>
      <c r="D145" s="129"/>
      <c r="E145" s="129"/>
      <c r="F145" s="129"/>
      <c r="G145" s="129"/>
      <c r="H145" s="129"/>
      <c r="I145" s="130"/>
      <c r="J145" s="126" t="s">
        <v>99</v>
      </c>
      <c r="K145" s="126"/>
      <c r="L145" s="126"/>
      <c r="M145" s="126"/>
      <c r="N145" s="126"/>
      <c r="O145" s="123" t="s">
        <v>107</v>
      </c>
      <c r="P145" s="129"/>
      <c r="Q145" s="129"/>
      <c r="R145" s="129"/>
      <c r="S145" s="129"/>
      <c r="T145" s="129"/>
      <c r="U145" s="129"/>
      <c r="V145" s="129"/>
      <c r="W145" s="129"/>
      <c r="X145" s="130"/>
      <c r="Y145" s="127">
        <v>0</v>
      </c>
      <c r="Z145" s="127"/>
      <c r="AA145" s="127"/>
      <c r="AB145" s="127"/>
      <c r="AC145" s="127"/>
      <c r="AD145" s="127">
        <v>5034</v>
      </c>
      <c r="AE145" s="127"/>
      <c r="AF145" s="127"/>
      <c r="AG145" s="127"/>
      <c r="AH145" s="127"/>
      <c r="AI145" s="127">
        <v>5034</v>
      </c>
      <c r="AJ145" s="127"/>
      <c r="AK145" s="127"/>
      <c r="AL145" s="127"/>
      <c r="AM145" s="127"/>
      <c r="AN145" s="127">
        <v>0</v>
      </c>
      <c r="AO145" s="127"/>
      <c r="AP145" s="127"/>
      <c r="AQ145" s="127"/>
      <c r="AR145" s="127"/>
      <c r="AS145" s="127">
        <v>5033.03</v>
      </c>
      <c r="AT145" s="127"/>
      <c r="AU145" s="127"/>
      <c r="AV145" s="127"/>
      <c r="AW145" s="127"/>
      <c r="AX145" s="127">
        <v>5033.03</v>
      </c>
      <c r="AY145" s="127"/>
      <c r="AZ145" s="127"/>
      <c r="BA145" s="127"/>
      <c r="BB145" s="127"/>
      <c r="BC145" s="127">
        <f>AN145-Y145</f>
        <v>0</v>
      </c>
      <c r="BD145" s="127"/>
      <c r="BE145" s="127"/>
      <c r="BF145" s="127"/>
      <c r="BG145" s="127"/>
      <c r="BH145" s="127">
        <f>AS145-AD145</f>
        <v>-0.97000000000025466</v>
      </c>
      <c r="BI145" s="127"/>
      <c r="BJ145" s="127"/>
      <c r="BK145" s="127"/>
      <c r="BL145" s="127"/>
      <c r="BM145" s="127">
        <v>-0.97000000000025466</v>
      </c>
      <c r="BN145" s="127"/>
      <c r="BO145" s="127"/>
      <c r="BP145" s="127"/>
      <c r="BQ145" s="127"/>
      <c r="BR145" s="128"/>
      <c r="BS145" s="128"/>
      <c r="BT145" s="128"/>
      <c r="BU145" s="128"/>
      <c r="BV145" s="128"/>
      <c r="BW145" s="128"/>
      <c r="BX145" s="128"/>
      <c r="BY145" s="128"/>
      <c r="BZ145" s="110"/>
    </row>
    <row r="146" spans="1:79" s="76" customFormat="1" ht="15.75">
      <c r="A146" s="7">
        <v>0</v>
      </c>
      <c r="B146" s="7"/>
      <c r="C146" s="114" t="s">
        <v>202</v>
      </c>
      <c r="D146" s="131"/>
      <c r="E146" s="131"/>
      <c r="F146" s="131"/>
      <c r="G146" s="131"/>
      <c r="H146" s="131"/>
      <c r="I146" s="132"/>
      <c r="J146" s="133" t="s">
        <v>97</v>
      </c>
      <c r="K146" s="133"/>
      <c r="L146" s="133"/>
      <c r="M146" s="133"/>
      <c r="N146" s="133"/>
      <c r="O146" s="114" t="s">
        <v>97</v>
      </c>
      <c r="P146" s="131"/>
      <c r="Q146" s="131"/>
      <c r="R146" s="131"/>
      <c r="S146" s="131"/>
      <c r="T146" s="131"/>
      <c r="U146" s="131"/>
      <c r="V146" s="131"/>
      <c r="W146" s="131"/>
      <c r="X146" s="132"/>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134"/>
      <c r="AZ146" s="134"/>
      <c r="BA146" s="134"/>
      <c r="BB146" s="134"/>
      <c r="BC146" s="134"/>
      <c r="BD146" s="134"/>
      <c r="BE146" s="134"/>
      <c r="BF146" s="134"/>
      <c r="BG146" s="134"/>
      <c r="BH146" s="134"/>
      <c r="BI146" s="134"/>
      <c r="BJ146" s="134"/>
      <c r="BK146" s="134"/>
      <c r="BL146" s="134"/>
      <c r="BM146" s="134"/>
      <c r="BN146" s="134"/>
      <c r="BO146" s="134"/>
      <c r="BP146" s="134"/>
      <c r="BQ146" s="134"/>
      <c r="BR146" s="117"/>
      <c r="BS146" s="117"/>
      <c r="BT146" s="117"/>
      <c r="BU146" s="117"/>
      <c r="BV146" s="117"/>
      <c r="BW146" s="117"/>
      <c r="BX146" s="117"/>
      <c r="BY146" s="117"/>
      <c r="BZ146" s="118"/>
    </row>
    <row r="147" spans="1:79" ht="38.25" customHeight="1">
      <c r="A147" s="8" t="s">
        <v>182</v>
      </c>
      <c r="B147" s="8"/>
      <c r="C147" s="123" t="s">
        <v>131</v>
      </c>
      <c r="D147" s="129"/>
      <c r="E147" s="129"/>
      <c r="F147" s="129"/>
      <c r="G147" s="129"/>
      <c r="H147" s="129"/>
      <c r="I147" s="130"/>
      <c r="J147" s="126" t="s">
        <v>127</v>
      </c>
      <c r="K147" s="126"/>
      <c r="L147" s="126"/>
      <c r="M147" s="126"/>
      <c r="N147" s="126"/>
      <c r="O147" s="123" t="s">
        <v>121</v>
      </c>
      <c r="P147" s="129"/>
      <c r="Q147" s="129"/>
      <c r="R147" s="129"/>
      <c r="S147" s="129"/>
      <c r="T147" s="129"/>
      <c r="U147" s="129"/>
      <c r="V147" s="129"/>
      <c r="W147" s="129"/>
      <c r="X147" s="130"/>
      <c r="Y147" s="127">
        <v>0</v>
      </c>
      <c r="Z147" s="127"/>
      <c r="AA147" s="127"/>
      <c r="AB147" s="127"/>
      <c r="AC147" s="127"/>
      <c r="AD147" s="127">
        <v>100</v>
      </c>
      <c r="AE147" s="127"/>
      <c r="AF147" s="127"/>
      <c r="AG147" s="127"/>
      <c r="AH147" s="127"/>
      <c r="AI147" s="127">
        <v>100</v>
      </c>
      <c r="AJ147" s="127"/>
      <c r="AK147" s="127"/>
      <c r="AL147" s="127"/>
      <c r="AM147" s="127"/>
      <c r="AN147" s="127">
        <v>0</v>
      </c>
      <c r="AO147" s="127"/>
      <c r="AP147" s="127"/>
      <c r="AQ147" s="127"/>
      <c r="AR147" s="127"/>
      <c r="AS147" s="127">
        <v>100</v>
      </c>
      <c r="AT147" s="127"/>
      <c r="AU147" s="127"/>
      <c r="AV147" s="127"/>
      <c r="AW147" s="127"/>
      <c r="AX147" s="127">
        <v>100</v>
      </c>
      <c r="AY147" s="127"/>
      <c r="AZ147" s="127"/>
      <c r="BA147" s="127"/>
      <c r="BB147" s="127"/>
      <c r="BC147" s="127">
        <f>AN147-Y147</f>
        <v>0</v>
      </c>
      <c r="BD147" s="127"/>
      <c r="BE147" s="127"/>
      <c r="BF147" s="127"/>
      <c r="BG147" s="127"/>
      <c r="BH147" s="127">
        <f>AS147-AD147</f>
        <v>0</v>
      </c>
      <c r="BI147" s="127"/>
      <c r="BJ147" s="127"/>
      <c r="BK147" s="127"/>
      <c r="BL147" s="127"/>
      <c r="BM147" s="127">
        <v>0</v>
      </c>
      <c r="BN147" s="127"/>
      <c r="BO147" s="127"/>
      <c r="BP147" s="127"/>
      <c r="BQ147" s="127"/>
      <c r="BR147" s="128"/>
      <c r="BS147" s="128"/>
      <c r="BT147" s="128"/>
      <c r="BU147" s="128"/>
      <c r="BV147" s="128"/>
      <c r="BW147" s="128"/>
      <c r="BX147" s="128"/>
      <c r="BY147" s="128"/>
      <c r="BZ147" s="110"/>
    </row>
    <row r="148" spans="1:79" ht="15.75">
      <c r="A148" s="135"/>
      <c r="B148" s="135"/>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8"/>
      <c r="AY148" s="138"/>
      <c r="AZ148" s="138"/>
      <c r="BA148" s="138"/>
      <c r="BB148" s="138"/>
      <c r="BC148" s="138"/>
      <c r="BD148" s="138"/>
      <c r="BE148" s="138"/>
      <c r="BF148" s="138"/>
      <c r="BG148" s="138"/>
      <c r="BH148" s="138"/>
      <c r="BI148" s="138"/>
      <c r="BJ148" s="138"/>
      <c r="BK148" s="138"/>
      <c r="BL148" s="138"/>
      <c r="BM148" s="138"/>
      <c r="BN148" s="138"/>
      <c r="BO148" s="138"/>
      <c r="BP148" s="138"/>
      <c r="BQ148" s="138"/>
      <c r="BR148" s="128"/>
      <c r="BS148" s="128"/>
      <c r="BT148" s="128"/>
      <c r="BU148" s="128"/>
      <c r="BV148" s="128"/>
      <c r="BW148" s="128"/>
      <c r="BX148" s="128"/>
      <c r="BY148" s="128"/>
      <c r="BZ148" s="110"/>
    </row>
    <row r="149" spans="1:79" ht="15.75" customHeight="1">
      <c r="A149" s="36" t="s">
        <v>63</v>
      </c>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row>
    <row r="150" spans="1:79" ht="9" customHeight="1">
      <c r="A150" s="135"/>
      <c r="B150" s="135"/>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8"/>
      <c r="AY150" s="138"/>
      <c r="AZ150" s="138"/>
      <c r="BA150" s="138"/>
      <c r="BB150" s="138"/>
      <c r="BC150" s="138"/>
      <c r="BD150" s="138"/>
      <c r="BE150" s="138"/>
      <c r="BF150" s="138"/>
      <c r="BG150" s="138"/>
      <c r="BH150" s="138"/>
      <c r="BI150" s="138"/>
      <c r="BJ150" s="138"/>
      <c r="BK150" s="138"/>
      <c r="BL150" s="138"/>
      <c r="BM150" s="138"/>
      <c r="BN150" s="138"/>
      <c r="BO150" s="138"/>
      <c r="BP150" s="138"/>
      <c r="BQ150" s="138"/>
      <c r="BR150" s="128"/>
      <c r="BS150" s="128"/>
      <c r="BT150" s="128"/>
      <c r="BU150" s="128"/>
      <c r="BV150" s="128"/>
      <c r="BW150" s="128"/>
      <c r="BX150" s="128"/>
      <c r="BY150" s="128"/>
      <c r="BZ150" s="110"/>
    </row>
    <row r="151" spans="1:79" ht="45" customHeight="1">
      <c r="A151" s="85" t="s">
        <v>3</v>
      </c>
      <c r="B151" s="86"/>
      <c r="C151" s="85" t="s">
        <v>6</v>
      </c>
      <c r="D151" s="107"/>
      <c r="E151" s="107"/>
      <c r="F151" s="107"/>
      <c r="G151" s="107"/>
      <c r="H151" s="107"/>
      <c r="I151" s="86"/>
      <c r="J151" s="85" t="s">
        <v>5</v>
      </c>
      <c r="K151" s="107"/>
      <c r="L151" s="107"/>
      <c r="M151" s="107"/>
      <c r="N151" s="86"/>
      <c r="O151" s="57" t="s">
        <v>64</v>
      </c>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c r="BE151" s="139"/>
      <c r="BF151" s="139"/>
      <c r="BG151" s="139"/>
      <c r="BH151" s="139"/>
      <c r="BI151" s="139"/>
      <c r="BJ151" s="139"/>
      <c r="BK151" s="139"/>
      <c r="BL151" s="139"/>
      <c r="BM151" s="139"/>
      <c r="BN151" s="139"/>
      <c r="BO151" s="139"/>
      <c r="BP151" s="139"/>
      <c r="BQ151" s="140"/>
      <c r="BR151" s="109"/>
      <c r="BS151" s="109"/>
      <c r="BT151" s="109"/>
      <c r="BU151" s="109"/>
      <c r="BV151" s="109"/>
      <c r="BW151" s="109"/>
      <c r="BX151" s="109"/>
      <c r="BY151" s="109"/>
      <c r="BZ151" s="110"/>
    </row>
    <row r="152" spans="1:79" s="147" customFormat="1" ht="15.95" customHeight="1">
      <c r="A152" s="141">
        <v>1</v>
      </c>
      <c r="B152" s="141"/>
      <c r="C152" s="141">
        <v>2</v>
      </c>
      <c r="D152" s="141"/>
      <c r="E152" s="141"/>
      <c r="F152" s="141"/>
      <c r="G152" s="141"/>
      <c r="H152" s="141"/>
      <c r="I152" s="141"/>
      <c r="J152" s="141">
        <v>3</v>
      </c>
      <c r="K152" s="141"/>
      <c r="L152" s="141"/>
      <c r="M152" s="141"/>
      <c r="N152" s="141"/>
      <c r="O152" s="142">
        <v>4</v>
      </c>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c r="BO152" s="143"/>
      <c r="BP152" s="143"/>
      <c r="BQ152" s="144"/>
      <c r="BR152" s="145"/>
      <c r="BS152" s="145"/>
      <c r="BT152" s="145"/>
      <c r="BU152" s="145"/>
      <c r="BV152" s="145"/>
      <c r="BW152" s="145"/>
      <c r="BX152" s="145"/>
      <c r="BY152" s="145"/>
      <c r="BZ152" s="146"/>
    </row>
    <row r="153" spans="1:79" s="147" customFormat="1" ht="12.75" hidden="1" customHeight="1">
      <c r="A153" s="64" t="s">
        <v>36</v>
      </c>
      <c r="B153" s="64"/>
      <c r="C153" s="45" t="s">
        <v>14</v>
      </c>
      <c r="D153" s="46"/>
      <c r="E153" s="46"/>
      <c r="F153" s="46"/>
      <c r="G153" s="46"/>
      <c r="H153" s="46"/>
      <c r="I153" s="47"/>
      <c r="J153" s="64" t="s">
        <v>15</v>
      </c>
      <c r="K153" s="64"/>
      <c r="L153" s="64"/>
      <c r="M153" s="64"/>
      <c r="N153" s="64"/>
      <c r="O153" s="148" t="s">
        <v>72</v>
      </c>
      <c r="P153" s="149"/>
      <c r="Q153" s="149"/>
      <c r="R153" s="149"/>
      <c r="S153" s="149"/>
      <c r="T153" s="149"/>
      <c r="U153" s="149"/>
      <c r="V153" s="149"/>
      <c r="W153" s="149"/>
      <c r="X153" s="149"/>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150"/>
      <c r="AZ153" s="150"/>
      <c r="BA153" s="150"/>
      <c r="BB153" s="150"/>
      <c r="BC153" s="150"/>
      <c r="BD153" s="150"/>
      <c r="BE153" s="150"/>
      <c r="BF153" s="150"/>
      <c r="BG153" s="150"/>
      <c r="BH153" s="150"/>
      <c r="BI153" s="150"/>
      <c r="BJ153" s="150"/>
      <c r="BK153" s="150"/>
      <c r="BL153" s="150"/>
      <c r="BM153" s="150"/>
      <c r="BN153" s="150"/>
      <c r="BO153" s="150"/>
      <c r="BP153" s="150"/>
      <c r="BQ153" s="151"/>
      <c r="BR153" s="152"/>
      <c r="BS153" s="152"/>
      <c r="BT153" s="146"/>
      <c r="BU153" s="146"/>
      <c r="BV153" s="146"/>
      <c r="BW153" s="146"/>
      <c r="BX153" s="146"/>
      <c r="BY153" s="146"/>
      <c r="BZ153" s="146"/>
      <c r="CA153" s="147" t="s">
        <v>71</v>
      </c>
    </row>
    <row r="154" spans="1:79" s="160" customFormat="1" ht="39" customHeight="1">
      <c r="A154" s="63">
        <v>0</v>
      </c>
      <c r="B154" s="63"/>
      <c r="C154" s="153" t="s">
        <v>156</v>
      </c>
      <c r="D154" s="153"/>
      <c r="E154" s="153"/>
      <c r="F154" s="153"/>
      <c r="G154" s="153"/>
      <c r="H154" s="153"/>
      <c r="I154" s="153"/>
      <c r="J154" s="153"/>
      <c r="K154" s="153"/>
      <c r="L154" s="153"/>
      <c r="M154" s="153"/>
      <c r="N154" s="153"/>
      <c r="O154" s="154"/>
      <c r="P154" s="155"/>
      <c r="Q154" s="155"/>
      <c r="R154" s="155"/>
      <c r="S154" s="155"/>
      <c r="T154" s="155"/>
      <c r="U154" s="155"/>
      <c r="V154" s="155"/>
      <c r="W154" s="155"/>
      <c r="X154" s="155"/>
      <c r="Y154" s="156"/>
      <c r="Z154" s="156"/>
      <c r="AA154" s="156"/>
      <c r="AB154" s="156"/>
      <c r="AC154" s="156"/>
      <c r="AD154" s="156"/>
      <c r="AE154" s="156"/>
      <c r="AF154" s="156"/>
      <c r="AG154" s="156"/>
      <c r="AH154" s="156"/>
      <c r="AI154" s="156"/>
      <c r="AJ154" s="156"/>
      <c r="AK154" s="156"/>
      <c r="AL154" s="156"/>
      <c r="AM154" s="156"/>
      <c r="AN154" s="156"/>
      <c r="AO154" s="156"/>
      <c r="AP154" s="156"/>
      <c r="AQ154" s="156"/>
      <c r="AR154" s="156"/>
      <c r="AS154" s="156"/>
      <c r="AT154" s="156"/>
      <c r="AU154" s="156"/>
      <c r="AV154" s="156"/>
      <c r="AW154" s="156"/>
      <c r="AX154" s="156"/>
      <c r="AY154" s="156"/>
      <c r="AZ154" s="156"/>
      <c r="BA154" s="156"/>
      <c r="BB154" s="156"/>
      <c r="BC154" s="156"/>
      <c r="BD154" s="156"/>
      <c r="BE154" s="156"/>
      <c r="BF154" s="156"/>
      <c r="BG154" s="156"/>
      <c r="BH154" s="156"/>
      <c r="BI154" s="156"/>
      <c r="BJ154" s="156"/>
      <c r="BK154" s="156"/>
      <c r="BL154" s="156"/>
      <c r="BM154" s="156"/>
      <c r="BN154" s="156"/>
      <c r="BO154" s="156"/>
      <c r="BP154" s="156"/>
      <c r="BQ154" s="157"/>
      <c r="BR154" s="158"/>
      <c r="BS154" s="158"/>
      <c r="BT154" s="158"/>
      <c r="BU154" s="158"/>
      <c r="BV154" s="158"/>
      <c r="BW154" s="158"/>
      <c r="BX154" s="158"/>
      <c r="BY154" s="158"/>
      <c r="BZ154" s="159"/>
      <c r="CA154" s="160" t="s">
        <v>66</v>
      </c>
    </row>
    <row r="155" spans="1:79" s="25" customFormat="1">
      <c r="A155" s="63">
        <v>0</v>
      </c>
      <c r="B155" s="63"/>
      <c r="C155" s="74" t="s">
        <v>96</v>
      </c>
      <c r="D155" s="68"/>
      <c r="E155" s="68"/>
      <c r="F155" s="68"/>
      <c r="G155" s="68"/>
      <c r="H155" s="68"/>
      <c r="I155" s="69"/>
      <c r="J155" s="153"/>
      <c r="K155" s="153"/>
      <c r="L155" s="153"/>
      <c r="M155" s="153"/>
      <c r="N155" s="153"/>
      <c r="O155" s="154"/>
      <c r="P155" s="155"/>
      <c r="Q155" s="155"/>
      <c r="R155" s="155"/>
      <c r="S155" s="155"/>
      <c r="T155" s="155"/>
      <c r="U155" s="155"/>
      <c r="V155" s="155"/>
      <c r="W155" s="155"/>
      <c r="X155" s="155"/>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c r="BK155" s="156"/>
      <c r="BL155" s="156"/>
      <c r="BM155" s="156"/>
      <c r="BN155" s="156"/>
      <c r="BO155" s="156"/>
      <c r="BP155" s="156"/>
      <c r="BQ155" s="157"/>
    </row>
    <row r="156" spans="1:79" s="25" customFormat="1" ht="48" customHeight="1">
      <c r="A156" s="64" t="s">
        <v>175</v>
      </c>
      <c r="B156" s="64"/>
      <c r="C156" s="48" t="s">
        <v>98</v>
      </c>
      <c r="D156" s="161"/>
      <c r="E156" s="161"/>
      <c r="F156" s="161"/>
      <c r="G156" s="161"/>
      <c r="H156" s="161"/>
      <c r="I156" s="162"/>
      <c r="J156" s="163" t="s">
        <v>99</v>
      </c>
      <c r="K156" s="163"/>
      <c r="L156" s="163"/>
      <c r="M156" s="163"/>
      <c r="N156" s="163"/>
      <c r="O156" s="1" t="s">
        <v>187</v>
      </c>
      <c r="P156" s="2"/>
      <c r="Q156" s="2"/>
      <c r="R156" s="2"/>
      <c r="S156" s="2"/>
      <c r="T156" s="2"/>
      <c r="U156" s="2"/>
      <c r="V156" s="2"/>
      <c r="W156" s="2"/>
      <c r="X156" s="2"/>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4"/>
    </row>
    <row r="157" spans="1:79" s="25" customFormat="1">
      <c r="A157" s="63">
        <v>0</v>
      </c>
      <c r="B157" s="63"/>
      <c r="C157" s="74" t="s">
        <v>112</v>
      </c>
      <c r="D157" s="68"/>
      <c r="E157" s="68"/>
      <c r="F157" s="68"/>
      <c r="G157" s="68"/>
      <c r="H157" s="68"/>
      <c r="I157" s="69"/>
      <c r="J157" s="153"/>
      <c r="K157" s="153"/>
      <c r="L157" s="153"/>
      <c r="M157" s="153"/>
      <c r="N157" s="153"/>
      <c r="O157" s="154"/>
      <c r="P157" s="155"/>
      <c r="Q157" s="155"/>
      <c r="R157" s="155"/>
      <c r="S157" s="155"/>
      <c r="T157" s="155"/>
      <c r="U157" s="155"/>
      <c r="V157" s="155"/>
      <c r="W157" s="155"/>
      <c r="X157" s="155"/>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c r="BN157" s="156"/>
      <c r="BO157" s="156"/>
      <c r="BP157" s="156"/>
      <c r="BQ157" s="157"/>
    </row>
    <row r="158" spans="1:79" s="25" customFormat="1" ht="45.75" customHeight="1">
      <c r="A158" s="64" t="s">
        <v>175</v>
      </c>
      <c r="B158" s="64"/>
      <c r="C158" s="48" t="s">
        <v>113</v>
      </c>
      <c r="D158" s="49"/>
      <c r="E158" s="49"/>
      <c r="F158" s="49"/>
      <c r="G158" s="49"/>
      <c r="H158" s="49"/>
      <c r="I158" s="50"/>
      <c r="J158" s="163" t="s">
        <v>101</v>
      </c>
      <c r="K158" s="163"/>
      <c r="L158" s="163"/>
      <c r="M158" s="163"/>
      <c r="N158" s="163"/>
      <c r="O158" s="1" t="s">
        <v>133</v>
      </c>
      <c r="P158" s="2"/>
      <c r="Q158" s="2"/>
      <c r="R158" s="2"/>
      <c r="S158" s="2"/>
      <c r="T158" s="2"/>
      <c r="U158" s="2"/>
      <c r="V158" s="2"/>
      <c r="W158" s="2"/>
      <c r="X158" s="2"/>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4"/>
    </row>
    <row r="159" spans="1:79" s="25" customFormat="1">
      <c r="A159" s="63">
        <v>0</v>
      </c>
      <c r="B159" s="63"/>
      <c r="C159" s="74" t="s">
        <v>119</v>
      </c>
      <c r="D159" s="68"/>
      <c r="E159" s="68"/>
      <c r="F159" s="68"/>
      <c r="G159" s="68"/>
      <c r="H159" s="68"/>
      <c r="I159" s="69"/>
      <c r="J159" s="153"/>
      <c r="K159" s="153"/>
      <c r="L159" s="153"/>
      <c r="M159" s="153"/>
      <c r="N159" s="153"/>
      <c r="O159" s="154"/>
      <c r="P159" s="155"/>
      <c r="Q159" s="155"/>
      <c r="R159" s="155"/>
      <c r="S159" s="155"/>
      <c r="T159" s="155"/>
      <c r="U159" s="155"/>
      <c r="V159" s="155"/>
      <c r="W159" s="155"/>
      <c r="X159" s="155"/>
      <c r="Y159" s="156"/>
      <c r="Z159" s="156"/>
      <c r="AA159" s="156"/>
      <c r="AB159" s="156"/>
      <c r="AC159" s="156"/>
      <c r="AD159" s="156"/>
      <c r="AE159" s="156"/>
      <c r="AF159" s="156"/>
      <c r="AG159" s="156"/>
      <c r="AH159" s="156"/>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56"/>
      <c r="BD159" s="156"/>
      <c r="BE159" s="156"/>
      <c r="BF159" s="156"/>
      <c r="BG159" s="156"/>
      <c r="BH159" s="156"/>
      <c r="BI159" s="156"/>
      <c r="BJ159" s="156"/>
      <c r="BK159" s="156"/>
      <c r="BL159" s="156"/>
      <c r="BM159" s="156"/>
      <c r="BN159" s="156"/>
      <c r="BO159" s="156"/>
      <c r="BP159" s="156"/>
      <c r="BQ159" s="157"/>
    </row>
    <row r="160" spans="1:79" s="25" customFormat="1" ht="27.75" customHeight="1">
      <c r="A160" s="64" t="s">
        <v>175</v>
      </c>
      <c r="B160" s="64"/>
      <c r="C160" s="48" t="s">
        <v>120</v>
      </c>
      <c r="D160" s="49"/>
      <c r="E160" s="49"/>
      <c r="F160" s="49"/>
      <c r="G160" s="49"/>
      <c r="H160" s="49"/>
      <c r="I160" s="50"/>
      <c r="J160" s="163" t="s">
        <v>99</v>
      </c>
      <c r="K160" s="163"/>
      <c r="L160" s="163"/>
      <c r="M160" s="163"/>
      <c r="N160" s="163"/>
      <c r="O160" s="1" t="s">
        <v>134</v>
      </c>
      <c r="P160" s="2"/>
      <c r="Q160" s="2"/>
      <c r="R160" s="2"/>
      <c r="S160" s="2"/>
      <c r="T160" s="2"/>
      <c r="U160" s="2"/>
      <c r="V160" s="2"/>
      <c r="W160" s="2"/>
      <c r="X160" s="2"/>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4"/>
    </row>
    <row r="161" spans="1:69" s="25" customFormat="1" ht="80.25" customHeight="1">
      <c r="A161" s="63">
        <v>0</v>
      </c>
      <c r="B161" s="63"/>
      <c r="C161" s="74" t="s">
        <v>166</v>
      </c>
      <c r="D161" s="68"/>
      <c r="E161" s="68"/>
      <c r="F161" s="68"/>
      <c r="G161" s="68"/>
      <c r="H161" s="68"/>
      <c r="I161" s="69"/>
      <c r="J161" s="153"/>
      <c r="K161" s="153"/>
      <c r="L161" s="153"/>
      <c r="M161" s="153"/>
      <c r="N161" s="153"/>
      <c r="O161" s="154"/>
      <c r="P161" s="155"/>
      <c r="Q161" s="155"/>
      <c r="R161" s="155"/>
      <c r="S161" s="155"/>
      <c r="T161" s="155"/>
      <c r="U161" s="155"/>
      <c r="V161" s="155"/>
      <c r="W161" s="155"/>
      <c r="X161" s="155"/>
      <c r="Y161" s="156"/>
      <c r="Z161" s="156"/>
      <c r="AA161" s="156"/>
      <c r="AB161" s="156"/>
      <c r="AC161" s="156"/>
      <c r="AD161" s="156"/>
      <c r="AE161" s="156"/>
      <c r="AF161" s="156"/>
      <c r="AG161" s="156"/>
      <c r="AH161" s="156"/>
      <c r="AI161" s="156"/>
      <c r="AJ161" s="156"/>
      <c r="AK161" s="156"/>
      <c r="AL161" s="156"/>
      <c r="AM161" s="156"/>
      <c r="AN161" s="156"/>
      <c r="AO161" s="156"/>
      <c r="AP161" s="156"/>
      <c r="AQ161" s="156"/>
      <c r="AR161" s="156"/>
      <c r="AS161" s="156"/>
      <c r="AT161" s="156"/>
      <c r="AU161" s="156"/>
      <c r="AV161" s="156"/>
      <c r="AW161" s="156"/>
      <c r="AX161" s="156"/>
      <c r="AY161" s="156"/>
      <c r="AZ161" s="156"/>
      <c r="BA161" s="156"/>
      <c r="BB161" s="156"/>
      <c r="BC161" s="156"/>
      <c r="BD161" s="156"/>
      <c r="BE161" s="156"/>
      <c r="BF161" s="156"/>
      <c r="BG161" s="156"/>
      <c r="BH161" s="156"/>
      <c r="BI161" s="156"/>
      <c r="BJ161" s="156"/>
      <c r="BK161" s="156"/>
      <c r="BL161" s="156"/>
      <c r="BM161" s="156"/>
      <c r="BN161" s="156"/>
      <c r="BO161" s="156"/>
      <c r="BP161" s="156"/>
      <c r="BQ161" s="157"/>
    </row>
    <row r="162" spans="1:69" s="25" customFormat="1">
      <c r="A162" s="63">
        <v>0</v>
      </c>
      <c r="B162" s="63"/>
      <c r="C162" s="74" t="s">
        <v>96</v>
      </c>
      <c r="D162" s="68"/>
      <c r="E162" s="68"/>
      <c r="F162" s="68"/>
      <c r="G162" s="68"/>
      <c r="H162" s="68"/>
      <c r="I162" s="69"/>
      <c r="J162" s="153"/>
      <c r="K162" s="153"/>
      <c r="L162" s="153"/>
      <c r="M162" s="153"/>
      <c r="N162" s="153"/>
      <c r="O162" s="154"/>
      <c r="P162" s="155"/>
      <c r="Q162" s="155"/>
      <c r="R162" s="155"/>
      <c r="S162" s="155"/>
      <c r="T162" s="155"/>
      <c r="U162" s="155"/>
      <c r="V162" s="155"/>
      <c r="W162" s="155"/>
      <c r="X162" s="155"/>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c r="BN162" s="156"/>
      <c r="BO162" s="156"/>
      <c r="BP162" s="156"/>
      <c r="BQ162" s="157"/>
    </row>
    <row r="163" spans="1:69" s="25" customFormat="1" ht="82.5" customHeight="1">
      <c r="A163" s="64" t="s">
        <v>176</v>
      </c>
      <c r="B163" s="64"/>
      <c r="C163" s="48" t="s">
        <v>103</v>
      </c>
      <c r="D163" s="49"/>
      <c r="E163" s="49"/>
      <c r="F163" s="49"/>
      <c r="G163" s="49"/>
      <c r="H163" s="49"/>
      <c r="I163" s="50"/>
      <c r="J163" s="163" t="s">
        <v>99</v>
      </c>
      <c r="K163" s="163"/>
      <c r="L163" s="163"/>
      <c r="M163" s="163"/>
      <c r="N163" s="163"/>
      <c r="O163" s="1" t="s">
        <v>186</v>
      </c>
      <c r="P163" s="2"/>
      <c r="Q163" s="2"/>
      <c r="R163" s="2"/>
      <c r="S163" s="2"/>
      <c r="T163" s="2"/>
      <c r="U163" s="2"/>
      <c r="V163" s="2"/>
      <c r="W163" s="2"/>
      <c r="X163" s="2"/>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4"/>
    </row>
    <row r="164" spans="1:69" s="25" customFormat="1">
      <c r="A164" s="63">
        <v>0</v>
      </c>
      <c r="B164" s="63"/>
      <c r="C164" s="74" t="s">
        <v>119</v>
      </c>
      <c r="D164" s="68"/>
      <c r="E164" s="68"/>
      <c r="F164" s="68"/>
      <c r="G164" s="68"/>
      <c r="H164" s="68"/>
      <c r="I164" s="69"/>
      <c r="J164" s="153"/>
      <c r="K164" s="153"/>
      <c r="L164" s="153"/>
      <c r="M164" s="153"/>
      <c r="N164" s="153"/>
      <c r="O164" s="154"/>
      <c r="P164" s="155"/>
      <c r="Q164" s="155"/>
      <c r="R164" s="155"/>
      <c r="S164" s="155"/>
      <c r="T164" s="155"/>
      <c r="U164" s="155"/>
      <c r="V164" s="155"/>
      <c r="W164" s="155"/>
      <c r="X164" s="155"/>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7"/>
    </row>
    <row r="165" spans="1:69" s="25" customFormat="1" ht="30.75" customHeight="1">
      <c r="A165" s="64" t="s">
        <v>176</v>
      </c>
      <c r="B165" s="64"/>
      <c r="C165" s="48" t="s">
        <v>122</v>
      </c>
      <c r="D165" s="49"/>
      <c r="E165" s="49"/>
      <c r="F165" s="49"/>
      <c r="G165" s="49"/>
      <c r="H165" s="49"/>
      <c r="I165" s="50"/>
      <c r="J165" s="163" t="s">
        <v>99</v>
      </c>
      <c r="K165" s="163"/>
      <c r="L165" s="163"/>
      <c r="M165" s="163"/>
      <c r="N165" s="163"/>
      <c r="O165" s="1" t="s">
        <v>186</v>
      </c>
      <c r="P165" s="2"/>
      <c r="Q165" s="2"/>
      <c r="R165" s="2"/>
      <c r="S165" s="2"/>
      <c r="T165" s="2"/>
      <c r="U165" s="2"/>
      <c r="V165" s="2"/>
      <c r="W165" s="2"/>
      <c r="X165" s="2"/>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4"/>
    </row>
    <row r="166" spans="1:69" s="25" customFormat="1" ht="27" customHeight="1">
      <c r="A166" s="63">
        <v>0</v>
      </c>
      <c r="B166" s="63"/>
      <c r="C166" s="74" t="s">
        <v>183</v>
      </c>
      <c r="D166" s="68"/>
      <c r="E166" s="68"/>
      <c r="F166" s="68"/>
      <c r="G166" s="68"/>
      <c r="H166" s="68"/>
      <c r="I166" s="69"/>
      <c r="J166" s="153"/>
      <c r="K166" s="153"/>
      <c r="L166" s="153"/>
      <c r="M166" s="153"/>
      <c r="N166" s="153"/>
      <c r="O166" s="154"/>
      <c r="P166" s="155"/>
      <c r="Q166" s="155"/>
      <c r="R166" s="155"/>
      <c r="S166" s="155"/>
      <c r="T166" s="155"/>
      <c r="U166" s="155"/>
      <c r="V166" s="155"/>
      <c r="W166" s="155"/>
      <c r="X166" s="155"/>
      <c r="Y166" s="156"/>
      <c r="Z166" s="156"/>
      <c r="AA166" s="156"/>
      <c r="AB166" s="156"/>
      <c r="AC166" s="156"/>
      <c r="AD166" s="156"/>
      <c r="AE166" s="156"/>
      <c r="AF166" s="156"/>
      <c r="AG166" s="156"/>
      <c r="AH166" s="156"/>
      <c r="AI166" s="156"/>
      <c r="AJ166" s="156"/>
      <c r="AK166" s="156"/>
      <c r="AL166" s="156"/>
      <c r="AM166" s="156"/>
      <c r="AN166" s="156"/>
      <c r="AO166" s="156"/>
      <c r="AP166" s="156"/>
      <c r="AQ166" s="156"/>
      <c r="AR166" s="156"/>
      <c r="AS166" s="156"/>
      <c r="AT166" s="156"/>
      <c r="AU166" s="156"/>
      <c r="AV166" s="156"/>
      <c r="AW166" s="156"/>
      <c r="AX166" s="156"/>
      <c r="AY166" s="156"/>
      <c r="AZ166" s="156"/>
      <c r="BA166" s="156"/>
      <c r="BB166" s="156"/>
      <c r="BC166" s="156"/>
      <c r="BD166" s="156"/>
      <c r="BE166" s="156"/>
      <c r="BF166" s="156"/>
      <c r="BG166" s="156"/>
      <c r="BH166" s="156"/>
      <c r="BI166" s="156"/>
      <c r="BJ166" s="156"/>
      <c r="BK166" s="156"/>
      <c r="BL166" s="156"/>
      <c r="BM166" s="156"/>
      <c r="BN166" s="156"/>
      <c r="BO166" s="156"/>
      <c r="BP166" s="156"/>
      <c r="BQ166" s="157"/>
    </row>
    <row r="167" spans="1:69" s="25" customFormat="1">
      <c r="A167" s="63">
        <v>0</v>
      </c>
      <c r="B167" s="63"/>
      <c r="C167" s="74" t="s">
        <v>203</v>
      </c>
      <c r="D167" s="68"/>
      <c r="E167" s="68"/>
      <c r="F167" s="68"/>
      <c r="G167" s="68"/>
      <c r="H167" s="68"/>
      <c r="I167" s="69"/>
      <c r="J167" s="153"/>
      <c r="K167" s="153"/>
      <c r="L167" s="153"/>
      <c r="M167" s="153"/>
      <c r="N167" s="153"/>
      <c r="O167" s="154"/>
      <c r="P167" s="155"/>
      <c r="Q167" s="155"/>
      <c r="R167" s="155"/>
      <c r="S167" s="155"/>
      <c r="T167" s="155"/>
      <c r="U167" s="155"/>
      <c r="V167" s="155"/>
      <c r="W167" s="155"/>
      <c r="X167" s="155"/>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156"/>
      <c r="AZ167" s="156"/>
      <c r="BA167" s="156"/>
      <c r="BB167" s="156"/>
      <c r="BC167" s="156"/>
      <c r="BD167" s="156"/>
      <c r="BE167" s="156"/>
      <c r="BF167" s="156"/>
      <c r="BG167" s="156"/>
      <c r="BH167" s="156"/>
      <c r="BI167" s="156"/>
      <c r="BJ167" s="156"/>
      <c r="BK167" s="156"/>
      <c r="BL167" s="156"/>
      <c r="BM167" s="156"/>
      <c r="BN167" s="156"/>
      <c r="BO167" s="156"/>
      <c r="BP167" s="156"/>
      <c r="BQ167" s="157"/>
    </row>
    <row r="168" spans="1:69" s="25" customFormat="1" ht="40.5" customHeight="1">
      <c r="A168" s="64" t="s">
        <v>177</v>
      </c>
      <c r="B168" s="64"/>
      <c r="C168" s="48" t="s">
        <v>111</v>
      </c>
      <c r="D168" s="49"/>
      <c r="E168" s="49"/>
      <c r="F168" s="49"/>
      <c r="G168" s="49"/>
      <c r="H168" s="49"/>
      <c r="I168" s="50"/>
      <c r="J168" s="163" t="s">
        <v>99</v>
      </c>
      <c r="K168" s="163"/>
      <c r="L168" s="163"/>
      <c r="M168" s="163"/>
      <c r="N168" s="163"/>
      <c r="O168" s="1" t="s">
        <v>170</v>
      </c>
      <c r="P168" s="2"/>
      <c r="Q168" s="2"/>
      <c r="R168" s="2"/>
      <c r="S168" s="2"/>
      <c r="T168" s="2"/>
      <c r="U168" s="2"/>
      <c r="V168" s="2"/>
      <c r="W168" s="2"/>
      <c r="X168" s="2"/>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4"/>
    </row>
    <row r="169" spans="1:69" s="25" customFormat="1" ht="16.5" customHeight="1">
      <c r="A169" s="63">
        <v>0</v>
      </c>
      <c r="B169" s="63"/>
      <c r="C169" s="74" t="s">
        <v>112</v>
      </c>
      <c r="D169" s="68"/>
      <c r="E169" s="68"/>
      <c r="F169" s="68"/>
      <c r="G169" s="68"/>
      <c r="H169" s="68"/>
      <c r="I169" s="69"/>
      <c r="J169" s="153"/>
      <c r="K169" s="153"/>
      <c r="L169" s="153"/>
      <c r="M169" s="153"/>
      <c r="N169" s="153"/>
      <c r="O169" s="154"/>
      <c r="P169" s="155"/>
      <c r="Q169" s="155"/>
      <c r="R169" s="155"/>
      <c r="S169" s="155"/>
      <c r="T169" s="155"/>
      <c r="U169" s="155"/>
      <c r="V169" s="155"/>
      <c r="W169" s="155"/>
      <c r="X169" s="155"/>
      <c r="Y169" s="156"/>
      <c r="Z169" s="156"/>
      <c r="AA169" s="156"/>
      <c r="AB169" s="156"/>
      <c r="AC169" s="156"/>
      <c r="AD169" s="156"/>
      <c r="AE169" s="156"/>
      <c r="AF169" s="156"/>
      <c r="AG169" s="156"/>
      <c r="AH169" s="156"/>
      <c r="AI169" s="156"/>
      <c r="AJ169" s="156"/>
      <c r="AK169" s="156"/>
      <c r="AL169" s="156"/>
      <c r="AM169" s="156"/>
      <c r="AN169" s="156"/>
      <c r="AO169" s="156"/>
      <c r="AP169" s="156"/>
      <c r="AQ169" s="156"/>
      <c r="AR169" s="156"/>
      <c r="AS169" s="156"/>
      <c r="AT169" s="156"/>
      <c r="AU169" s="156"/>
      <c r="AV169" s="156"/>
      <c r="AW169" s="156"/>
      <c r="AX169" s="156"/>
      <c r="AY169" s="156"/>
      <c r="AZ169" s="156"/>
      <c r="BA169" s="156"/>
      <c r="BB169" s="156"/>
      <c r="BC169" s="156"/>
      <c r="BD169" s="156"/>
      <c r="BE169" s="156"/>
      <c r="BF169" s="156"/>
      <c r="BG169" s="156"/>
      <c r="BH169" s="156"/>
      <c r="BI169" s="156"/>
      <c r="BJ169" s="156"/>
      <c r="BK169" s="156"/>
      <c r="BL169" s="156"/>
      <c r="BM169" s="156"/>
      <c r="BN169" s="156"/>
      <c r="BO169" s="156"/>
      <c r="BP169" s="156"/>
      <c r="BQ169" s="157"/>
    </row>
    <row r="170" spans="1:69" s="25" customFormat="1" ht="36.75" customHeight="1">
      <c r="A170" s="64" t="s">
        <v>177</v>
      </c>
      <c r="B170" s="64"/>
      <c r="C170" s="48" t="s">
        <v>118</v>
      </c>
      <c r="D170" s="49"/>
      <c r="E170" s="49"/>
      <c r="F170" s="49"/>
      <c r="G170" s="49"/>
      <c r="H170" s="49"/>
      <c r="I170" s="50"/>
      <c r="J170" s="163" t="s">
        <v>117</v>
      </c>
      <c r="K170" s="163"/>
      <c r="L170" s="163"/>
      <c r="M170" s="163"/>
      <c r="N170" s="163"/>
      <c r="O170" s="1" t="s">
        <v>204</v>
      </c>
      <c r="P170" s="2"/>
      <c r="Q170" s="2"/>
      <c r="R170" s="2"/>
      <c r="S170" s="2"/>
      <c r="T170" s="2"/>
      <c r="U170" s="2"/>
      <c r="V170" s="2"/>
      <c r="W170" s="2"/>
      <c r="X170" s="2"/>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4"/>
    </row>
    <row r="171" spans="1:69" s="25" customFormat="1">
      <c r="A171" s="63">
        <v>0</v>
      </c>
      <c r="B171" s="63"/>
      <c r="C171" s="74" t="s">
        <v>119</v>
      </c>
      <c r="D171" s="68"/>
      <c r="E171" s="68"/>
      <c r="F171" s="68"/>
      <c r="G171" s="68"/>
      <c r="H171" s="68"/>
      <c r="I171" s="69"/>
      <c r="J171" s="153"/>
      <c r="K171" s="153"/>
      <c r="L171" s="153"/>
      <c r="M171" s="153"/>
      <c r="N171" s="153"/>
      <c r="O171" s="154"/>
      <c r="P171" s="155"/>
      <c r="Q171" s="155"/>
      <c r="R171" s="155"/>
      <c r="S171" s="155"/>
      <c r="T171" s="155"/>
      <c r="U171" s="155"/>
      <c r="V171" s="155"/>
      <c r="W171" s="155"/>
      <c r="X171" s="155"/>
      <c r="Y171" s="156"/>
      <c r="Z171" s="156"/>
      <c r="AA171" s="156"/>
      <c r="AB171" s="156"/>
      <c r="AC171" s="156"/>
      <c r="AD171" s="156"/>
      <c r="AE171" s="156"/>
      <c r="AF171" s="156"/>
      <c r="AG171" s="156"/>
      <c r="AH171" s="156"/>
      <c r="AI171" s="156"/>
      <c r="AJ171" s="156"/>
      <c r="AK171" s="156"/>
      <c r="AL171" s="156"/>
      <c r="AM171" s="156"/>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6"/>
      <c r="BQ171" s="157"/>
    </row>
    <row r="172" spans="1:69" s="25" customFormat="1" ht="46.5" customHeight="1">
      <c r="A172" s="64" t="s">
        <v>177</v>
      </c>
      <c r="B172" s="64"/>
      <c r="C172" s="48" t="s">
        <v>124</v>
      </c>
      <c r="D172" s="49"/>
      <c r="E172" s="49"/>
      <c r="F172" s="49"/>
      <c r="G172" s="49"/>
      <c r="H172" s="49"/>
      <c r="I172" s="50"/>
      <c r="J172" s="163" t="s">
        <v>99</v>
      </c>
      <c r="K172" s="163"/>
      <c r="L172" s="163"/>
      <c r="M172" s="163"/>
      <c r="N172" s="163"/>
      <c r="O172" s="1" t="s">
        <v>169</v>
      </c>
      <c r="P172" s="2"/>
      <c r="Q172" s="2"/>
      <c r="R172" s="2"/>
      <c r="S172" s="2"/>
      <c r="T172" s="2"/>
      <c r="U172" s="2"/>
      <c r="V172" s="2"/>
      <c r="W172" s="2"/>
      <c r="X172" s="2"/>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4"/>
    </row>
    <row r="173" spans="1:69" s="25" customFormat="1">
      <c r="A173" s="63">
        <v>0</v>
      </c>
      <c r="B173" s="63"/>
      <c r="C173" s="74" t="s">
        <v>125</v>
      </c>
      <c r="D173" s="68"/>
      <c r="E173" s="68"/>
      <c r="F173" s="68"/>
      <c r="G173" s="68"/>
      <c r="H173" s="68"/>
      <c r="I173" s="69"/>
      <c r="J173" s="153"/>
      <c r="K173" s="153"/>
      <c r="L173" s="153"/>
      <c r="M173" s="153"/>
      <c r="N173" s="153"/>
      <c r="O173" s="154"/>
      <c r="P173" s="155"/>
      <c r="Q173" s="155"/>
      <c r="R173" s="155"/>
      <c r="S173" s="155"/>
      <c r="T173" s="155"/>
      <c r="U173" s="155"/>
      <c r="V173" s="155"/>
      <c r="W173" s="155"/>
      <c r="X173" s="155"/>
      <c r="Y173" s="156"/>
      <c r="Z173" s="156"/>
      <c r="AA173" s="156"/>
      <c r="AB173" s="156"/>
      <c r="AC173" s="156"/>
      <c r="AD173" s="156"/>
      <c r="AE173" s="156"/>
      <c r="AF173" s="156"/>
      <c r="AG173" s="156"/>
      <c r="AH173" s="156"/>
      <c r="AI173" s="156"/>
      <c r="AJ173" s="156"/>
      <c r="AK173" s="156"/>
      <c r="AL173" s="15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156"/>
      <c r="BI173" s="156"/>
      <c r="BJ173" s="156"/>
      <c r="BK173" s="156"/>
      <c r="BL173" s="156"/>
      <c r="BM173" s="156"/>
      <c r="BN173" s="156"/>
      <c r="BO173" s="156"/>
      <c r="BP173" s="156"/>
      <c r="BQ173" s="157"/>
    </row>
    <row r="174" spans="1:69" s="25" customFormat="1" ht="57.75" customHeight="1">
      <c r="A174" s="64" t="s">
        <v>177</v>
      </c>
      <c r="B174" s="64"/>
      <c r="C174" s="48" t="s">
        <v>132</v>
      </c>
      <c r="D174" s="49"/>
      <c r="E174" s="49"/>
      <c r="F174" s="49"/>
      <c r="G174" s="49"/>
      <c r="H174" s="49"/>
      <c r="I174" s="50"/>
      <c r="J174" s="163" t="s">
        <v>127</v>
      </c>
      <c r="K174" s="163"/>
      <c r="L174" s="163"/>
      <c r="M174" s="163"/>
      <c r="N174" s="163"/>
      <c r="O174" s="1" t="s">
        <v>168</v>
      </c>
      <c r="P174" s="2"/>
      <c r="Q174" s="2"/>
      <c r="R174" s="2"/>
      <c r="S174" s="2"/>
      <c r="T174" s="2"/>
      <c r="U174" s="2"/>
      <c r="V174" s="2"/>
      <c r="W174" s="2"/>
      <c r="X174" s="2"/>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4"/>
    </row>
    <row r="175" spans="1:69" s="25" customFormat="1" ht="95.25" customHeight="1">
      <c r="A175" s="63">
        <v>0</v>
      </c>
      <c r="B175" s="63"/>
      <c r="C175" s="74" t="s">
        <v>159</v>
      </c>
      <c r="D175" s="68"/>
      <c r="E175" s="68"/>
      <c r="F175" s="68"/>
      <c r="G175" s="68"/>
      <c r="H175" s="68"/>
      <c r="I175" s="69"/>
      <c r="J175" s="153"/>
      <c r="K175" s="153"/>
      <c r="L175" s="153"/>
      <c r="M175" s="153"/>
      <c r="N175" s="153"/>
      <c r="O175" s="154"/>
      <c r="P175" s="155"/>
      <c r="Q175" s="155"/>
      <c r="R175" s="155"/>
      <c r="S175" s="155"/>
      <c r="T175" s="155"/>
      <c r="U175" s="155"/>
      <c r="V175" s="155"/>
      <c r="W175" s="155"/>
      <c r="X175" s="155"/>
      <c r="Y175" s="156"/>
      <c r="Z175" s="156"/>
      <c r="AA175" s="156"/>
      <c r="AB175" s="156"/>
      <c r="AC175" s="156"/>
      <c r="AD175" s="156"/>
      <c r="AE175" s="156"/>
      <c r="AF175" s="156"/>
      <c r="AG175" s="156"/>
      <c r="AH175" s="156"/>
      <c r="AI175" s="156"/>
      <c r="AJ175" s="156"/>
      <c r="AK175" s="156"/>
      <c r="AL175" s="156"/>
      <c r="AM175" s="156"/>
      <c r="AN175" s="156"/>
      <c r="AO175" s="156"/>
      <c r="AP175" s="156"/>
      <c r="AQ175" s="156"/>
      <c r="AR175" s="156"/>
      <c r="AS175" s="156"/>
      <c r="AT175" s="156"/>
      <c r="AU175" s="156"/>
      <c r="AV175" s="156"/>
      <c r="AW175" s="156"/>
      <c r="AX175" s="156"/>
      <c r="AY175" s="156"/>
      <c r="AZ175" s="156"/>
      <c r="BA175" s="156"/>
      <c r="BB175" s="156"/>
      <c r="BC175" s="156"/>
      <c r="BD175" s="156"/>
      <c r="BE175" s="156"/>
      <c r="BF175" s="156"/>
      <c r="BG175" s="156"/>
      <c r="BH175" s="156"/>
      <c r="BI175" s="156"/>
      <c r="BJ175" s="156"/>
      <c r="BK175" s="156"/>
      <c r="BL175" s="156"/>
      <c r="BM175" s="156"/>
      <c r="BN175" s="156"/>
      <c r="BO175" s="156"/>
      <c r="BP175" s="156"/>
      <c r="BQ175" s="157"/>
    </row>
    <row r="176" spans="1:69" s="25" customFormat="1">
      <c r="A176" s="63">
        <v>0</v>
      </c>
      <c r="B176" s="63"/>
      <c r="C176" s="74" t="s">
        <v>201</v>
      </c>
      <c r="D176" s="68"/>
      <c r="E176" s="68"/>
      <c r="F176" s="68"/>
      <c r="G176" s="68"/>
      <c r="H176" s="68"/>
      <c r="I176" s="69"/>
      <c r="J176" s="153"/>
      <c r="K176" s="153"/>
      <c r="L176" s="153"/>
      <c r="M176" s="153"/>
      <c r="N176" s="153"/>
      <c r="O176" s="154"/>
      <c r="P176" s="155"/>
      <c r="Q176" s="155"/>
      <c r="R176" s="155"/>
      <c r="S176" s="155"/>
      <c r="T176" s="155"/>
      <c r="U176" s="155"/>
      <c r="V176" s="155"/>
      <c r="W176" s="155"/>
      <c r="X176" s="155"/>
      <c r="Y176" s="156"/>
      <c r="Z176" s="156"/>
      <c r="AA176" s="156"/>
      <c r="AB176" s="156"/>
      <c r="AC176" s="156"/>
      <c r="AD176" s="156"/>
      <c r="AE176" s="156"/>
      <c r="AF176" s="156"/>
      <c r="AG176" s="156"/>
      <c r="AH176" s="156"/>
      <c r="AI176" s="156"/>
      <c r="AJ176" s="156"/>
      <c r="AK176" s="156"/>
      <c r="AL176" s="156"/>
      <c r="AM176" s="156"/>
      <c r="AN176" s="156"/>
      <c r="AO176" s="156"/>
      <c r="AP176" s="156"/>
      <c r="AQ176" s="156"/>
      <c r="AR176" s="156"/>
      <c r="AS176" s="156"/>
      <c r="AT176" s="156"/>
      <c r="AU176" s="156"/>
      <c r="AV176" s="156"/>
      <c r="AW176" s="156"/>
      <c r="AX176" s="156"/>
      <c r="AY176" s="156"/>
      <c r="AZ176" s="156"/>
      <c r="BA176" s="156"/>
      <c r="BB176" s="156"/>
      <c r="BC176" s="156"/>
      <c r="BD176" s="156"/>
      <c r="BE176" s="156"/>
      <c r="BF176" s="156"/>
      <c r="BG176" s="156"/>
      <c r="BH176" s="156"/>
      <c r="BI176" s="156"/>
      <c r="BJ176" s="156"/>
      <c r="BK176" s="156"/>
      <c r="BL176" s="156"/>
      <c r="BM176" s="156"/>
      <c r="BN176" s="156"/>
      <c r="BO176" s="156"/>
      <c r="BP176" s="156"/>
      <c r="BQ176" s="157"/>
    </row>
    <row r="177" spans="1:69" s="25" customFormat="1" ht="90" customHeight="1">
      <c r="A177" s="64" t="s">
        <v>178</v>
      </c>
      <c r="B177" s="64"/>
      <c r="C177" s="48" t="s">
        <v>104</v>
      </c>
      <c r="D177" s="49"/>
      <c r="E177" s="49"/>
      <c r="F177" s="49"/>
      <c r="G177" s="49"/>
      <c r="H177" s="49"/>
      <c r="I177" s="50"/>
      <c r="J177" s="163" t="s">
        <v>99</v>
      </c>
      <c r="K177" s="163"/>
      <c r="L177" s="163"/>
      <c r="M177" s="163"/>
      <c r="N177" s="163"/>
      <c r="O177" s="1" t="s">
        <v>93</v>
      </c>
      <c r="P177" s="2"/>
      <c r="Q177" s="2"/>
      <c r="R177" s="2"/>
      <c r="S177" s="2"/>
      <c r="T177" s="2"/>
      <c r="U177" s="2"/>
      <c r="V177" s="2"/>
      <c r="W177" s="2"/>
      <c r="X177" s="2"/>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4"/>
    </row>
    <row r="178" spans="1:69" s="25" customFormat="1">
      <c r="A178" s="63">
        <v>0</v>
      </c>
      <c r="B178" s="63"/>
      <c r="C178" s="74" t="s">
        <v>205</v>
      </c>
      <c r="D178" s="68"/>
      <c r="E178" s="68"/>
      <c r="F178" s="68"/>
      <c r="G178" s="68"/>
      <c r="H178" s="68"/>
      <c r="I178" s="69"/>
      <c r="J178" s="153"/>
      <c r="K178" s="153"/>
      <c r="L178" s="153"/>
      <c r="M178" s="153"/>
      <c r="N178" s="153"/>
      <c r="O178" s="154"/>
      <c r="P178" s="155"/>
      <c r="Q178" s="155"/>
      <c r="R178" s="155"/>
      <c r="S178" s="155"/>
      <c r="T178" s="155"/>
      <c r="U178" s="155"/>
      <c r="V178" s="155"/>
      <c r="W178" s="155"/>
      <c r="X178" s="155"/>
      <c r="Y178" s="156"/>
      <c r="Z178" s="156"/>
      <c r="AA178" s="156"/>
      <c r="AB178" s="156"/>
      <c r="AC178" s="156"/>
      <c r="AD178" s="156"/>
      <c r="AE178" s="156"/>
      <c r="AF178" s="156"/>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c r="BI178" s="156"/>
      <c r="BJ178" s="156"/>
      <c r="BK178" s="156"/>
      <c r="BL178" s="156"/>
      <c r="BM178" s="156"/>
      <c r="BN178" s="156"/>
      <c r="BO178" s="156"/>
      <c r="BP178" s="156"/>
      <c r="BQ178" s="157"/>
    </row>
    <row r="179" spans="1:69" s="25" customFormat="1" ht="147" customHeight="1">
      <c r="A179" s="64" t="s">
        <v>178</v>
      </c>
      <c r="B179" s="64"/>
      <c r="C179" s="48" t="s">
        <v>123</v>
      </c>
      <c r="D179" s="49"/>
      <c r="E179" s="49"/>
      <c r="F179" s="49"/>
      <c r="G179" s="49"/>
      <c r="H179" s="49"/>
      <c r="I179" s="50"/>
      <c r="J179" s="163" t="s">
        <v>99</v>
      </c>
      <c r="K179" s="163"/>
      <c r="L179" s="163"/>
      <c r="M179" s="163"/>
      <c r="N179" s="163"/>
      <c r="O179" s="1" t="s">
        <v>93</v>
      </c>
      <c r="P179" s="2"/>
      <c r="Q179" s="2"/>
      <c r="R179" s="2"/>
      <c r="S179" s="2"/>
      <c r="T179" s="2"/>
      <c r="U179" s="2"/>
      <c r="V179" s="2"/>
      <c r="W179" s="2"/>
      <c r="X179" s="2"/>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4"/>
    </row>
    <row r="180" spans="1:69" s="25" customFormat="1" ht="58.5" customHeight="1">
      <c r="A180" s="63">
        <v>0</v>
      </c>
      <c r="B180" s="63"/>
      <c r="C180" s="74" t="s">
        <v>184</v>
      </c>
      <c r="D180" s="68"/>
      <c r="E180" s="68"/>
      <c r="F180" s="68"/>
      <c r="G180" s="68"/>
      <c r="H180" s="68"/>
      <c r="I180" s="69"/>
      <c r="J180" s="153"/>
      <c r="K180" s="153"/>
      <c r="L180" s="153"/>
      <c r="M180" s="153"/>
      <c r="N180" s="153"/>
      <c r="O180" s="154"/>
      <c r="P180" s="155"/>
      <c r="Q180" s="155"/>
      <c r="R180" s="155"/>
      <c r="S180" s="155"/>
      <c r="T180" s="155"/>
      <c r="U180" s="155"/>
      <c r="V180" s="155"/>
      <c r="W180" s="155"/>
      <c r="X180" s="155"/>
      <c r="Y180" s="156"/>
      <c r="Z180" s="156"/>
      <c r="AA180" s="156"/>
      <c r="AB180" s="156"/>
      <c r="AC180" s="156"/>
      <c r="AD180" s="156"/>
      <c r="AE180" s="156"/>
      <c r="AF180" s="156"/>
      <c r="AG180" s="156"/>
      <c r="AH180" s="156"/>
      <c r="AI180" s="156"/>
      <c r="AJ180" s="156"/>
      <c r="AK180" s="156"/>
      <c r="AL180" s="156"/>
      <c r="AM180" s="156"/>
      <c r="AN180" s="156"/>
      <c r="AO180" s="156"/>
      <c r="AP180" s="156"/>
      <c r="AQ180" s="156"/>
      <c r="AR180" s="156"/>
      <c r="AS180" s="156"/>
      <c r="AT180" s="156"/>
      <c r="AU180" s="156"/>
      <c r="AV180" s="156"/>
      <c r="AW180" s="156"/>
      <c r="AX180" s="156"/>
      <c r="AY180" s="156"/>
      <c r="AZ180" s="156"/>
      <c r="BA180" s="156"/>
      <c r="BB180" s="156"/>
      <c r="BC180" s="156"/>
      <c r="BD180" s="156"/>
      <c r="BE180" s="156"/>
      <c r="BF180" s="156"/>
      <c r="BG180" s="156"/>
      <c r="BH180" s="156"/>
      <c r="BI180" s="156"/>
      <c r="BJ180" s="156"/>
      <c r="BK180" s="156"/>
      <c r="BL180" s="156"/>
      <c r="BM180" s="156"/>
      <c r="BN180" s="156"/>
      <c r="BO180" s="156"/>
      <c r="BP180" s="156"/>
      <c r="BQ180" s="157"/>
    </row>
    <row r="181" spans="1:69" s="25" customFormat="1">
      <c r="A181" s="63">
        <v>0</v>
      </c>
      <c r="B181" s="63"/>
      <c r="C181" s="74" t="s">
        <v>206</v>
      </c>
      <c r="D181" s="68"/>
      <c r="E181" s="68"/>
      <c r="F181" s="68"/>
      <c r="G181" s="68"/>
      <c r="H181" s="68"/>
      <c r="I181" s="69"/>
      <c r="J181" s="153"/>
      <c r="K181" s="153"/>
      <c r="L181" s="153"/>
      <c r="M181" s="153"/>
      <c r="N181" s="153"/>
      <c r="O181" s="154"/>
      <c r="P181" s="155"/>
      <c r="Q181" s="155"/>
      <c r="R181" s="155"/>
      <c r="S181" s="155"/>
      <c r="T181" s="155"/>
      <c r="U181" s="155"/>
      <c r="V181" s="155"/>
      <c r="W181" s="155"/>
      <c r="X181" s="155"/>
      <c r="Y181" s="156"/>
      <c r="Z181" s="156"/>
      <c r="AA181" s="156"/>
      <c r="AB181" s="156"/>
      <c r="AC181" s="156"/>
      <c r="AD181" s="156"/>
      <c r="AE181" s="156"/>
      <c r="AF181" s="156"/>
      <c r="AG181" s="156"/>
      <c r="AH181" s="156"/>
      <c r="AI181" s="156"/>
      <c r="AJ181" s="156"/>
      <c r="AK181" s="156"/>
      <c r="AL181" s="156"/>
      <c r="AM181" s="156"/>
      <c r="AN181" s="156"/>
      <c r="AO181" s="156"/>
      <c r="AP181" s="156"/>
      <c r="AQ181" s="156"/>
      <c r="AR181" s="156"/>
      <c r="AS181" s="156"/>
      <c r="AT181" s="156"/>
      <c r="AU181" s="156"/>
      <c r="AV181" s="156"/>
      <c r="AW181" s="156"/>
      <c r="AX181" s="156"/>
      <c r="AY181" s="156"/>
      <c r="AZ181" s="156"/>
      <c r="BA181" s="156"/>
      <c r="BB181" s="156"/>
      <c r="BC181" s="156"/>
      <c r="BD181" s="156"/>
      <c r="BE181" s="156"/>
      <c r="BF181" s="156"/>
      <c r="BG181" s="156"/>
      <c r="BH181" s="156"/>
      <c r="BI181" s="156"/>
      <c r="BJ181" s="156"/>
      <c r="BK181" s="156"/>
      <c r="BL181" s="156"/>
      <c r="BM181" s="156"/>
      <c r="BN181" s="156"/>
      <c r="BO181" s="156"/>
      <c r="BP181" s="156"/>
      <c r="BQ181" s="157"/>
    </row>
    <row r="182" spans="1:69" s="25" customFormat="1" ht="81" customHeight="1">
      <c r="A182" s="64" t="s">
        <v>181</v>
      </c>
      <c r="B182" s="64"/>
      <c r="C182" s="48" t="s">
        <v>109</v>
      </c>
      <c r="D182" s="49"/>
      <c r="E182" s="49"/>
      <c r="F182" s="49"/>
      <c r="G182" s="49"/>
      <c r="H182" s="49"/>
      <c r="I182" s="50"/>
      <c r="J182" s="163" t="s">
        <v>99</v>
      </c>
      <c r="K182" s="163"/>
      <c r="L182" s="163"/>
      <c r="M182" s="163"/>
      <c r="N182" s="163"/>
      <c r="O182" s="1" t="s">
        <v>93</v>
      </c>
      <c r="P182" s="2"/>
      <c r="Q182" s="2"/>
      <c r="R182" s="2"/>
      <c r="S182" s="2"/>
      <c r="T182" s="2"/>
      <c r="U182" s="2"/>
      <c r="V182" s="2"/>
      <c r="W182" s="2"/>
      <c r="X182" s="2"/>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4"/>
    </row>
    <row r="183" spans="1:69" s="25" customFormat="1" ht="61.5" customHeight="1">
      <c r="A183" s="63">
        <v>0</v>
      </c>
      <c r="B183" s="63"/>
      <c r="C183" s="74" t="s">
        <v>185</v>
      </c>
      <c r="D183" s="68"/>
      <c r="E183" s="68"/>
      <c r="F183" s="68"/>
      <c r="G183" s="68"/>
      <c r="H183" s="68"/>
      <c r="I183" s="69"/>
      <c r="J183" s="153"/>
      <c r="K183" s="153"/>
      <c r="L183" s="153"/>
      <c r="M183" s="153"/>
      <c r="N183" s="153"/>
      <c r="O183" s="154"/>
      <c r="P183" s="155"/>
      <c r="Q183" s="155"/>
      <c r="R183" s="155"/>
      <c r="S183" s="155"/>
      <c r="T183" s="155"/>
      <c r="U183" s="155"/>
      <c r="V183" s="155"/>
      <c r="W183" s="155"/>
      <c r="X183" s="155"/>
      <c r="Y183" s="156"/>
      <c r="Z183" s="156"/>
      <c r="AA183" s="156"/>
      <c r="AB183" s="156"/>
      <c r="AC183" s="156"/>
      <c r="AD183" s="156"/>
      <c r="AE183" s="156"/>
      <c r="AF183" s="156"/>
      <c r="AG183" s="156"/>
      <c r="AH183" s="156"/>
      <c r="AI183" s="156"/>
      <c r="AJ183" s="156"/>
      <c r="AK183" s="156"/>
      <c r="AL183" s="156"/>
      <c r="AM183" s="156"/>
      <c r="AN183" s="156"/>
      <c r="AO183" s="156"/>
      <c r="AP183" s="156"/>
      <c r="AQ183" s="156"/>
      <c r="AR183" s="156"/>
      <c r="AS183" s="156"/>
      <c r="AT183" s="156"/>
      <c r="AU183" s="156"/>
      <c r="AV183" s="156"/>
      <c r="AW183" s="156"/>
      <c r="AX183" s="156"/>
      <c r="AY183" s="156"/>
      <c r="AZ183" s="156"/>
      <c r="BA183" s="156"/>
      <c r="BB183" s="156"/>
      <c r="BC183" s="156"/>
      <c r="BD183" s="156"/>
      <c r="BE183" s="156"/>
      <c r="BF183" s="156"/>
      <c r="BG183" s="156"/>
      <c r="BH183" s="156"/>
      <c r="BI183" s="156"/>
      <c r="BJ183" s="156"/>
      <c r="BK183" s="156"/>
      <c r="BL183" s="156"/>
      <c r="BM183" s="156"/>
      <c r="BN183" s="156"/>
      <c r="BO183" s="156"/>
      <c r="BP183" s="156"/>
      <c r="BQ183" s="157"/>
    </row>
    <row r="184" spans="1:69" s="25" customFormat="1">
      <c r="A184" s="63">
        <v>0</v>
      </c>
      <c r="B184" s="63"/>
      <c r="C184" s="74" t="s">
        <v>96</v>
      </c>
      <c r="D184" s="68"/>
      <c r="E184" s="68"/>
      <c r="F184" s="68"/>
      <c r="G184" s="68"/>
      <c r="H184" s="68"/>
      <c r="I184" s="69"/>
      <c r="J184" s="153"/>
      <c r="K184" s="153"/>
      <c r="L184" s="153"/>
      <c r="M184" s="153"/>
      <c r="N184" s="153"/>
      <c r="O184" s="154"/>
      <c r="P184" s="155"/>
      <c r="Q184" s="155"/>
      <c r="R184" s="155"/>
      <c r="S184" s="155"/>
      <c r="T184" s="155"/>
      <c r="U184" s="155"/>
      <c r="V184" s="155"/>
      <c r="W184" s="155"/>
      <c r="X184" s="155"/>
      <c r="Y184" s="156"/>
      <c r="Z184" s="156"/>
      <c r="AA184" s="156"/>
      <c r="AB184" s="156"/>
      <c r="AC184" s="156"/>
      <c r="AD184" s="156"/>
      <c r="AE184" s="156"/>
      <c r="AF184" s="156"/>
      <c r="AG184" s="156"/>
      <c r="AH184" s="156"/>
      <c r="AI184" s="156"/>
      <c r="AJ184" s="156"/>
      <c r="AK184" s="156"/>
      <c r="AL184" s="156"/>
      <c r="AM184" s="156"/>
      <c r="AN184" s="156"/>
      <c r="AO184" s="156"/>
      <c r="AP184" s="156"/>
      <c r="AQ184" s="156"/>
      <c r="AR184" s="156"/>
      <c r="AS184" s="156"/>
      <c r="AT184" s="156"/>
      <c r="AU184" s="156"/>
      <c r="AV184" s="156"/>
      <c r="AW184" s="156"/>
      <c r="AX184" s="156"/>
      <c r="AY184" s="156"/>
      <c r="AZ184" s="156"/>
      <c r="BA184" s="156"/>
      <c r="BB184" s="156"/>
      <c r="BC184" s="156"/>
      <c r="BD184" s="156"/>
      <c r="BE184" s="156"/>
      <c r="BF184" s="156"/>
      <c r="BG184" s="156"/>
      <c r="BH184" s="156"/>
      <c r="BI184" s="156"/>
      <c r="BJ184" s="156"/>
      <c r="BK184" s="156"/>
      <c r="BL184" s="156"/>
      <c r="BM184" s="156"/>
      <c r="BN184" s="156"/>
      <c r="BO184" s="156"/>
      <c r="BP184" s="156"/>
      <c r="BQ184" s="157"/>
    </row>
    <row r="185" spans="1:69" s="25" customFormat="1" ht="65.25" customHeight="1">
      <c r="A185" s="64" t="s">
        <v>182</v>
      </c>
      <c r="B185" s="64"/>
      <c r="C185" s="48" t="s">
        <v>110</v>
      </c>
      <c r="D185" s="49"/>
      <c r="E185" s="49"/>
      <c r="F185" s="49"/>
      <c r="G185" s="49"/>
      <c r="H185" s="49"/>
      <c r="I185" s="50"/>
      <c r="J185" s="163" t="s">
        <v>99</v>
      </c>
      <c r="K185" s="163"/>
      <c r="L185" s="163"/>
      <c r="M185" s="163"/>
      <c r="N185" s="163"/>
      <c r="O185" s="1" t="s">
        <v>93</v>
      </c>
      <c r="P185" s="2"/>
      <c r="Q185" s="2"/>
      <c r="R185" s="2"/>
      <c r="S185" s="2"/>
      <c r="T185" s="2"/>
      <c r="U185" s="2"/>
      <c r="V185" s="2"/>
      <c r="W185" s="2"/>
      <c r="X185" s="2"/>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4"/>
    </row>
    <row r="186" spans="1:69" s="25" customFormat="1" ht="30" customHeight="1">
      <c r="A186" s="164"/>
      <c r="B186" s="164"/>
      <c r="C186" s="165"/>
      <c r="D186" s="166"/>
      <c r="E186" s="166"/>
      <c r="F186" s="166"/>
      <c r="G186" s="166"/>
      <c r="H186" s="166"/>
      <c r="I186" s="166"/>
      <c r="J186" s="167"/>
      <c r="K186" s="167"/>
      <c r="L186" s="167"/>
      <c r="M186" s="167"/>
      <c r="N186" s="167"/>
      <c r="O186" s="168"/>
      <c r="P186" s="168"/>
      <c r="Q186" s="168"/>
      <c r="R186" s="168"/>
      <c r="S186" s="168"/>
      <c r="T186" s="168"/>
      <c r="U186" s="168"/>
      <c r="V186" s="168"/>
      <c r="W186" s="168"/>
      <c r="X186" s="168"/>
      <c r="Y186" s="169"/>
      <c r="Z186" s="169"/>
      <c r="AA186" s="169"/>
      <c r="AB186" s="169"/>
      <c r="AC186" s="169"/>
      <c r="AD186" s="169"/>
      <c r="AE186" s="169"/>
      <c r="AF186" s="169"/>
      <c r="AG186" s="169"/>
      <c r="AH186" s="169"/>
      <c r="AI186" s="169"/>
      <c r="AJ186" s="169"/>
      <c r="AK186" s="169"/>
      <c r="AL186" s="169"/>
      <c r="AM186" s="169"/>
      <c r="AN186" s="169"/>
      <c r="AO186" s="169"/>
      <c r="AP186" s="169"/>
      <c r="AQ186" s="169"/>
      <c r="AR186" s="169"/>
      <c r="AS186" s="169"/>
      <c r="AT186" s="169"/>
      <c r="AU186" s="169"/>
      <c r="AV186" s="169"/>
      <c r="AW186" s="169"/>
      <c r="AX186" s="169"/>
      <c r="AY186" s="169"/>
      <c r="AZ186" s="169"/>
      <c r="BA186" s="169"/>
      <c r="BB186" s="169"/>
      <c r="BC186" s="169"/>
      <c r="BD186" s="169"/>
      <c r="BE186" s="169"/>
      <c r="BF186" s="169"/>
      <c r="BG186" s="169"/>
      <c r="BH186" s="169"/>
      <c r="BI186" s="169"/>
      <c r="BJ186" s="169"/>
      <c r="BK186" s="169"/>
      <c r="BL186" s="169"/>
      <c r="BM186" s="169"/>
      <c r="BN186" s="169"/>
      <c r="BO186" s="169"/>
      <c r="BP186" s="169"/>
      <c r="BQ186" s="169"/>
    </row>
    <row r="187" spans="1:69" s="25" customFormat="1" ht="42" customHeight="1">
      <c r="A187" s="36" t="s">
        <v>65</v>
      </c>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169"/>
      <c r="BN187" s="169"/>
      <c r="BO187" s="169"/>
      <c r="BP187" s="169"/>
      <c r="BQ187" s="169"/>
    </row>
    <row r="188" spans="1:69" s="25" customFormat="1" ht="117" customHeight="1">
      <c r="A188" s="170" t="s">
        <v>171</v>
      </c>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1"/>
      <c r="AY188" s="171"/>
      <c r="AZ188" s="171"/>
      <c r="BA188" s="171"/>
      <c r="BB188" s="171"/>
      <c r="BC188" s="171"/>
      <c r="BD188" s="171"/>
      <c r="BE188" s="171"/>
      <c r="BF188" s="171"/>
      <c r="BG188" s="171"/>
      <c r="BH188" s="171"/>
      <c r="BI188" s="171"/>
      <c r="BJ188" s="171"/>
      <c r="BK188" s="171"/>
      <c r="BL188" s="171"/>
      <c r="BM188" s="169"/>
      <c r="BN188" s="169"/>
      <c r="BO188" s="169"/>
      <c r="BP188" s="169"/>
      <c r="BQ188" s="169"/>
    </row>
    <row r="189" spans="1:69" s="25" customFormat="1" ht="30.75" customHeight="1">
      <c r="A189" s="36" t="s">
        <v>46</v>
      </c>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169"/>
      <c r="BN189" s="169"/>
      <c r="BO189" s="169"/>
      <c r="BP189" s="169"/>
      <c r="BQ189" s="169"/>
    </row>
    <row r="190" spans="1:69" ht="84.75" customHeight="1">
      <c r="A190" s="170" t="s">
        <v>167</v>
      </c>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1"/>
      <c r="AY190" s="171"/>
      <c r="AZ190" s="171"/>
      <c r="BA190" s="171"/>
      <c r="BB190" s="171"/>
      <c r="BC190" s="171"/>
      <c r="BD190" s="171"/>
      <c r="BE190" s="171"/>
      <c r="BF190" s="171"/>
      <c r="BG190" s="171"/>
      <c r="BH190" s="171"/>
      <c r="BI190" s="171"/>
      <c r="BJ190" s="171"/>
      <c r="BK190" s="171"/>
      <c r="BL190" s="171"/>
    </row>
    <row r="191" spans="1:69" ht="15.95" customHeight="1">
      <c r="A191" s="172"/>
      <c r="B191" s="172"/>
      <c r="C191" s="172"/>
      <c r="D191" s="172"/>
      <c r="E191" s="172"/>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row>
    <row r="192" spans="1:69" ht="12" customHeight="1">
      <c r="A192" s="173" t="s">
        <v>77</v>
      </c>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row>
    <row r="193" spans="1:64" ht="12" customHeight="1">
      <c r="A193" s="173" t="s">
        <v>68</v>
      </c>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row>
    <row r="194" spans="1:64" s="173" customFormat="1" ht="12" customHeight="1">
      <c r="A194" s="173" t="s">
        <v>69</v>
      </c>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74"/>
      <c r="AN194" s="174"/>
      <c r="AO194" s="174"/>
      <c r="AP194" s="174"/>
      <c r="AQ194" s="174"/>
      <c r="AR194" s="174"/>
      <c r="AS194" s="174"/>
      <c r="AT194" s="174"/>
      <c r="AU194" s="174"/>
      <c r="AV194" s="174"/>
      <c r="AW194" s="174"/>
      <c r="AX194" s="174"/>
      <c r="AY194" s="174"/>
      <c r="AZ194" s="174"/>
      <c r="BA194" s="174"/>
      <c r="BB194" s="174"/>
      <c r="BC194" s="174"/>
      <c r="BD194" s="174"/>
      <c r="BE194" s="174"/>
      <c r="BF194" s="174"/>
      <c r="BG194" s="174"/>
      <c r="BH194" s="174"/>
      <c r="BI194" s="174"/>
      <c r="BJ194" s="174"/>
      <c r="BK194" s="174"/>
      <c r="BL194" s="174"/>
    </row>
    <row r="195" spans="1:64" ht="15.95" customHeight="1">
      <c r="A195" s="175"/>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row>
    <row r="196" spans="1:64" ht="42" customHeight="1">
      <c r="A196" s="176" t="s">
        <v>137</v>
      </c>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177"/>
      <c r="X196" s="177"/>
      <c r="Y196" s="177"/>
      <c r="Z196" s="177"/>
      <c r="AA196" s="177"/>
      <c r="AB196" s="177"/>
      <c r="AC196" s="177"/>
      <c r="AD196" s="177"/>
      <c r="AE196" s="177"/>
      <c r="AF196" s="177"/>
      <c r="AG196" s="177"/>
      <c r="AH196" s="177"/>
      <c r="AI196" s="177"/>
      <c r="AJ196" s="177"/>
      <c r="AK196" s="177"/>
      <c r="AL196" s="177"/>
      <c r="AM196" s="177"/>
      <c r="AN196" s="178"/>
      <c r="AO196" s="178"/>
      <c r="AP196" s="179" t="s">
        <v>139</v>
      </c>
      <c r="AQ196" s="180"/>
      <c r="AR196" s="180"/>
      <c r="AS196" s="180"/>
      <c r="AT196" s="180"/>
      <c r="AU196" s="180"/>
      <c r="AV196" s="180"/>
      <c r="AW196" s="180"/>
      <c r="AX196" s="180"/>
      <c r="AY196" s="180"/>
      <c r="AZ196" s="180"/>
      <c r="BA196" s="180"/>
      <c r="BB196" s="180"/>
      <c r="BC196" s="180"/>
      <c r="BD196" s="180"/>
      <c r="BE196" s="180"/>
      <c r="BF196" s="180"/>
      <c r="BG196" s="180"/>
      <c r="BH196" s="180"/>
    </row>
    <row r="197" spans="1:64">
      <c r="W197" s="181" t="s">
        <v>8</v>
      </c>
      <c r="X197" s="181"/>
      <c r="Y197" s="181"/>
      <c r="Z197" s="181"/>
      <c r="AA197" s="181"/>
      <c r="AB197" s="181"/>
      <c r="AC197" s="181"/>
      <c r="AD197" s="181"/>
      <c r="AE197" s="181"/>
      <c r="AF197" s="181"/>
      <c r="AG197" s="181"/>
      <c r="AH197" s="181"/>
      <c r="AI197" s="181"/>
      <c r="AJ197" s="181"/>
      <c r="AK197" s="181"/>
      <c r="AL197" s="181"/>
      <c r="AM197" s="181"/>
      <c r="AN197" s="182"/>
      <c r="AO197" s="182"/>
      <c r="AP197" s="181" t="s">
        <v>73</v>
      </c>
      <c r="AQ197" s="181"/>
      <c r="AR197" s="181"/>
      <c r="AS197" s="181"/>
      <c r="AT197" s="181"/>
      <c r="AU197" s="181"/>
      <c r="AV197" s="181"/>
      <c r="AW197" s="181"/>
      <c r="AX197" s="181"/>
      <c r="AY197" s="181"/>
      <c r="AZ197" s="181"/>
      <c r="BA197" s="181"/>
      <c r="BB197" s="181"/>
      <c r="BC197" s="181"/>
      <c r="BD197" s="181"/>
      <c r="BE197" s="181"/>
      <c r="BF197" s="181"/>
      <c r="BG197" s="181"/>
      <c r="BH197" s="181"/>
    </row>
    <row r="200" spans="1:64" ht="15.95" customHeight="1">
      <c r="A200" s="176" t="s">
        <v>138</v>
      </c>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177"/>
      <c r="X200" s="177"/>
      <c r="Y200" s="177"/>
      <c r="Z200" s="177"/>
      <c r="AA200" s="177"/>
      <c r="AB200" s="177"/>
      <c r="AC200" s="177"/>
      <c r="AD200" s="177"/>
      <c r="AE200" s="177"/>
      <c r="AF200" s="177"/>
      <c r="AG200" s="177"/>
      <c r="AH200" s="177"/>
      <c r="AI200" s="177"/>
      <c r="AJ200" s="177"/>
      <c r="AK200" s="177"/>
      <c r="AL200" s="177"/>
      <c r="AM200" s="177"/>
      <c r="AN200" s="178"/>
      <c r="AO200" s="178"/>
      <c r="AP200" s="179" t="s">
        <v>140</v>
      </c>
      <c r="AQ200" s="180"/>
      <c r="AR200" s="180"/>
      <c r="AS200" s="180"/>
      <c r="AT200" s="180"/>
      <c r="AU200" s="180"/>
      <c r="AV200" s="180"/>
      <c r="AW200" s="180"/>
      <c r="AX200" s="180"/>
      <c r="AY200" s="180"/>
      <c r="AZ200" s="180"/>
      <c r="BA200" s="180"/>
      <c r="BB200" s="180"/>
      <c r="BC200" s="180"/>
      <c r="BD200" s="180"/>
      <c r="BE200" s="180"/>
      <c r="BF200" s="180"/>
      <c r="BG200" s="180"/>
      <c r="BH200" s="180"/>
    </row>
    <row r="201" spans="1:64">
      <c r="W201" s="181" t="s">
        <v>8</v>
      </c>
      <c r="X201" s="181"/>
      <c r="Y201" s="181"/>
      <c r="Z201" s="181"/>
      <c r="AA201" s="181"/>
      <c r="AB201" s="181"/>
      <c r="AC201" s="181"/>
      <c r="AD201" s="181"/>
      <c r="AE201" s="181"/>
      <c r="AF201" s="181"/>
      <c r="AG201" s="181"/>
      <c r="AH201" s="181"/>
      <c r="AI201" s="181"/>
      <c r="AJ201" s="181"/>
      <c r="AK201" s="181"/>
      <c r="AL201" s="181"/>
      <c r="AM201" s="181"/>
      <c r="AN201" s="182"/>
      <c r="AO201" s="182"/>
      <c r="AP201" s="181" t="s">
        <v>73</v>
      </c>
      <c r="AQ201" s="181"/>
      <c r="AR201" s="181"/>
      <c r="AS201" s="181"/>
      <c r="AT201" s="181"/>
      <c r="AU201" s="181"/>
      <c r="AV201" s="181"/>
      <c r="AW201" s="181"/>
      <c r="AX201" s="181"/>
      <c r="AY201" s="181"/>
      <c r="AZ201" s="181"/>
      <c r="BA201" s="181"/>
      <c r="BB201" s="181"/>
      <c r="BC201" s="181"/>
      <c r="BD201" s="181"/>
      <c r="BE201" s="181"/>
      <c r="BF201" s="181"/>
      <c r="BG201" s="181"/>
      <c r="BH201" s="181"/>
    </row>
  </sheetData>
  <mergeCells count="1216">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7:F37"/>
    <mergeCell ref="G37:BL37"/>
    <mergeCell ref="A38:F38"/>
    <mergeCell ref="G38:BL38"/>
    <mergeCell ref="A40:BQ40"/>
    <mergeCell ref="A41:BQ41"/>
    <mergeCell ref="A33:BL33"/>
    <mergeCell ref="A34:F34"/>
    <mergeCell ref="G34:BL34"/>
    <mergeCell ref="A35:F35"/>
    <mergeCell ref="G35:BL35"/>
    <mergeCell ref="A36:F36"/>
    <mergeCell ref="G36:BL36"/>
    <mergeCell ref="A27:F27"/>
    <mergeCell ref="G27:BL27"/>
    <mergeCell ref="A28:F28"/>
    <mergeCell ref="G28:BL28"/>
    <mergeCell ref="A30:BL30"/>
    <mergeCell ref="A31:BL31"/>
    <mergeCell ref="AU44:AY44"/>
    <mergeCell ref="AZ44:BC44"/>
    <mergeCell ref="BD44:BH44"/>
    <mergeCell ref="BI44:BM44"/>
    <mergeCell ref="BN44:BQ44"/>
    <mergeCell ref="A45:B45"/>
    <mergeCell ref="C45:Z45"/>
    <mergeCell ref="AA45:AE45"/>
    <mergeCell ref="AF45:AJ45"/>
    <mergeCell ref="AK45:AO45"/>
    <mergeCell ref="A42:BQ42"/>
    <mergeCell ref="A43:B44"/>
    <mergeCell ref="C43:Z44"/>
    <mergeCell ref="AA43:AO43"/>
    <mergeCell ref="AP43:BC43"/>
    <mergeCell ref="BD43:BQ43"/>
    <mergeCell ref="AA44:AE44"/>
    <mergeCell ref="AF44:AJ44"/>
    <mergeCell ref="AK44:AO44"/>
    <mergeCell ref="AP44:AT44"/>
    <mergeCell ref="AU46:AY46"/>
    <mergeCell ref="AZ46:BC46"/>
    <mergeCell ref="BD46:BH46"/>
    <mergeCell ref="BI46:BM46"/>
    <mergeCell ref="BN46:BQ46"/>
    <mergeCell ref="A47:B47"/>
    <mergeCell ref="C47:Z47"/>
    <mergeCell ref="AA47:AE47"/>
    <mergeCell ref="AF47:AJ47"/>
    <mergeCell ref="AK47:AO47"/>
    <mergeCell ref="A46:B46"/>
    <mergeCell ref="C46:Z46"/>
    <mergeCell ref="AA46:AE46"/>
    <mergeCell ref="AF46:AJ46"/>
    <mergeCell ref="AK46:AO46"/>
    <mergeCell ref="AP46:AT46"/>
    <mergeCell ref="AP45:AT45"/>
    <mergeCell ref="AU45:AY45"/>
    <mergeCell ref="AZ45:BC45"/>
    <mergeCell ref="BD45:BH45"/>
    <mergeCell ref="BI45:BM45"/>
    <mergeCell ref="BN45:BQ45"/>
    <mergeCell ref="AU48:AY48"/>
    <mergeCell ref="AZ48:BC48"/>
    <mergeCell ref="BD48:BH48"/>
    <mergeCell ref="BI48:BM48"/>
    <mergeCell ref="BN48:BQ48"/>
    <mergeCell ref="A49:B49"/>
    <mergeCell ref="C49:Z49"/>
    <mergeCell ref="AA49:AE49"/>
    <mergeCell ref="AF49:AJ49"/>
    <mergeCell ref="AK49:AO49"/>
    <mergeCell ref="A48:B48"/>
    <mergeCell ref="C48:Z48"/>
    <mergeCell ref="AA48:AE48"/>
    <mergeCell ref="AF48:AJ48"/>
    <mergeCell ref="AK48:AO48"/>
    <mergeCell ref="AP48:AT48"/>
    <mergeCell ref="AP47:AT47"/>
    <mergeCell ref="AU47:AY47"/>
    <mergeCell ref="AZ47:BC47"/>
    <mergeCell ref="BD47:BH47"/>
    <mergeCell ref="BI47:BM47"/>
    <mergeCell ref="BN47:BQ47"/>
    <mergeCell ref="AU50:AY50"/>
    <mergeCell ref="AZ50:BC50"/>
    <mergeCell ref="BD50:BH50"/>
    <mergeCell ref="BI50:BM50"/>
    <mergeCell ref="BN50:BQ50"/>
    <mergeCell ref="A51:B51"/>
    <mergeCell ref="C51:Z51"/>
    <mergeCell ref="AA51:AE51"/>
    <mergeCell ref="AF51:AJ51"/>
    <mergeCell ref="AK51:AO51"/>
    <mergeCell ref="A50:B50"/>
    <mergeCell ref="C50:Z50"/>
    <mergeCell ref="AA50:AE50"/>
    <mergeCell ref="AF50:AJ50"/>
    <mergeCell ref="AK50:AO50"/>
    <mergeCell ref="AP50:AT50"/>
    <mergeCell ref="AP49:AT49"/>
    <mergeCell ref="AU49:AY49"/>
    <mergeCell ref="AZ49:BC49"/>
    <mergeCell ref="BD49:BH49"/>
    <mergeCell ref="BI49:BM49"/>
    <mergeCell ref="BN49:BQ49"/>
    <mergeCell ref="AU52:AY52"/>
    <mergeCell ref="AZ52:BC52"/>
    <mergeCell ref="BD52:BH52"/>
    <mergeCell ref="BI52:BM52"/>
    <mergeCell ref="BN52:BQ52"/>
    <mergeCell ref="A53:B53"/>
    <mergeCell ref="C53:Z53"/>
    <mergeCell ref="AA53:AE53"/>
    <mergeCell ref="AF53:AJ53"/>
    <mergeCell ref="AK53:AO53"/>
    <mergeCell ref="A52:B52"/>
    <mergeCell ref="C52:Z52"/>
    <mergeCell ref="AA52:AE52"/>
    <mergeCell ref="AF52:AJ52"/>
    <mergeCell ref="AK52:AO52"/>
    <mergeCell ref="AP52:AT52"/>
    <mergeCell ref="AP51:AT51"/>
    <mergeCell ref="AU51:AY51"/>
    <mergeCell ref="AZ51:BC51"/>
    <mergeCell ref="BD51:BH51"/>
    <mergeCell ref="BI51:BM51"/>
    <mergeCell ref="BN51:BQ51"/>
    <mergeCell ref="AU54:AY54"/>
    <mergeCell ref="AZ54:BC54"/>
    <mergeCell ref="BD54:BH54"/>
    <mergeCell ref="BI54:BM54"/>
    <mergeCell ref="BN54:BQ54"/>
    <mergeCell ref="A55:B55"/>
    <mergeCell ref="C55:Z55"/>
    <mergeCell ref="AA55:AE55"/>
    <mergeCell ref="AF55:AJ55"/>
    <mergeCell ref="AK55:AO55"/>
    <mergeCell ref="A54:B54"/>
    <mergeCell ref="C54:Z54"/>
    <mergeCell ref="AA54:AE54"/>
    <mergeCell ref="AF54:AJ54"/>
    <mergeCell ref="AK54:AO54"/>
    <mergeCell ref="AP54:AT54"/>
    <mergeCell ref="AP53:AT53"/>
    <mergeCell ref="AU53:AY53"/>
    <mergeCell ref="AZ53:BC53"/>
    <mergeCell ref="BD53:BH53"/>
    <mergeCell ref="BI53:BM53"/>
    <mergeCell ref="BN53:BQ53"/>
    <mergeCell ref="AU56:AY56"/>
    <mergeCell ref="AZ56:BC56"/>
    <mergeCell ref="BD56:BH56"/>
    <mergeCell ref="BI56:BM56"/>
    <mergeCell ref="BN56:BQ56"/>
    <mergeCell ref="A59:B59"/>
    <mergeCell ref="C59:Z59"/>
    <mergeCell ref="AA59:AE59"/>
    <mergeCell ref="AF59:AJ59"/>
    <mergeCell ref="AK59:AO59"/>
    <mergeCell ref="A56:B56"/>
    <mergeCell ref="C56:Z56"/>
    <mergeCell ref="AA56:AE56"/>
    <mergeCell ref="AF56:AJ56"/>
    <mergeCell ref="AK56:AO56"/>
    <mergeCell ref="AP56:AT56"/>
    <mergeCell ref="AP55:AT55"/>
    <mergeCell ref="AU55:AY55"/>
    <mergeCell ref="AZ55:BC55"/>
    <mergeCell ref="BD55:BH55"/>
    <mergeCell ref="BI55:BM55"/>
    <mergeCell ref="BN55:BQ55"/>
    <mergeCell ref="A66:B66"/>
    <mergeCell ref="C66:BQ66"/>
    <mergeCell ref="A67:B67"/>
    <mergeCell ref="C67:BQ67"/>
    <mergeCell ref="A68:B68"/>
    <mergeCell ref="C68:BQ68"/>
    <mergeCell ref="A61:BQ61"/>
    <mergeCell ref="A63:B63"/>
    <mergeCell ref="C63:BQ63"/>
    <mergeCell ref="A64:B64"/>
    <mergeCell ref="C64:BQ64"/>
    <mergeCell ref="A65:B65"/>
    <mergeCell ref="C65:BQ65"/>
    <mergeCell ref="AP59:AT59"/>
    <mergeCell ref="AU59:AY59"/>
    <mergeCell ref="AZ59:BC59"/>
    <mergeCell ref="BD59:BH59"/>
    <mergeCell ref="BI59:BM59"/>
    <mergeCell ref="BN59:BQ59"/>
    <mergeCell ref="AI76:AM76"/>
    <mergeCell ref="AN76:AR76"/>
    <mergeCell ref="AS76:AX76"/>
    <mergeCell ref="AY76:BC76"/>
    <mergeCell ref="BD76:BH76"/>
    <mergeCell ref="BI76:BN76"/>
    <mergeCell ref="A73:BN73"/>
    <mergeCell ref="A74:BN74"/>
    <mergeCell ref="A75:B76"/>
    <mergeCell ref="C75:R76"/>
    <mergeCell ref="S75:AH75"/>
    <mergeCell ref="AI75:AX75"/>
    <mergeCell ref="AY75:BN75"/>
    <mergeCell ref="S76:W76"/>
    <mergeCell ref="X76:AB76"/>
    <mergeCell ref="AC76:AH76"/>
    <mergeCell ref="A69:B69"/>
    <mergeCell ref="C69:BQ69"/>
    <mergeCell ref="A70:B70"/>
    <mergeCell ref="C70:BQ70"/>
    <mergeCell ref="A71:B71"/>
    <mergeCell ref="C71:BQ71"/>
    <mergeCell ref="AI78:AM78"/>
    <mergeCell ref="AN78:AR78"/>
    <mergeCell ref="AS78:AX78"/>
    <mergeCell ref="AY78:BC78"/>
    <mergeCell ref="BD78:BH78"/>
    <mergeCell ref="BI78:BN78"/>
    <mergeCell ref="AN77:AR77"/>
    <mergeCell ref="AS77:AX77"/>
    <mergeCell ref="AY77:BC77"/>
    <mergeCell ref="BD77:BH77"/>
    <mergeCell ref="BI77:BN77"/>
    <mergeCell ref="A78:B78"/>
    <mergeCell ref="C78:R78"/>
    <mergeCell ref="S78:W78"/>
    <mergeCell ref="X78:AB78"/>
    <mergeCell ref="AC78:AH78"/>
    <mergeCell ref="A77:B77"/>
    <mergeCell ref="C77:R77"/>
    <mergeCell ref="S77:W77"/>
    <mergeCell ref="X77:AB77"/>
    <mergeCell ref="AC77:AH77"/>
    <mergeCell ref="AI77:AM77"/>
    <mergeCell ref="A82:BQ82"/>
    <mergeCell ref="A83:BQ83"/>
    <mergeCell ref="A85:B86"/>
    <mergeCell ref="C85:I86"/>
    <mergeCell ref="J85:N86"/>
    <mergeCell ref="O85:X86"/>
    <mergeCell ref="Y85:AM85"/>
    <mergeCell ref="AN85:BB85"/>
    <mergeCell ref="BC85:BQ85"/>
    <mergeCell ref="Y86:AC86"/>
    <mergeCell ref="AI80:AM80"/>
    <mergeCell ref="AN80:AR80"/>
    <mergeCell ref="AS80:AX80"/>
    <mergeCell ref="AY80:BC80"/>
    <mergeCell ref="BD80:BH80"/>
    <mergeCell ref="BI80:BN80"/>
    <mergeCell ref="AN79:AR79"/>
    <mergeCell ref="AS79:AX79"/>
    <mergeCell ref="AY79:BC79"/>
    <mergeCell ref="BD79:BH79"/>
    <mergeCell ref="BI79:BN79"/>
    <mergeCell ref="A80:B80"/>
    <mergeCell ref="C80:R80"/>
    <mergeCell ref="S80:W80"/>
    <mergeCell ref="X80:AB80"/>
    <mergeCell ref="AC80:AH80"/>
    <mergeCell ref="A79:B79"/>
    <mergeCell ref="C79:R79"/>
    <mergeCell ref="S79:W79"/>
    <mergeCell ref="X79:AB79"/>
    <mergeCell ref="AC79:AH79"/>
    <mergeCell ref="AI79:AM79"/>
    <mergeCell ref="AS87:AW87"/>
    <mergeCell ref="AX87:BB87"/>
    <mergeCell ref="BC87:BG87"/>
    <mergeCell ref="BH87:BL87"/>
    <mergeCell ref="BM87:BQ87"/>
    <mergeCell ref="A88:B88"/>
    <mergeCell ref="C88:I88"/>
    <mergeCell ref="J88:N88"/>
    <mergeCell ref="O88:X88"/>
    <mergeCell ref="Y88:AC88"/>
    <mergeCell ref="BH86:BL86"/>
    <mergeCell ref="BM86:BQ86"/>
    <mergeCell ref="A87:B87"/>
    <mergeCell ref="C87:I87"/>
    <mergeCell ref="J87:N87"/>
    <mergeCell ref="O87:X87"/>
    <mergeCell ref="Y87:AC87"/>
    <mergeCell ref="AD87:AH87"/>
    <mergeCell ref="AI87:AM87"/>
    <mergeCell ref="AN87:AR87"/>
    <mergeCell ref="AD86:AH86"/>
    <mergeCell ref="AI86:AM86"/>
    <mergeCell ref="AN86:AR86"/>
    <mergeCell ref="AS86:AW86"/>
    <mergeCell ref="AX86:BB86"/>
    <mergeCell ref="BC86:BG86"/>
    <mergeCell ref="AN90:AR90"/>
    <mergeCell ref="AS90:AW90"/>
    <mergeCell ref="AX90:BB90"/>
    <mergeCell ref="BC90:BG90"/>
    <mergeCell ref="BH90:BL90"/>
    <mergeCell ref="BM90:BQ90"/>
    <mergeCell ref="A90:B90"/>
    <mergeCell ref="C90:N90"/>
    <mergeCell ref="O90:X90"/>
    <mergeCell ref="Y90:AC90"/>
    <mergeCell ref="AD90:AH90"/>
    <mergeCell ref="AI90:AM90"/>
    <mergeCell ref="BH88:BL88"/>
    <mergeCell ref="BM88:BQ88"/>
    <mergeCell ref="A89:B89"/>
    <mergeCell ref="C89:AM89"/>
    <mergeCell ref="AN89:AR89"/>
    <mergeCell ref="AS89:AW89"/>
    <mergeCell ref="AX89:BB89"/>
    <mergeCell ref="BC89:BG89"/>
    <mergeCell ref="BH89:BL89"/>
    <mergeCell ref="BM89:BQ89"/>
    <mergeCell ref="AD88:AH88"/>
    <mergeCell ref="AI88:AM88"/>
    <mergeCell ref="AN88:AR88"/>
    <mergeCell ref="AS88:AW88"/>
    <mergeCell ref="AX88:BB88"/>
    <mergeCell ref="BC88:BG88"/>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91:B91"/>
    <mergeCell ref="C91:I91"/>
    <mergeCell ref="J91:N91"/>
    <mergeCell ref="O91:X91"/>
    <mergeCell ref="Y91:AC91"/>
    <mergeCell ref="AD91:AH91"/>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X92:BB92"/>
    <mergeCell ref="BC92:BG92"/>
    <mergeCell ref="BH92:BL92"/>
    <mergeCell ref="BM92:BQ92"/>
    <mergeCell ref="A93:B93"/>
    <mergeCell ref="C93:I93"/>
    <mergeCell ref="J93:N93"/>
    <mergeCell ref="O93:X93"/>
    <mergeCell ref="Y93:AC93"/>
    <mergeCell ref="AD93:AH93"/>
    <mergeCell ref="BM95:BQ95"/>
    <mergeCell ref="A96:B96"/>
    <mergeCell ref="C96:I96"/>
    <mergeCell ref="J96:N96"/>
    <mergeCell ref="O96:X96"/>
    <mergeCell ref="Y96:AC96"/>
    <mergeCell ref="AD96:AH96"/>
    <mergeCell ref="AI96:AM96"/>
    <mergeCell ref="AN96:AR96"/>
    <mergeCell ref="AS96:AW96"/>
    <mergeCell ref="AI95:AM95"/>
    <mergeCell ref="AN95:AR95"/>
    <mergeCell ref="AS95:AW95"/>
    <mergeCell ref="AX95:BB95"/>
    <mergeCell ref="BC95:BG95"/>
    <mergeCell ref="BH95:BL95"/>
    <mergeCell ref="AX94:BB94"/>
    <mergeCell ref="BC94:BG94"/>
    <mergeCell ref="BH94:BL94"/>
    <mergeCell ref="BM94:BQ94"/>
    <mergeCell ref="A95:B95"/>
    <mergeCell ref="C95:I95"/>
    <mergeCell ref="J95:N95"/>
    <mergeCell ref="O95:X95"/>
    <mergeCell ref="Y95:AC95"/>
    <mergeCell ref="AD95:AH95"/>
    <mergeCell ref="BM97:BQ97"/>
    <mergeCell ref="A98:B98"/>
    <mergeCell ref="C98:I98"/>
    <mergeCell ref="J98:N98"/>
    <mergeCell ref="O98:X98"/>
    <mergeCell ref="Y98:AC98"/>
    <mergeCell ref="AD98:AH98"/>
    <mergeCell ref="AI98:AM98"/>
    <mergeCell ref="AN98:AR98"/>
    <mergeCell ref="AS98:AW98"/>
    <mergeCell ref="AI97:AM97"/>
    <mergeCell ref="AN97:AR97"/>
    <mergeCell ref="AS97:AW97"/>
    <mergeCell ref="AX97:BB97"/>
    <mergeCell ref="BC97:BG97"/>
    <mergeCell ref="BH97:BL97"/>
    <mergeCell ref="AX96:BB96"/>
    <mergeCell ref="BC96:BG96"/>
    <mergeCell ref="BH96:BL96"/>
    <mergeCell ref="BM96:BQ96"/>
    <mergeCell ref="A97:B97"/>
    <mergeCell ref="C97:I97"/>
    <mergeCell ref="J97:N97"/>
    <mergeCell ref="O97:X97"/>
    <mergeCell ref="Y97:AC97"/>
    <mergeCell ref="AD97:AH97"/>
    <mergeCell ref="BM99:BQ99"/>
    <mergeCell ref="A100:B100"/>
    <mergeCell ref="C100:AM100"/>
    <mergeCell ref="AN100:AR100"/>
    <mergeCell ref="AS100:AW100"/>
    <mergeCell ref="AX100:BB100"/>
    <mergeCell ref="BC100:BG100"/>
    <mergeCell ref="BH100:BL100"/>
    <mergeCell ref="BM100:BQ100"/>
    <mergeCell ref="AI99:AM99"/>
    <mergeCell ref="AN99:AR99"/>
    <mergeCell ref="AS99:AW99"/>
    <mergeCell ref="AX99:BB99"/>
    <mergeCell ref="BC99:BG99"/>
    <mergeCell ref="BH99:BL99"/>
    <mergeCell ref="AX98:BB98"/>
    <mergeCell ref="BC98:BG98"/>
    <mergeCell ref="BH98:BL98"/>
    <mergeCell ref="BM98:BQ98"/>
    <mergeCell ref="A99:B99"/>
    <mergeCell ref="C99:I99"/>
    <mergeCell ref="J99:N99"/>
    <mergeCell ref="O99:X99"/>
    <mergeCell ref="Y99:AC99"/>
    <mergeCell ref="AD99:AH99"/>
    <mergeCell ref="BM101:BQ101"/>
    <mergeCell ref="A102:B102"/>
    <mergeCell ref="C102:I102"/>
    <mergeCell ref="J102:N102"/>
    <mergeCell ref="O102:X102"/>
    <mergeCell ref="Y102:AC102"/>
    <mergeCell ref="AD102:AH102"/>
    <mergeCell ref="AI102:AM102"/>
    <mergeCell ref="AN102:AR102"/>
    <mergeCell ref="AS102:AW102"/>
    <mergeCell ref="AI101:AM101"/>
    <mergeCell ref="AN101:AR101"/>
    <mergeCell ref="AS101:AW101"/>
    <mergeCell ref="AX101:BB101"/>
    <mergeCell ref="BC101:BG101"/>
    <mergeCell ref="BH101:BL101"/>
    <mergeCell ref="A101:B101"/>
    <mergeCell ref="C101:I101"/>
    <mergeCell ref="J101:N101"/>
    <mergeCell ref="O101:X101"/>
    <mergeCell ref="Y101:AC101"/>
    <mergeCell ref="AD101:AH101"/>
    <mergeCell ref="BM103:BQ103"/>
    <mergeCell ref="A104:B104"/>
    <mergeCell ref="C104:I104"/>
    <mergeCell ref="J104:N104"/>
    <mergeCell ref="O104:X104"/>
    <mergeCell ref="Y104:AC104"/>
    <mergeCell ref="AD104:AH104"/>
    <mergeCell ref="AI104:AM104"/>
    <mergeCell ref="AN104:AR104"/>
    <mergeCell ref="AS104:AW104"/>
    <mergeCell ref="AI103:AM103"/>
    <mergeCell ref="AN103:AR103"/>
    <mergeCell ref="AS103:AW103"/>
    <mergeCell ref="AX103:BB103"/>
    <mergeCell ref="BC103:BG103"/>
    <mergeCell ref="BH103:BL103"/>
    <mergeCell ref="AX102:BB102"/>
    <mergeCell ref="BC102:BG102"/>
    <mergeCell ref="BH102:BL102"/>
    <mergeCell ref="BM102:BQ102"/>
    <mergeCell ref="A103:B103"/>
    <mergeCell ref="C103:I103"/>
    <mergeCell ref="J103:N103"/>
    <mergeCell ref="O103:X103"/>
    <mergeCell ref="Y103:AC103"/>
    <mergeCell ref="AD103:AH103"/>
    <mergeCell ref="BM105:BQ105"/>
    <mergeCell ref="A106:B106"/>
    <mergeCell ref="C106:I106"/>
    <mergeCell ref="J106:N106"/>
    <mergeCell ref="O106:X106"/>
    <mergeCell ref="Y106:AC106"/>
    <mergeCell ref="AD106:AH106"/>
    <mergeCell ref="AI106:AM106"/>
    <mergeCell ref="AN106:AR106"/>
    <mergeCell ref="AS106:AW106"/>
    <mergeCell ref="AI105:AM105"/>
    <mergeCell ref="AN105:AR105"/>
    <mergeCell ref="AS105:AW105"/>
    <mergeCell ref="AX105:BB105"/>
    <mergeCell ref="BC105:BG105"/>
    <mergeCell ref="BH105:BL105"/>
    <mergeCell ref="AX104:BB104"/>
    <mergeCell ref="BC104:BG104"/>
    <mergeCell ref="BH104:BL104"/>
    <mergeCell ref="BM104:BQ104"/>
    <mergeCell ref="A105:B105"/>
    <mergeCell ref="C105:I105"/>
    <mergeCell ref="J105:N105"/>
    <mergeCell ref="O105:X105"/>
    <mergeCell ref="Y105:AC105"/>
    <mergeCell ref="AD105:AH105"/>
    <mergeCell ref="BM107:BQ107"/>
    <mergeCell ref="A108:B108"/>
    <mergeCell ref="C108:I108"/>
    <mergeCell ref="J108:N108"/>
    <mergeCell ref="O108:X108"/>
    <mergeCell ref="Y108:AC108"/>
    <mergeCell ref="AD108:AH108"/>
    <mergeCell ref="AI108:AM108"/>
    <mergeCell ref="AN108:AR108"/>
    <mergeCell ref="AS108:AW108"/>
    <mergeCell ref="AI107:AM107"/>
    <mergeCell ref="AN107:AR107"/>
    <mergeCell ref="AS107:AW107"/>
    <mergeCell ref="AX107:BB107"/>
    <mergeCell ref="BC107:BG107"/>
    <mergeCell ref="BH107:BL107"/>
    <mergeCell ref="AX106:BB106"/>
    <mergeCell ref="BC106:BG106"/>
    <mergeCell ref="BH106:BL106"/>
    <mergeCell ref="BM106:BQ106"/>
    <mergeCell ref="A107:B107"/>
    <mergeCell ref="C107:I107"/>
    <mergeCell ref="J107:N107"/>
    <mergeCell ref="O107:X107"/>
    <mergeCell ref="Y107:AC107"/>
    <mergeCell ref="AD107:AH107"/>
    <mergeCell ref="BH109:BL109"/>
    <mergeCell ref="BM109:BQ109"/>
    <mergeCell ref="A110:B110"/>
    <mergeCell ref="C110:I110"/>
    <mergeCell ref="J110:N110"/>
    <mergeCell ref="O110:X110"/>
    <mergeCell ref="Y110:AC110"/>
    <mergeCell ref="AD110:AH110"/>
    <mergeCell ref="AI110:AM110"/>
    <mergeCell ref="AN110:AR110"/>
    <mergeCell ref="AX108:BB108"/>
    <mergeCell ref="BC108:BG108"/>
    <mergeCell ref="BH108:BL108"/>
    <mergeCell ref="BM108:BQ108"/>
    <mergeCell ref="A109:B109"/>
    <mergeCell ref="C109:AM109"/>
    <mergeCell ref="AN109:AR109"/>
    <mergeCell ref="AS109:AW109"/>
    <mergeCell ref="AX109:BB109"/>
    <mergeCell ref="BC109:BG109"/>
    <mergeCell ref="BH111:BL111"/>
    <mergeCell ref="BM111:BQ111"/>
    <mergeCell ref="A112:B112"/>
    <mergeCell ref="C112:I112"/>
    <mergeCell ref="J112:N112"/>
    <mergeCell ref="O112:X112"/>
    <mergeCell ref="Y112:AC112"/>
    <mergeCell ref="AD112:AH112"/>
    <mergeCell ref="AI112:AM112"/>
    <mergeCell ref="AN112:AR112"/>
    <mergeCell ref="AD111:AH111"/>
    <mergeCell ref="AI111:AM111"/>
    <mergeCell ref="AN111:AR111"/>
    <mergeCell ref="AS111:AW111"/>
    <mergeCell ref="AX111:BB111"/>
    <mergeCell ref="BC111:BG111"/>
    <mergeCell ref="AS110:AW110"/>
    <mergeCell ref="AX110:BB110"/>
    <mergeCell ref="BC110:BG110"/>
    <mergeCell ref="BH110:BL110"/>
    <mergeCell ref="BM110:BQ110"/>
    <mergeCell ref="A111:B111"/>
    <mergeCell ref="C111:I111"/>
    <mergeCell ref="J111:N111"/>
    <mergeCell ref="O111:X111"/>
    <mergeCell ref="Y111:AC111"/>
    <mergeCell ref="BH113:BL113"/>
    <mergeCell ref="BM113:BQ113"/>
    <mergeCell ref="A114:B114"/>
    <mergeCell ref="C114:I114"/>
    <mergeCell ref="J114:N114"/>
    <mergeCell ref="O114:X114"/>
    <mergeCell ref="Y114:AC114"/>
    <mergeCell ref="AD114:AH114"/>
    <mergeCell ref="AI114:AM114"/>
    <mergeCell ref="AN114:AR114"/>
    <mergeCell ref="AD113:AH113"/>
    <mergeCell ref="AI113:AM113"/>
    <mergeCell ref="AN113:AR113"/>
    <mergeCell ref="AS113:AW113"/>
    <mergeCell ref="AX113:BB113"/>
    <mergeCell ref="BC113:BG113"/>
    <mergeCell ref="AS112:AW112"/>
    <mergeCell ref="AX112:BB112"/>
    <mergeCell ref="BC112:BG112"/>
    <mergeCell ref="BH112:BL112"/>
    <mergeCell ref="BM112:BQ112"/>
    <mergeCell ref="A113:B113"/>
    <mergeCell ref="C113:I113"/>
    <mergeCell ref="J113:N113"/>
    <mergeCell ref="O113:X113"/>
    <mergeCell ref="Y113:AC113"/>
    <mergeCell ref="BH115:BL115"/>
    <mergeCell ref="BM115:BQ115"/>
    <mergeCell ref="A116:B116"/>
    <mergeCell ref="C116:I116"/>
    <mergeCell ref="J116:N116"/>
    <mergeCell ref="O116:X116"/>
    <mergeCell ref="Y116:AC116"/>
    <mergeCell ref="AD116:AH116"/>
    <mergeCell ref="AI116:AM116"/>
    <mergeCell ref="AN116:AR116"/>
    <mergeCell ref="AD115:AH115"/>
    <mergeCell ref="AI115:AM115"/>
    <mergeCell ref="AN115:AR115"/>
    <mergeCell ref="AS115:AW115"/>
    <mergeCell ref="AX115:BB115"/>
    <mergeCell ref="BC115:BG115"/>
    <mergeCell ref="AS114:AW114"/>
    <mergeCell ref="AX114:BB114"/>
    <mergeCell ref="BC114:BG114"/>
    <mergeCell ref="BH114:BL114"/>
    <mergeCell ref="BM114:BQ114"/>
    <mergeCell ref="A115:B115"/>
    <mergeCell ref="C115:I115"/>
    <mergeCell ref="J115:N115"/>
    <mergeCell ref="O115:X115"/>
    <mergeCell ref="Y115:AC115"/>
    <mergeCell ref="BH117:BL117"/>
    <mergeCell ref="BM117:BQ117"/>
    <mergeCell ref="A118:B118"/>
    <mergeCell ref="C118:AM118"/>
    <mergeCell ref="AN118:AR118"/>
    <mergeCell ref="AS118:AW118"/>
    <mergeCell ref="AX118:BB118"/>
    <mergeCell ref="BC118:BG118"/>
    <mergeCell ref="BH118:BL118"/>
    <mergeCell ref="BM118:BQ118"/>
    <mergeCell ref="AD117:AH117"/>
    <mergeCell ref="AI117:AM117"/>
    <mergeCell ref="AN117:AR117"/>
    <mergeCell ref="AS117:AW117"/>
    <mergeCell ref="AX117:BB117"/>
    <mergeCell ref="BC117:BG117"/>
    <mergeCell ref="AS116:AW116"/>
    <mergeCell ref="AX116:BB116"/>
    <mergeCell ref="BC116:BG116"/>
    <mergeCell ref="BH116:BL116"/>
    <mergeCell ref="BM116:BQ116"/>
    <mergeCell ref="A117:B117"/>
    <mergeCell ref="C117:I117"/>
    <mergeCell ref="J117:N117"/>
    <mergeCell ref="O117:X117"/>
    <mergeCell ref="Y117:AC117"/>
    <mergeCell ref="AX120:BB120"/>
    <mergeCell ref="BC120:BG120"/>
    <mergeCell ref="BH120:BL120"/>
    <mergeCell ref="BM120:BQ120"/>
    <mergeCell ref="A121:B121"/>
    <mergeCell ref="C121:I121"/>
    <mergeCell ref="J121:N121"/>
    <mergeCell ref="O121:X121"/>
    <mergeCell ref="Y121:AC121"/>
    <mergeCell ref="AD121:AH121"/>
    <mergeCell ref="BM119:BQ119"/>
    <mergeCell ref="A120:B120"/>
    <mergeCell ref="C120:I120"/>
    <mergeCell ref="J120:N120"/>
    <mergeCell ref="O120:X120"/>
    <mergeCell ref="Y120:AC120"/>
    <mergeCell ref="AD120:AH120"/>
    <mergeCell ref="AI120:AM120"/>
    <mergeCell ref="AN120:AR120"/>
    <mergeCell ref="AS120:AW120"/>
    <mergeCell ref="AI119:AM119"/>
    <mergeCell ref="AN119:AR119"/>
    <mergeCell ref="AS119:AW119"/>
    <mergeCell ref="AX119:BB119"/>
    <mergeCell ref="BC119:BG119"/>
    <mergeCell ref="BH119:BL119"/>
    <mergeCell ref="A119:B119"/>
    <mergeCell ref="C119:I119"/>
    <mergeCell ref="J119:N119"/>
    <mergeCell ref="O119:X119"/>
    <mergeCell ref="Y119:AC119"/>
    <mergeCell ref="AD119:AH119"/>
    <mergeCell ref="AX122:BB122"/>
    <mergeCell ref="BC122:BG122"/>
    <mergeCell ref="BH122:BL122"/>
    <mergeCell ref="BM122:BQ122"/>
    <mergeCell ref="A123:B123"/>
    <mergeCell ref="C123:I123"/>
    <mergeCell ref="J123:N123"/>
    <mergeCell ref="O123:X123"/>
    <mergeCell ref="Y123:AC123"/>
    <mergeCell ref="AD123:AH123"/>
    <mergeCell ref="BM121:BQ121"/>
    <mergeCell ref="A122:B122"/>
    <mergeCell ref="C122:I122"/>
    <mergeCell ref="J122:N122"/>
    <mergeCell ref="O122:X122"/>
    <mergeCell ref="Y122:AC122"/>
    <mergeCell ref="AD122:AH122"/>
    <mergeCell ref="AI122:AM122"/>
    <mergeCell ref="AN122:AR122"/>
    <mergeCell ref="AS122:AW122"/>
    <mergeCell ref="AI121:AM121"/>
    <mergeCell ref="AN121:AR121"/>
    <mergeCell ref="AS121:AW121"/>
    <mergeCell ref="AX121:BB121"/>
    <mergeCell ref="BC121:BG121"/>
    <mergeCell ref="BH121:BL121"/>
    <mergeCell ref="AX124:BB124"/>
    <mergeCell ref="BC124:BG124"/>
    <mergeCell ref="BH124:BL124"/>
    <mergeCell ref="BM124:BQ124"/>
    <mergeCell ref="A125:B125"/>
    <mergeCell ref="C125:I125"/>
    <mergeCell ref="J125:N125"/>
    <mergeCell ref="O125:X125"/>
    <mergeCell ref="Y125:AC125"/>
    <mergeCell ref="AD125:AH125"/>
    <mergeCell ref="BM123:BQ123"/>
    <mergeCell ref="A124:B124"/>
    <mergeCell ref="C124:I124"/>
    <mergeCell ref="J124:N124"/>
    <mergeCell ref="O124:X124"/>
    <mergeCell ref="Y124:AC124"/>
    <mergeCell ref="AD124:AH124"/>
    <mergeCell ref="AI124:AM124"/>
    <mergeCell ref="AN124:AR124"/>
    <mergeCell ref="AS124:AW124"/>
    <mergeCell ref="AI123:AM123"/>
    <mergeCell ref="AN123:AR123"/>
    <mergeCell ref="AS123:AW123"/>
    <mergeCell ref="AX123:BB123"/>
    <mergeCell ref="BC123:BG123"/>
    <mergeCell ref="BH123:BL123"/>
    <mergeCell ref="AX126:BB126"/>
    <mergeCell ref="BC126:BG126"/>
    <mergeCell ref="BH126:BL126"/>
    <mergeCell ref="BM126:BQ126"/>
    <mergeCell ref="A127:B127"/>
    <mergeCell ref="C127:X127"/>
    <mergeCell ref="Y127:AC127"/>
    <mergeCell ref="AD127:AH127"/>
    <mergeCell ref="AI127:AM127"/>
    <mergeCell ref="AN127:AR127"/>
    <mergeCell ref="BM125:BQ125"/>
    <mergeCell ref="A126:B126"/>
    <mergeCell ref="C126:I126"/>
    <mergeCell ref="J126:N126"/>
    <mergeCell ref="O126:X126"/>
    <mergeCell ref="Y126:AC126"/>
    <mergeCell ref="AD126:AH126"/>
    <mergeCell ref="AI126:AM126"/>
    <mergeCell ref="AN126:AR126"/>
    <mergeCell ref="AS126:AW126"/>
    <mergeCell ref="AI125:AM125"/>
    <mergeCell ref="AN125:AR125"/>
    <mergeCell ref="AS125:AW125"/>
    <mergeCell ref="AX125:BB125"/>
    <mergeCell ref="BC125:BG125"/>
    <mergeCell ref="BH125:BL125"/>
    <mergeCell ref="AS128:AW128"/>
    <mergeCell ref="AX128:BB128"/>
    <mergeCell ref="BC128:BG128"/>
    <mergeCell ref="BH128:BL128"/>
    <mergeCell ref="BM128:BQ128"/>
    <mergeCell ref="A129:B129"/>
    <mergeCell ref="C129:I129"/>
    <mergeCell ref="J129:N129"/>
    <mergeCell ref="O129:X129"/>
    <mergeCell ref="Y129:AC129"/>
    <mergeCell ref="AS127:AW127"/>
    <mergeCell ref="AX127:BB127"/>
    <mergeCell ref="BC127:BG127"/>
    <mergeCell ref="BH127:BL127"/>
    <mergeCell ref="BM127:BQ127"/>
    <mergeCell ref="A128:B128"/>
    <mergeCell ref="C128:AC128"/>
    <mergeCell ref="AD128:AH128"/>
    <mergeCell ref="AI128:AM128"/>
    <mergeCell ref="AN128:AR128"/>
    <mergeCell ref="AS130:AW130"/>
    <mergeCell ref="AX130:BB130"/>
    <mergeCell ref="BC130:BG130"/>
    <mergeCell ref="BH130:BL130"/>
    <mergeCell ref="BM130:BQ130"/>
    <mergeCell ref="A131:B131"/>
    <mergeCell ref="C131:I131"/>
    <mergeCell ref="J131:N131"/>
    <mergeCell ref="O131:X131"/>
    <mergeCell ref="Y131:AC131"/>
    <mergeCell ref="BH129:BL129"/>
    <mergeCell ref="BM129:BQ129"/>
    <mergeCell ref="A130:B130"/>
    <mergeCell ref="C130:I130"/>
    <mergeCell ref="J130:N130"/>
    <mergeCell ref="O130:X130"/>
    <mergeCell ref="Y130:AC130"/>
    <mergeCell ref="AD130:AH130"/>
    <mergeCell ref="AI130:AM130"/>
    <mergeCell ref="AN130:AR130"/>
    <mergeCell ref="AD129:AH129"/>
    <mergeCell ref="AI129:AM129"/>
    <mergeCell ref="AN129:AR129"/>
    <mergeCell ref="AS129:AW129"/>
    <mergeCell ref="AX129:BB129"/>
    <mergeCell ref="BC129:BG129"/>
    <mergeCell ref="AS132:AW132"/>
    <mergeCell ref="AX132:BB132"/>
    <mergeCell ref="BC132:BG132"/>
    <mergeCell ref="BH132:BL132"/>
    <mergeCell ref="BM132:BQ132"/>
    <mergeCell ref="A133:B133"/>
    <mergeCell ref="C133:AH133"/>
    <mergeCell ref="AI133:AM133"/>
    <mergeCell ref="AN133:AR133"/>
    <mergeCell ref="AS133:AW133"/>
    <mergeCell ref="BH131:BL131"/>
    <mergeCell ref="BM131:BQ131"/>
    <mergeCell ref="A132:B132"/>
    <mergeCell ref="C132:I132"/>
    <mergeCell ref="J132:N132"/>
    <mergeCell ref="O132:X132"/>
    <mergeCell ref="Y132:AC132"/>
    <mergeCell ref="AD132:AH132"/>
    <mergeCell ref="AI132:AM132"/>
    <mergeCell ref="AN132:AR132"/>
    <mergeCell ref="AD131:AH131"/>
    <mergeCell ref="AI131:AM131"/>
    <mergeCell ref="AN131:AR131"/>
    <mergeCell ref="AS131:AW131"/>
    <mergeCell ref="AX131:BB131"/>
    <mergeCell ref="BC131:BG131"/>
    <mergeCell ref="BM134:BQ134"/>
    <mergeCell ref="A135:B135"/>
    <mergeCell ref="C135:I135"/>
    <mergeCell ref="J135:N135"/>
    <mergeCell ref="O135:X135"/>
    <mergeCell ref="Y135:AC135"/>
    <mergeCell ref="AD135:AH135"/>
    <mergeCell ref="AI135:AM135"/>
    <mergeCell ref="AN135:AR135"/>
    <mergeCell ref="AS135:AW135"/>
    <mergeCell ref="AI134:AM134"/>
    <mergeCell ref="AN134:AR134"/>
    <mergeCell ref="AS134:AW134"/>
    <mergeCell ref="AX134:BB134"/>
    <mergeCell ref="BC134:BG134"/>
    <mergeCell ref="BH134:BL134"/>
    <mergeCell ref="AX133:BB133"/>
    <mergeCell ref="BC133:BG133"/>
    <mergeCell ref="BH133:BL133"/>
    <mergeCell ref="BM133:BQ133"/>
    <mergeCell ref="A134:B134"/>
    <mergeCell ref="C134:I134"/>
    <mergeCell ref="J134:N134"/>
    <mergeCell ref="O134:X134"/>
    <mergeCell ref="Y134:AC134"/>
    <mergeCell ref="AD134:AH134"/>
    <mergeCell ref="BM136:BQ136"/>
    <mergeCell ref="A137:B137"/>
    <mergeCell ref="C137:I137"/>
    <mergeCell ref="J137:N137"/>
    <mergeCell ref="O137:X137"/>
    <mergeCell ref="Y137:AC137"/>
    <mergeCell ref="AD137:AH137"/>
    <mergeCell ref="AI137:AM137"/>
    <mergeCell ref="AN137:AR137"/>
    <mergeCell ref="AS137:AW137"/>
    <mergeCell ref="AI136:AM136"/>
    <mergeCell ref="AN136:AR136"/>
    <mergeCell ref="AS136:AW136"/>
    <mergeCell ref="AX136:BB136"/>
    <mergeCell ref="BC136:BG136"/>
    <mergeCell ref="BH136:BL136"/>
    <mergeCell ref="AX135:BB135"/>
    <mergeCell ref="BC135:BG135"/>
    <mergeCell ref="BH135:BL135"/>
    <mergeCell ref="BM135:BQ135"/>
    <mergeCell ref="A136:B136"/>
    <mergeCell ref="C136:I136"/>
    <mergeCell ref="J136:N136"/>
    <mergeCell ref="O136:X136"/>
    <mergeCell ref="Y136:AC136"/>
    <mergeCell ref="AD136:AH136"/>
    <mergeCell ref="BM138:BQ138"/>
    <mergeCell ref="A139:B139"/>
    <mergeCell ref="C139:I139"/>
    <mergeCell ref="J139:N139"/>
    <mergeCell ref="O139:X139"/>
    <mergeCell ref="Y139:AC139"/>
    <mergeCell ref="AD139:AH139"/>
    <mergeCell ref="AI139:AM139"/>
    <mergeCell ref="AN139:AR139"/>
    <mergeCell ref="AS139:AW139"/>
    <mergeCell ref="AX137:BB137"/>
    <mergeCell ref="BC137:BG137"/>
    <mergeCell ref="BH137:BL137"/>
    <mergeCell ref="BM137:BQ137"/>
    <mergeCell ref="A138:B138"/>
    <mergeCell ref="C138:AR138"/>
    <mergeCell ref="AS138:AW138"/>
    <mergeCell ref="AX138:BB138"/>
    <mergeCell ref="BC138:BG138"/>
    <mergeCell ref="BH138:BL138"/>
    <mergeCell ref="BM140:BQ140"/>
    <mergeCell ref="A141:B141"/>
    <mergeCell ref="C141:I141"/>
    <mergeCell ref="J141:N141"/>
    <mergeCell ref="O141:X141"/>
    <mergeCell ref="Y141:AC141"/>
    <mergeCell ref="AD141:AH141"/>
    <mergeCell ref="AI141:AM141"/>
    <mergeCell ref="AN141:AR141"/>
    <mergeCell ref="AS141:AW141"/>
    <mergeCell ref="AI140:AM140"/>
    <mergeCell ref="AN140:AR140"/>
    <mergeCell ref="AS140:AW140"/>
    <mergeCell ref="AX140:BB140"/>
    <mergeCell ref="BC140:BG140"/>
    <mergeCell ref="BH140:BL140"/>
    <mergeCell ref="AX139:BB139"/>
    <mergeCell ref="BC139:BG139"/>
    <mergeCell ref="BH139:BL139"/>
    <mergeCell ref="BM139:BQ139"/>
    <mergeCell ref="A140:B140"/>
    <mergeCell ref="C140:I140"/>
    <mergeCell ref="J140:N140"/>
    <mergeCell ref="O140:X140"/>
    <mergeCell ref="Y140:AC140"/>
    <mergeCell ref="AD140:AH140"/>
    <mergeCell ref="BM142:BQ142"/>
    <mergeCell ref="A143:B143"/>
    <mergeCell ref="C143:AR143"/>
    <mergeCell ref="AS143:AW143"/>
    <mergeCell ref="AX143:BB143"/>
    <mergeCell ref="BC143:BG143"/>
    <mergeCell ref="BH143:BL143"/>
    <mergeCell ref="BM143:BQ143"/>
    <mergeCell ref="AI142:AM142"/>
    <mergeCell ref="AN142:AR142"/>
    <mergeCell ref="AS142:AW142"/>
    <mergeCell ref="AX142:BB142"/>
    <mergeCell ref="BC142:BG142"/>
    <mergeCell ref="BH142:BL142"/>
    <mergeCell ref="AX141:BB141"/>
    <mergeCell ref="BC141:BG141"/>
    <mergeCell ref="BH141:BL141"/>
    <mergeCell ref="BM141:BQ141"/>
    <mergeCell ref="A142:B142"/>
    <mergeCell ref="C142:I142"/>
    <mergeCell ref="J142:N142"/>
    <mergeCell ref="O142:X142"/>
    <mergeCell ref="Y142:AC142"/>
    <mergeCell ref="AD142:AH142"/>
    <mergeCell ref="BM144:BQ144"/>
    <mergeCell ref="A145:B145"/>
    <mergeCell ref="C145:I145"/>
    <mergeCell ref="J145:N145"/>
    <mergeCell ref="O145:X145"/>
    <mergeCell ref="Y145:AC145"/>
    <mergeCell ref="AD145:AH145"/>
    <mergeCell ref="AI145:AM145"/>
    <mergeCell ref="AN145:AR145"/>
    <mergeCell ref="AS145:AW145"/>
    <mergeCell ref="AI144:AM144"/>
    <mergeCell ref="AN144:AR144"/>
    <mergeCell ref="AS144:AW144"/>
    <mergeCell ref="AX144:BB144"/>
    <mergeCell ref="BC144:BG144"/>
    <mergeCell ref="BH144:BL144"/>
    <mergeCell ref="A144:B144"/>
    <mergeCell ref="C144:I144"/>
    <mergeCell ref="J144:N144"/>
    <mergeCell ref="O144:X144"/>
    <mergeCell ref="Y144:AC144"/>
    <mergeCell ref="AD144:AH144"/>
    <mergeCell ref="BM146:BQ146"/>
    <mergeCell ref="A147:B147"/>
    <mergeCell ref="C147:I147"/>
    <mergeCell ref="J147:N147"/>
    <mergeCell ref="O147:X147"/>
    <mergeCell ref="Y147:AC147"/>
    <mergeCell ref="AD147:AH147"/>
    <mergeCell ref="AI147:AM147"/>
    <mergeCell ref="AN147:AR147"/>
    <mergeCell ref="AS147:AW147"/>
    <mergeCell ref="AI146:AM146"/>
    <mergeCell ref="AN146:AR146"/>
    <mergeCell ref="AS146:AW146"/>
    <mergeCell ref="AX146:BB146"/>
    <mergeCell ref="BC146:BG146"/>
    <mergeCell ref="BH146:BL146"/>
    <mergeCell ref="AX145:BB145"/>
    <mergeCell ref="BC145:BG145"/>
    <mergeCell ref="BH145:BL145"/>
    <mergeCell ref="BM145:BQ145"/>
    <mergeCell ref="A146:B146"/>
    <mergeCell ref="C146:I146"/>
    <mergeCell ref="J146:N146"/>
    <mergeCell ref="O146:X146"/>
    <mergeCell ref="Y146:AC146"/>
    <mergeCell ref="AD146:AH146"/>
    <mergeCell ref="A152:B152"/>
    <mergeCell ref="C152:I152"/>
    <mergeCell ref="J152:N152"/>
    <mergeCell ref="O152:BQ152"/>
    <mergeCell ref="A153:B153"/>
    <mergeCell ref="C153:I153"/>
    <mergeCell ref="J153:N153"/>
    <mergeCell ref="O153:BQ153"/>
    <mergeCell ref="AX147:BB147"/>
    <mergeCell ref="BC147:BG147"/>
    <mergeCell ref="BH147:BL147"/>
    <mergeCell ref="BM147:BQ147"/>
    <mergeCell ref="A149:BQ149"/>
    <mergeCell ref="A151:B151"/>
    <mergeCell ref="C151:I151"/>
    <mergeCell ref="J151:N151"/>
    <mergeCell ref="O151:BQ151"/>
    <mergeCell ref="A158:B158"/>
    <mergeCell ref="C158:I158"/>
    <mergeCell ref="J158:N158"/>
    <mergeCell ref="O158:BQ158"/>
    <mergeCell ref="A159:B159"/>
    <mergeCell ref="C159:I159"/>
    <mergeCell ref="J159:N159"/>
    <mergeCell ref="O159:BQ159"/>
    <mergeCell ref="A156:B156"/>
    <mergeCell ref="C156:I156"/>
    <mergeCell ref="J156:N156"/>
    <mergeCell ref="O156:BQ156"/>
    <mergeCell ref="A157:B157"/>
    <mergeCell ref="C157:I157"/>
    <mergeCell ref="J157:N157"/>
    <mergeCell ref="O157:BQ157"/>
    <mergeCell ref="A154:B154"/>
    <mergeCell ref="C154:I154"/>
    <mergeCell ref="J154:N154"/>
    <mergeCell ref="O154:BQ154"/>
    <mergeCell ref="A155:B155"/>
    <mergeCell ref="C155:I155"/>
    <mergeCell ref="J155:N155"/>
    <mergeCell ref="O155:BQ155"/>
    <mergeCell ref="A164:B164"/>
    <mergeCell ref="C164:I164"/>
    <mergeCell ref="J164:N164"/>
    <mergeCell ref="O164:BQ164"/>
    <mergeCell ref="A165:B165"/>
    <mergeCell ref="C165:I165"/>
    <mergeCell ref="J165:N165"/>
    <mergeCell ref="O165:BQ165"/>
    <mergeCell ref="A162:B162"/>
    <mergeCell ref="C162:I162"/>
    <mergeCell ref="J162:N162"/>
    <mergeCell ref="O162:BQ162"/>
    <mergeCell ref="A163:B163"/>
    <mergeCell ref="C163:I163"/>
    <mergeCell ref="J163:N163"/>
    <mergeCell ref="O163:BQ163"/>
    <mergeCell ref="A160:B160"/>
    <mergeCell ref="C160:I160"/>
    <mergeCell ref="J160:N160"/>
    <mergeCell ref="O160:BQ160"/>
    <mergeCell ref="A161:B161"/>
    <mergeCell ref="C161:I161"/>
    <mergeCell ref="J161:N161"/>
    <mergeCell ref="O161:BQ161"/>
    <mergeCell ref="A170:B170"/>
    <mergeCell ref="C170:I170"/>
    <mergeCell ref="J170:N170"/>
    <mergeCell ref="O170:BQ170"/>
    <mergeCell ref="A171:B171"/>
    <mergeCell ref="C171:I171"/>
    <mergeCell ref="J171:N171"/>
    <mergeCell ref="O171:BQ171"/>
    <mergeCell ref="A168:B168"/>
    <mergeCell ref="C168:I168"/>
    <mergeCell ref="J168:N168"/>
    <mergeCell ref="O168:BQ168"/>
    <mergeCell ref="A169:B169"/>
    <mergeCell ref="C169:I169"/>
    <mergeCell ref="J169:N169"/>
    <mergeCell ref="O169:BQ169"/>
    <mergeCell ref="A166:B166"/>
    <mergeCell ref="C166:I166"/>
    <mergeCell ref="J166:N166"/>
    <mergeCell ref="O166:BQ166"/>
    <mergeCell ref="A167:B167"/>
    <mergeCell ref="C167:I167"/>
    <mergeCell ref="J167:N167"/>
    <mergeCell ref="O167:BQ167"/>
    <mergeCell ref="A176:B176"/>
    <mergeCell ref="C176:I176"/>
    <mergeCell ref="J176:N176"/>
    <mergeCell ref="O176:BQ176"/>
    <mergeCell ref="A177:B177"/>
    <mergeCell ref="C177:I177"/>
    <mergeCell ref="J177:N177"/>
    <mergeCell ref="O177:BQ177"/>
    <mergeCell ref="A174:B174"/>
    <mergeCell ref="C174:I174"/>
    <mergeCell ref="J174:N174"/>
    <mergeCell ref="O174:BQ174"/>
    <mergeCell ref="A175:B175"/>
    <mergeCell ref="C175:I175"/>
    <mergeCell ref="J175:N175"/>
    <mergeCell ref="O175:BQ175"/>
    <mergeCell ref="A172:B172"/>
    <mergeCell ref="C172:I172"/>
    <mergeCell ref="J172:N172"/>
    <mergeCell ref="O172:BQ172"/>
    <mergeCell ref="A173:B173"/>
    <mergeCell ref="C173:I173"/>
    <mergeCell ref="J173:N173"/>
    <mergeCell ref="O173:BQ173"/>
    <mergeCell ref="A182:B182"/>
    <mergeCell ref="C182:I182"/>
    <mergeCell ref="J182:N182"/>
    <mergeCell ref="O182:BQ182"/>
    <mergeCell ref="A183:B183"/>
    <mergeCell ref="C183:I183"/>
    <mergeCell ref="J183:N183"/>
    <mergeCell ref="O183:BQ183"/>
    <mergeCell ref="A180:B180"/>
    <mergeCell ref="C180:I180"/>
    <mergeCell ref="J180:N180"/>
    <mergeCell ref="O180:BQ180"/>
    <mergeCell ref="A181:B181"/>
    <mergeCell ref="C181:I181"/>
    <mergeCell ref="J181:N181"/>
    <mergeCell ref="O181:BQ181"/>
    <mergeCell ref="A178:B178"/>
    <mergeCell ref="C178:I178"/>
    <mergeCell ref="J178:N178"/>
    <mergeCell ref="O178:BQ178"/>
    <mergeCell ref="A179:B179"/>
    <mergeCell ref="C179:I179"/>
    <mergeCell ref="J179:N179"/>
    <mergeCell ref="O179:BQ179"/>
    <mergeCell ref="W197:AM197"/>
    <mergeCell ref="AP197:BH197"/>
    <mergeCell ref="A200:V200"/>
    <mergeCell ref="W200:AM200"/>
    <mergeCell ref="AP200:BH200"/>
    <mergeCell ref="W201:AM201"/>
    <mergeCell ref="AP201:BH201"/>
    <mergeCell ref="A187:BL187"/>
    <mergeCell ref="A188:BL188"/>
    <mergeCell ref="A189:BL189"/>
    <mergeCell ref="A190:BL190"/>
    <mergeCell ref="A196:V196"/>
    <mergeCell ref="W196:AM196"/>
    <mergeCell ref="AP196:BH196"/>
    <mergeCell ref="A184:B184"/>
    <mergeCell ref="C184:I184"/>
    <mergeCell ref="J184:N184"/>
    <mergeCell ref="O184:BQ184"/>
    <mergeCell ref="A185:B185"/>
    <mergeCell ref="C185:I185"/>
    <mergeCell ref="J185:N185"/>
    <mergeCell ref="O185:BQ185"/>
  </mergeCells>
  <conditionalFormatting sqref="C150 C95 C97 C99:C100 C92:C93 C154:C161 C163:C165 C177:C179 C169:C173">
    <cfRule type="cellIs" dxfId="146" priority="147" stopIfTrue="1" operator="equal">
      <formula>$C91</formula>
    </cfRule>
  </conditionalFormatting>
  <conditionalFormatting sqref="A150:B150 A79:B80 A89:B91 A94:B94 A96:B96 A98:B98 A100:B101 A103:B103 A105:B105 A107:B107 A109:B110 A112:B112 A114:B114 A116:B116 A118:B148 A154:B189">
    <cfRule type="cellIs" dxfId="145" priority="146" stopIfTrue="1" operator="equal">
      <formula>0</formula>
    </cfRule>
  </conditionalFormatting>
  <conditionalFormatting sqref="C148">
    <cfRule type="cellIs" dxfId="144" priority="145" stopIfTrue="1" operator="equal">
      <formula>$C91</formula>
    </cfRule>
  </conditionalFormatting>
  <conditionalFormatting sqref="C123">
    <cfRule type="cellIs" dxfId="143" priority="144" stopIfTrue="1" operator="equal">
      <formula>$C102</formula>
    </cfRule>
  </conditionalFormatting>
  <conditionalFormatting sqref="C134:C136 C139:C142 C144:C146 C188 C165 C181:C183">
    <cfRule type="cellIs" dxfId="142" priority="143" stopIfTrue="1" operator="equal">
      <formula>$C129</formula>
    </cfRule>
  </conditionalFormatting>
  <conditionalFormatting sqref="C131 C136 C141 C143 C146 C189">
    <cfRule type="cellIs" dxfId="141" priority="142" stopIfTrue="1" operator="equal">
      <formula>$C125</formula>
    </cfRule>
  </conditionalFormatting>
  <conditionalFormatting sqref="C143 C146 C141 C136 C114">
    <cfRule type="cellIs" dxfId="140" priority="141" stopIfTrue="1" operator="equal">
      <formula>#REF!</formula>
    </cfRule>
  </conditionalFormatting>
  <conditionalFormatting sqref="C134 C136 C146 C187">
    <cfRule type="cellIs" dxfId="139" priority="140" stopIfTrue="1" operator="equal">
      <formula>$C130</formula>
    </cfRule>
  </conditionalFormatting>
  <conditionalFormatting sqref="C139">
    <cfRule type="cellIs" dxfId="138" priority="139" stopIfTrue="1" operator="equal">
      <formula>$C135</formula>
    </cfRule>
  </conditionalFormatting>
  <conditionalFormatting sqref="C144">
    <cfRule type="cellIs" dxfId="137" priority="138" stopIfTrue="1" operator="equal">
      <formula>$C140</formula>
    </cfRule>
  </conditionalFormatting>
  <conditionalFormatting sqref="C110">
    <cfRule type="cellIs" dxfId="136" priority="137" stopIfTrue="1" operator="equal">
      <formula>$C145</formula>
    </cfRule>
  </conditionalFormatting>
  <conditionalFormatting sqref="C101 C123 C131">
    <cfRule type="cellIs" dxfId="135" priority="136" stopIfTrue="1" operator="equal">
      <formula>$C93</formula>
    </cfRule>
  </conditionalFormatting>
  <conditionalFormatting sqref="C112">
    <cfRule type="cellIs" dxfId="134" priority="135" stopIfTrue="1" operator="equal">
      <formula>$C145</formula>
    </cfRule>
  </conditionalFormatting>
  <conditionalFormatting sqref="C106 C129">
    <cfRule type="cellIs" dxfId="133" priority="134" stopIfTrue="1" operator="equal">
      <formula>$C97</formula>
    </cfRule>
  </conditionalFormatting>
  <conditionalFormatting sqref="C146 C141">
    <cfRule type="cellIs" dxfId="132" priority="133" stopIfTrue="1" operator="equal">
      <formula>$C148</formula>
    </cfRule>
  </conditionalFormatting>
  <conditionalFormatting sqref="C116">
    <cfRule type="cellIs" dxfId="131" priority="132" stopIfTrue="1" operator="equal">
      <formula>$C154</formula>
    </cfRule>
  </conditionalFormatting>
  <conditionalFormatting sqref="C129:C131 C175">
    <cfRule type="cellIs" dxfId="130" priority="131" stopIfTrue="1" operator="equal">
      <formula>$C119</formula>
    </cfRule>
  </conditionalFormatting>
  <conditionalFormatting sqref="C103 C143">
    <cfRule type="cellIs" dxfId="129" priority="130" stopIfTrue="1" operator="equal">
      <formula>$C96</formula>
    </cfRule>
  </conditionalFormatting>
  <conditionalFormatting sqref="C108:C109">
    <cfRule type="cellIs" dxfId="128" priority="129" stopIfTrue="1" operator="equal">
      <formula>$C99</formula>
    </cfRule>
  </conditionalFormatting>
  <conditionalFormatting sqref="C107">
    <cfRule type="cellIs" dxfId="127" priority="128" stopIfTrue="1" operator="equal">
      <formula>$C97</formula>
    </cfRule>
  </conditionalFormatting>
  <conditionalFormatting sqref="C125 C131 C136">
    <cfRule type="cellIs" dxfId="126" priority="127" stopIfTrue="1" operator="equal">
      <formula>$C151</formula>
    </cfRule>
  </conditionalFormatting>
  <conditionalFormatting sqref="C131 C146">
    <cfRule type="cellIs" dxfId="125" priority="126" stopIfTrue="1" operator="equal">
      <formula>$C156</formula>
    </cfRule>
  </conditionalFormatting>
  <conditionalFormatting sqref="C102:C105">
    <cfRule type="cellIs" dxfId="124" priority="125" stopIfTrue="1" operator="equal">
      <formula>$C93</formula>
    </cfRule>
  </conditionalFormatting>
  <conditionalFormatting sqref="C125">
    <cfRule type="cellIs" dxfId="123" priority="124" stopIfTrue="1" operator="equal">
      <formula>$C104</formula>
    </cfRule>
  </conditionalFormatting>
  <conditionalFormatting sqref="C136">
    <cfRule type="cellIs" dxfId="122" priority="123" stopIfTrue="1" operator="equal">
      <formula>$C119</formula>
    </cfRule>
  </conditionalFormatting>
  <conditionalFormatting sqref="C114">
    <cfRule type="cellIs" dxfId="121" priority="122" stopIfTrue="1" operator="equal">
      <formula>$C145</formula>
    </cfRule>
  </conditionalFormatting>
  <conditionalFormatting sqref="C136">
    <cfRule type="cellIs" dxfId="120" priority="121" stopIfTrue="1" operator="equal">
      <formula>$C163</formula>
    </cfRule>
  </conditionalFormatting>
  <conditionalFormatting sqref="C143">
    <cfRule type="cellIs" dxfId="119" priority="120" stopIfTrue="1" operator="equal">
      <formula>$C151</formula>
    </cfRule>
  </conditionalFormatting>
  <conditionalFormatting sqref="C136 C141 C176">
    <cfRule type="cellIs" dxfId="118" priority="119" stopIfTrue="1" operator="equal">
      <formula>$C151</formula>
    </cfRule>
  </conditionalFormatting>
  <conditionalFormatting sqref="C143">
    <cfRule type="cellIs" dxfId="117" priority="118" stopIfTrue="1" operator="equal">
      <formula>$C178</formula>
    </cfRule>
  </conditionalFormatting>
  <conditionalFormatting sqref="C131">
    <cfRule type="cellIs" dxfId="116" priority="117" stopIfTrue="1" operator="equal">
      <formula>$C147</formula>
    </cfRule>
  </conditionalFormatting>
  <conditionalFormatting sqref="C94 C96 C98">
    <cfRule type="cellIs" dxfId="115" priority="116" stopIfTrue="1" operator="equal">
      <formula>$C111</formula>
    </cfRule>
  </conditionalFormatting>
  <conditionalFormatting sqref="C146">
    <cfRule type="cellIs" dxfId="114" priority="115" stopIfTrue="1" operator="equal">
      <formula>$C134</formula>
    </cfRule>
  </conditionalFormatting>
  <conditionalFormatting sqref="C105">
    <cfRule type="cellIs" dxfId="113" priority="114" stopIfTrue="1" operator="equal">
      <formula>$C142</formula>
    </cfRule>
  </conditionalFormatting>
  <conditionalFormatting sqref="C116">
    <cfRule type="cellIs" dxfId="112" priority="113" stopIfTrue="1" operator="equal">
      <formula>$C156</formula>
    </cfRule>
  </conditionalFormatting>
  <conditionalFormatting sqref="C116">
    <cfRule type="cellIs" dxfId="111" priority="112" stopIfTrue="1" operator="equal">
      <formula>$C177</formula>
    </cfRule>
  </conditionalFormatting>
  <conditionalFormatting sqref="C116">
    <cfRule type="cellIs" dxfId="110" priority="111" stopIfTrue="1" operator="equal">
      <formula>$C181</formula>
    </cfRule>
  </conditionalFormatting>
  <conditionalFormatting sqref="C131">
    <cfRule type="cellIs" dxfId="109" priority="110" stopIfTrue="1" operator="equal">
      <formula>$C102</formula>
    </cfRule>
  </conditionalFormatting>
  <conditionalFormatting sqref="C112">
    <cfRule type="cellIs" dxfId="108" priority="109" stopIfTrue="1" operator="equal">
      <formula>$C152</formula>
    </cfRule>
  </conditionalFormatting>
  <conditionalFormatting sqref="C124 C119:C122 C126:C128">
    <cfRule type="cellIs" dxfId="107" priority="108" stopIfTrue="1" operator="equal">
      <formula>$C101</formula>
    </cfRule>
  </conditionalFormatting>
  <conditionalFormatting sqref="C125">
    <cfRule type="cellIs" dxfId="106" priority="107" stopIfTrue="1" operator="equal">
      <formula>$C103</formula>
    </cfRule>
  </conditionalFormatting>
  <conditionalFormatting sqref="C115 C113 C141 C167">
    <cfRule type="cellIs" dxfId="105" priority="106" stopIfTrue="1" operator="equal">
      <formula>$C122</formula>
    </cfRule>
  </conditionalFormatting>
  <conditionalFormatting sqref="C121">
    <cfRule type="cellIs" dxfId="104" priority="105" stopIfTrue="1" operator="equal">
      <formula>$C124</formula>
    </cfRule>
  </conditionalFormatting>
  <conditionalFormatting sqref="C132:C133">
    <cfRule type="cellIs" dxfId="103" priority="104" stopIfTrue="1" operator="equal">
      <formula>$C126</formula>
    </cfRule>
  </conditionalFormatting>
  <conditionalFormatting sqref="C146">
    <cfRule type="cellIs" dxfId="102" priority="103" stopIfTrue="1" operator="equal">
      <formula>$C151</formula>
    </cfRule>
  </conditionalFormatting>
  <conditionalFormatting sqref="C114">
    <cfRule type="cellIs" dxfId="101" priority="102" stopIfTrue="1" operator="equal">
      <formula>$C153</formula>
    </cfRule>
  </conditionalFormatting>
  <conditionalFormatting sqref="C114">
    <cfRule type="cellIs" dxfId="100" priority="101" stopIfTrue="1" operator="equal">
      <formula>$C155</formula>
    </cfRule>
  </conditionalFormatting>
  <conditionalFormatting sqref="C114">
    <cfRule type="cellIs" dxfId="99" priority="100" stopIfTrue="1" operator="equal">
      <formula>$C157</formula>
    </cfRule>
  </conditionalFormatting>
  <conditionalFormatting sqref="C116">
    <cfRule type="cellIs" dxfId="98" priority="99" stopIfTrue="1" operator="equal">
      <formula>$C139</formula>
    </cfRule>
  </conditionalFormatting>
  <conditionalFormatting sqref="C114">
    <cfRule type="cellIs" dxfId="97" priority="98" stopIfTrue="1" operator="equal">
      <formula>$C176</formula>
    </cfRule>
  </conditionalFormatting>
  <conditionalFormatting sqref="C146">
    <cfRule type="cellIs" dxfId="96" priority="97" stopIfTrue="1" operator="equal">
      <formula>$C162</formula>
    </cfRule>
  </conditionalFormatting>
  <conditionalFormatting sqref="C114">
    <cfRule type="cellIs" dxfId="95" priority="96" stopIfTrue="1" operator="equal">
      <formula>$C136</formula>
    </cfRule>
  </conditionalFormatting>
  <conditionalFormatting sqref="C136 C143">
    <cfRule type="cellIs" dxfId="94" priority="95" stopIfTrue="1" operator="equal">
      <formula>$C142</formula>
    </cfRule>
  </conditionalFormatting>
  <conditionalFormatting sqref="C147">
    <cfRule type="cellIs" dxfId="93" priority="94" stopIfTrue="1" operator="equal">
      <formula>#REF!</formula>
    </cfRule>
  </conditionalFormatting>
  <conditionalFormatting sqref="C143">
    <cfRule type="cellIs" dxfId="92" priority="93" stopIfTrue="1" operator="equal">
      <formula>$C157</formula>
    </cfRule>
  </conditionalFormatting>
  <conditionalFormatting sqref="C116">
    <cfRule type="cellIs" dxfId="91" priority="92" stopIfTrue="1" operator="equal">
      <formula>$C158</formula>
    </cfRule>
  </conditionalFormatting>
  <conditionalFormatting sqref="C137:C138">
    <cfRule type="cellIs" dxfId="90" priority="91" stopIfTrue="1" operator="equal">
      <formula>$C132</formula>
    </cfRule>
  </conditionalFormatting>
  <conditionalFormatting sqref="C116">
    <cfRule type="cellIs" dxfId="89" priority="90" stopIfTrue="1" operator="equal">
      <formula>$C160</formula>
    </cfRule>
  </conditionalFormatting>
  <conditionalFormatting sqref="C143 C141">
    <cfRule type="cellIs" dxfId="88" priority="89" stopIfTrue="1" operator="equal">
      <formula>#REF!</formula>
    </cfRule>
  </conditionalFormatting>
  <conditionalFormatting sqref="C143">
    <cfRule type="cellIs" dxfId="87" priority="88" stopIfTrue="1" operator="equal">
      <formula>$C130</formula>
    </cfRule>
  </conditionalFormatting>
  <conditionalFormatting sqref="C114 C116">
    <cfRule type="cellIs" dxfId="86" priority="87" stopIfTrue="1" operator="equal">
      <formula>#REF!</formula>
    </cfRule>
  </conditionalFormatting>
  <conditionalFormatting sqref="C91 C185:C186">
    <cfRule type="cellIs" dxfId="85" priority="86" stopIfTrue="1" operator="equal">
      <formula>$C88</formula>
    </cfRule>
  </conditionalFormatting>
  <conditionalFormatting sqref="C90">
    <cfRule type="cellIs" dxfId="84" priority="85" stopIfTrue="1" operator="equal">
      <formula>$C87</formula>
    </cfRule>
  </conditionalFormatting>
  <conditionalFormatting sqref="C100 C162 C184">
    <cfRule type="cellIs" dxfId="83" priority="84" stopIfTrue="1" operator="equal">
      <formula>$C98</formula>
    </cfRule>
  </conditionalFormatting>
  <conditionalFormatting sqref="C123 C125 C174">
    <cfRule type="cellIs" dxfId="82" priority="83" stopIfTrue="1" operator="equal">
      <formula>$C103</formula>
    </cfRule>
  </conditionalFormatting>
  <conditionalFormatting sqref="C107">
    <cfRule type="cellIs" dxfId="81" priority="82" stopIfTrue="1" operator="equal">
      <formula>$C147</formula>
    </cfRule>
  </conditionalFormatting>
  <conditionalFormatting sqref="C109">
    <cfRule type="cellIs" dxfId="80" priority="81" stopIfTrue="1" operator="equal">
      <formula>$C108</formula>
    </cfRule>
  </conditionalFormatting>
  <conditionalFormatting sqref="C109">
    <cfRule type="cellIs" dxfId="79" priority="80" stopIfTrue="1" operator="equal">
      <formula>$C107</formula>
    </cfRule>
  </conditionalFormatting>
  <conditionalFormatting sqref="C121 C123">
    <cfRule type="cellIs" dxfId="78" priority="79" stopIfTrue="1" operator="equal">
      <formula>$C102</formula>
    </cfRule>
  </conditionalFormatting>
  <conditionalFormatting sqref="C110:C112">
    <cfRule type="cellIs" dxfId="77" priority="78" stopIfTrue="1" operator="equal">
      <formula>$C144</formula>
    </cfRule>
  </conditionalFormatting>
  <conditionalFormatting sqref="C116:C118">
    <cfRule type="cellIs" dxfId="76" priority="77" stopIfTrue="1" operator="equal">
      <formula>$C146</formula>
    </cfRule>
  </conditionalFormatting>
  <conditionalFormatting sqref="C114">
    <cfRule type="cellIs" dxfId="75" priority="76" stopIfTrue="1" operator="equal">
      <formula>$C159</formula>
    </cfRule>
  </conditionalFormatting>
  <conditionalFormatting sqref="C114">
    <cfRule type="cellIs" dxfId="74" priority="75" stopIfTrue="1" operator="equal">
      <formula>$C144</formula>
    </cfRule>
  </conditionalFormatting>
  <conditionalFormatting sqref="C107 C166 C161:C162">
    <cfRule type="cellIs" dxfId="73" priority="74" stopIfTrue="1" operator="equal">
      <formula>$C117</formula>
    </cfRule>
  </conditionalFormatting>
  <conditionalFormatting sqref="C146">
    <cfRule type="cellIs" dxfId="72" priority="73" stopIfTrue="1" operator="equal">
      <formula>$C155</formula>
    </cfRule>
  </conditionalFormatting>
  <conditionalFormatting sqref="C125 C119">
    <cfRule type="cellIs" dxfId="71" priority="72" stopIfTrue="1" operator="equal">
      <formula>$C102</formula>
    </cfRule>
  </conditionalFormatting>
  <conditionalFormatting sqref="C118">
    <cfRule type="cellIs" dxfId="70" priority="71" stopIfTrue="1" operator="equal">
      <formula>$C109</formula>
    </cfRule>
  </conditionalFormatting>
  <conditionalFormatting sqref="C118">
    <cfRule type="cellIs" dxfId="69" priority="70" stopIfTrue="1" operator="equal">
      <formula>$C117</formula>
    </cfRule>
  </conditionalFormatting>
  <conditionalFormatting sqref="C118">
    <cfRule type="cellIs" dxfId="68" priority="69" stopIfTrue="1" operator="equal">
      <formula>$C116</formula>
    </cfRule>
  </conditionalFormatting>
  <conditionalFormatting sqref="C89">
    <cfRule type="cellIs" dxfId="67" priority="68" stopIfTrue="1" operator="equal">
      <formula>$C147</formula>
    </cfRule>
  </conditionalFormatting>
  <conditionalFormatting sqref="C89">
    <cfRule type="cellIs" dxfId="66" priority="67" stopIfTrue="1" operator="equal">
      <formula>$C108</formula>
    </cfRule>
  </conditionalFormatting>
  <conditionalFormatting sqref="C89 C125">
    <cfRule type="cellIs" dxfId="65" priority="66" stopIfTrue="1" operator="equal">
      <formula>$C116</formula>
    </cfRule>
  </conditionalFormatting>
  <conditionalFormatting sqref="C89">
    <cfRule type="cellIs" dxfId="64" priority="65" stopIfTrue="1" operator="equal">
      <formula>$C115</formula>
    </cfRule>
  </conditionalFormatting>
  <conditionalFormatting sqref="C89">
    <cfRule type="cellIs" dxfId="63" priority="64" stopIfTrue="1" operator="equal">
      <formula>$C148</formula>
    </cfRule>
  </conditionalFormatting>
  <conditionalFormatting sqref="C131 C176">
    <cfRule type="cellIs" dxfId="62" priority="63" stopIfTrue="1" operator="equal">
      <formula>$C120</formula>
    </cfRule>
  </conditionalFormatting>
  <conditionalFormatting sqref="C116">
    <cfRule type="cellIs" dxfId="61" priority="62" stopIfTrue="1" operator="equal">
      <formula>$C145</formula>
    </cfRule>
  </conditionalFormatting>
  <conditionalFormatting sqref="C127:C128">
    <cfRule type="cellIs" dxfId="60" priority="61" stopIfTrue="1" operator="equal">
      <formula>$C118</formula>
    </cfRule>
  </conditionalFormatting>
  <conditionalFormatting sqref="C127:C128">
    <cfRule type="cellIs" dxfId="59" priority="60" stopIfTrue="1" operator="equal">
      <formula>$C117</formula>
    </cfRule>
  </conditionalFormatting>
  <conditionalFormatting sqref="C133">
    <cfRule type="cellIs" dxfId="58" priority="59" stopIfTrue="1" operator="equal">
      <formula>$C115</formula>
    </cfRule>
  </conditionalFormatting>
  <conditionalFormatting sqref="C133">
    <cfRule type="cellIs" dxfId="57" priority="58" stopIfTrue="1" operator="equal">
      <formula>$C124</formula>
    </cfRule>
  </conditionalFormatting>
  <conditionalFormatting sqref="C133">
    <cfRule type="cellIs" dxfId="56" priority="57" stopIfTrue="1" operator="equal">
      <formula>$C123</formula>
    </cfRule>
  </conditionalFormatting>
  <conditionalFormatting sqref="C138">
    <cfRule type="cellIs" dxfId="55" priority="56" stopIfTrue="1" operator="equal">
      <formula>$C132</formula>
    </cfRule>
  </conditionalFormatting>
  <conditionalFormatting sqref="C138">
    <cfRule type="cellIs" dxfId="54" priority="55" stopIfTrue="1" operator="equal">
      <formula>$C120</formula>
    </cfRule>
  </conditionalFormatting>
  <conditionalFormatting sqref="C138">
    <cfRule type="cellIs" dxfId="53" priority="54" stopIfTrue="1" operator="equal">
      <formula>$C129</formula>
    </cfRule>
  </conditionalFormatting>
  <conditionalFormatting sqref="C138">
    <cfRule type="cellIs" dxfId="52" priority="53" stopIfTrue="1" operator="equal">
      <formula>$C128</formula>
    </cfRule>
  </conditionalFormatting>
  <conditionalFormatting sqref="C143">
    <cfRule type="cellIs" dxfId="51" priority="52" stopIfTrue="1" operator="equal">
      <formula>$C138</formula>
    </cfRule>
  </conditionalFormatting>
  <conditionalFormatting sqref="C143">
    <cfRule type="cellIs" dxfId="50" priority="51" stopIfTrue="1" operator="equal">
      <formula>$C137</formula>
    </cfRule>
  </conditionalFormatting>
  <conditionalFormatting sqref="C143">
    <cfRule type="cellIs" dxfId="49" priority="50" stopIfTrue="1" operator="equal">
      <formula>$C125</formula>
    </cfRule>
  </conditionalFormatting>
  <conditionalFormatting sqref="C143">
    <cfRule type="cellIs" dxfId="48" priority="49" stopIfTrue="1" operator="equal">
      <formula>$C134</formula>
    </cfRule>
  </conditionalFormatting>
  <conditionalFormatting sqref="C143">
    <cfRule type="cellIs" dxfId="47" priority="48" stopIfTrue="1" operator="equal">
      <formula>$C133</formula>
    </cfRule>
  </conditionalFormatting>
  <conditionalFormatting sqref="C123">
    <cfRule type="cellIs" dxfId="46" priority="47" stopIfTrue="1" operator="equal">
      <formula>$C150</formula>
    </cfRule>
  </conditionalFormatting>
  <conditionalFormatting sqref="C141">
    <cfRule type="cellIs" dxfId="45" priority="46" stopIfTrue="1" operator="equal">
      <formula>$C129</formula>
    </cfRule>
  </conditionalFormatting>
  <conditionalFormatting sqref="C155:C157">
    <cfRule type="cellIs" dxfId="44" priority="45" stopIfTrue="1" operator="equal">
      <formula>$C154</formula>
    </cfRule>
  </conditionalFormatting>
  <conditionalFormatting sqref="C163:C164">
    <cfRule type="cellIs" dxfId="43" priority="44" stopIfTrue="1" operator="equal">
      <formula>$C156</formula>
    </cfRule>
  </conditionalFormatting>
  <conditionalFormatting sqref="C170">
    <cfRule type="cellIs" dxfId="42" priority="43" stopIfTrue="1" operator="equal">
      <formula>$C158</formula>
    </cfRule>
  </conditionalFormatting>
  <conditionalFormatting sqref="C172">
    <cfRule type="cellIs" dxfId="41" priority="42" stopIfTrue="1" operator="equal">
      <formula>$C179</formula>
    </cfRule>
  </conditionalFormatting>
  <conditionalFormatting sqref="C159">
    <cfRule type="cellIs" dxfId="40" priority="41" stopIfTrue="1" operator="equal">
      <formula>$C158</formula>
    </cfRule>
  </conditionalFormatting>
  <conditionalFormatting sqref="C164">
    <cfRule type="cellIs" dxfId="39" priority="40" stopIfTrue="1" operator="equal">
      <formula>$C163</formula>
    </cfRule>
  </conditionalFormatting>
  <conditionalFormatting sqref="C178">
    <cfRule type="cellIs" dxfId="38" priority="39" stopIfTrue="1" operator="equal">
      <formula>$C160</formula>
    </cfRule>
  </conditionalFormatting>
  <conditionalFormatting sqref="C178">
    <cfRule type="cellIs" dxfId="37" priority="38" stopIfTrue="1" operator="equal">
      <formula>$C177</formula>
    </cfRule>
  </conditionalFormatting>
  <conditionalFormatting sqref="C162">
    <cfRule type="cellIs" dxfId="36" priority="37" stopIfTrue="1" operator="equal">
      <formula>$C160</formula>
    </cfRule>
  </conditionalFormatting>
  <conditionalFormatting sqref="C176">
    <cfRule type="cellIs" dxfId="35" priority="36" stopIfTrue="1" operator="equal">
      <formula>$C165</formula>
    </cfRule>
  </conditionalFormatting>
  <conditionalFormatting sqref="C181">
    <cfRule type="cellIs" dxfId="34" priority="35" stopIfTrue="1" operator="equal">
      <formula>$C195</formula>
    </cfRule>
  </conditionalFormatting>
  <conditionalFormatting sqref="C181">
    <cfRule type="cellIs" dxfId="33" priority="34" stopIfTrue="1" operator="equal">
      <formula>$C179</formula>
    </cfRule>
  </conditionalFormatting>
  <conditionalFormatting sqref="C175:C179">
    <cfRule type="cellIs" dxfId="32" priority="33" stopIfTrue="1" operator="equal">
      <formula>$C161</formula>
    </cfRule>
  </conditionalFormatting>
  <conditionalFormatting sqref="C184">
    <cfRule type="cellIs" dxfId="31" priority="32" stopIfTrue="1" operator="equal">
      <formula>$C178</formula>
    </cfRule>
  </conditionalFormatting>
  <conditionalFormatting sqref="C184 C166">
    <cfRule type="cellIs" dxfId="30" priority="31" stopIfTrue="1" operator="equal">
      <formula>$C179</formula>
    </cfRule>
  </conditionalFormatting>
  <conditionalFormatting sqref="C184">
    <cfRule type="cellIs" dxfId="29" priority="30" stopIfTrue="1" operator="equal">
      <formula>$C182</formula>
    </cfRule>
  </conditionalFormatting>
  <conditionalFormatting sqref="C180 C158:C161 C164 C174 C178">
    <cfRule type="cellIs" dxfId="28" priority="29" stopIfTrue="1" operator="equal">
      <formula>#REF!</formula>
    </cfRule>
  </conditionalFormatting>
  <conditionalFormatting sqref="C146">
    <cfRule type="cellIs" dxfId="27" priority="28" stopIfTrue="1" operator="equal">
      <formula>$C170</formula>
    </cfRule>
  </conditionalFormatting>
  <conditionalFormatting sqref="C168">
    <cfRule type="cellIs" dxfId="26" priority="27" stopIfTrue="1" operator="equal">
      <formula>$C185</formula>
    </cfRule>
  </conditionalFormatting>
  <conditionalFormatting sqref="C161">
    <cfRule type="cellIs" dxfId="25" priority="26" stopIfTrue="1" operator="equal">
      <formula>$C159</formula>
    </cfRule>
  </conditionalFormatting>
  <conditionalFormatting sqref="C161">
    <cfRule type="cellIs" dxfId="24" priority="25" stopIfTrue="1" operator="equal">
      <formula>$C159</formula>
    </cfRule>
  </conditionalFormatting>
  <conditionalFormatting sqref="C180">
    <cfRule type="cellIs" dxfId="23" priority="24" stopIfTrue="1" operator="equal">
      <formula>$C155</formula>
    </cfRule>
  </conditionalFormatting>
  <conditionalFormatting sqref="C167">
    <cfRule type="cellIs" dxfId="22" priority="23" stopIfTrue="1" operator="equal">
      <formula>$C176</formula>
    </cfRule>
  </conditionalFormatting>
  <conditionalFormatting sqref="C167">
    <cfRule type="cellIs" dxfId="21" priority="22" stopIfTrue="1" operator="equal">
      <formula>$C179</formula>
    </cfRule>
  </conditionalFormatting>
  <conditionalFormatting sqref="C167">
    <cfRule type="cellIs" dxfId="20" priority="21" stopIfTrue="1" operator="equal">
      <formula>$C195</formula>
    </cfRule>
  </conditionalFormatting>
  <conditionalFormatting sqref="C166">
    <cfRule type="cellIs" dxfId="19" priority="20" stopIfTrue="1" operator="equal">
      <formula>$C165</formula>
    </cfRule>
  </conditionalFormatting>
  <conditionalFormatting sqref="C166">
    <cfRule type="cellIs" dxfId="18" priority="19" stopIfTrue="1" operator="equal">
      <formula>$C178</formula>
    </cfRule>
  </conditionalFormatting>
  <conditionalFormatting sqref="C166">
    <cfRule type="cellIs" dxfId="17" priority="18" stopIfTrue="1" operator="equal">
      <formula>$C165</formula>
    </cfRule>
  </conditionalFormatting>
  <conditionalFormatting sqref="C166">
    <cfRule type="cellIs" dxfId="16" priority="17" stopIfTrue="1" operator="equal">
      <formula>$C178</formula>
    </cfRule>
  </conditionalFormatting>
  <conditionalFormatting sqref="C166">
    <cfRule type="cellIs" dxfId="15" priority="16" stopIfTrue="1" operator="equal">
      <formula>$C194</formula>
    </cfRule>
  </conditionalFormatting>
  <conditionalFormatting sqref="C116">
    <cfRule type="cellIs" dxfId="14" priority="15" stopIfTrue="1" operator="equal">
      <formula>$C182</formula>
    </cfRule>
  </conditionalFormatting>
  <conditionalFormatting sqref="C180">
    <cfRule type="cellIs" dxfId="13" priority="14" stopIfTrue="1" operator="equal">
      <formula>$C194</formula>
    </cfRule>
  </conditionalFormatting>
  <conditionalFormatting sqref="C180">
    <cfRule type="cellIs" dxfId="12" priority="13" stopIfTrue="1" operator="equal">
      <formula>$C178</formula>
    </cfRule>
  </conditionalFormatting>
  <conditionalFormatting sqref="C180">
    <cfRule type="cellIs" dxfId="11" priority="12" stopIfTrue="1" operator="equal">
      <formula>$C165</formula>
    </cfRule>
  </conditionalFormatting>
  <conditionalFormatting sqref="C183">
    <cfRule type="cellIs" dxfId="10" priority="11" stopIfTrue="1" operator="equal">
      <formula>$C181</formula>
    </cfRule>
  </conditionalFormatting>
  <conditionalFormatting sqref="C183">
    <cfRule type="cellIs" dxfId="9" priority="10" stopIfTrue="1" operator="equal">
      <formula>$C177</formula>
    </cfRule>
  </conditionalFormatting>
  <conditionalFormatting sqref="C183">
    <cfRule type="cellIs" dxfId="8" priority="9" stopIfTrue="1" operator="equal">
      <formula>$C196</formula>
    </cfRule>
  </conditionalFormatting>
  <conditionalFormatting sqref="C183">
    <cfRule type="cellIs" dxfId="7" priority="8" stopIfTrue="1" operator="equal">
      <formula>$C181</formula>
    </cfRule>
  </conditionalFormatting>
  <conditionalFormatting sqref="C141">
    <cfRule type="cellIs" dxfId="6" priority="7" stopIfTrue="1" operator="equal">
      <formula>$C178</formula>
    </cfRule>
  </conditionalFormatting>
  <conditionalFormatting sqref="C175">
    <cfRule type="cellIs" dxfId="5" priority="6" stopIfTrue="1" operator="equal">
      <formula>$C164</formula>
    </cfRule>
  </conditionalFormatting>
  <conditionalFormatting sqref="C175">
    <cfRule type="cellIs" dxfId="4" priority="5" stopIfTrue="1" operator="equal">
      <formula>$C164</formula>
    </cfRule>
  </conditionalFormatting>
  <conditionalFormatting sqref="C175">
    <cfRule type="cellIs" dxfId="3" priority="4" stopIfTrue="1" operator="equal">
      <formula>$C190</formula>
    </cfRule>
  </conditionalFormatting>
  <conditionalFormatting sqref="C141 C143">
    <cfRule type="cellIs" dxfId="2" priority="3" stopIfTrue="1" operator="equal">
      <formula>$C177</formula>
    </cfRule>
  </conditionalFormatting>
  <conditionalFormatting sqref="C114">
    <cfRule type="cellIs" dxfId="1" priority="2" stopIfTrue="1" operator="equal">
      <formula>$C174</formula>
    </cfRule>
  </conditionalFormatting>
  <conditionalFormatting sqref="C168">
    <cfRule type="cellIs" dxfId="0" priority="1" stopIfTrue="1" operator="equal">
      <formula>$C179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КПК3118311</vt:lpstr>
      <vt:lpstr>КПК3118311!Область_печати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2024-02-19T09:02:14Z</cp:lastPrinted>
  <dcterms:created xsi:type="dcterms:W3CDTF">2016-08-10T10:53:25Z</dcterms:created>
  <dcterms:modified xsi:type="dcterms:W3CDTF">2024-03-29T14:23:20Z</dcterms:modified>
</cp:coreProperties>
</file>