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5440" windowHeight="14385" activeTab="0"/>
  </bookViews>
  <sheets>
    <sheet name="КПК3117691" sheetId="1" r:id="rId1"/>
  </sheets>
  <definedNames>
    <definedName name="_xlnm.Print_Area" localSheetId="0">'КПК3117691'!$A$1:$BQ$180</definedName>
  </definedNames>
  <calcPr fullCalcOnLoad="1"/>
</workbook>
</file>

<file path=xl/sharedStrings.xml><?xml version="1.0" encoding="utf-8"?>
<sst xmlns="http://schemas.openxmlformats.org/spreadsheetml/2006/main" count="425" uniqueCount="177">
  <si>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</si>
  <si>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</si>
  <si>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</si>
  <si>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</si>
  <si>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</si>
  <si>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</si>
  <si>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</si>
  <si>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</si>
  <si>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</si>
  <si>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</si>
  <si>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</si>
  <si>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</si>
  <si>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</si>
  <si>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</si>
  <si>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</si>
  <si>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</si>
  <si>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</si>
  <si>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</si>
  <si>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</si>
  <si>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</si>
  <si>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</si>
  <si>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</si>
  <si>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</si>
  <si>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</si>
  <si>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</si>
  <si>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</si>
  <si>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</si>
  <si>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</si>
  <si>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</si>
  <si>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</si>
  <si>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</si>
  <si>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</si>
  <si>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</si>
  <si>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</si>
  <si>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</si>
  <si>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</si>
  <si>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</si>
  <si>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</si>
  <si>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</si>
  <si>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</si>
  <si>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</si>
  <si>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</si>
  <si>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</si>
  <si>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</si>
  <si>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</si>
  <si>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</si>
  <si>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</si>
  <si>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</si>
  <si>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</si>
  <si>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</si>
  <si>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</si>
  <si>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</si>
  <si>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</si>
  <si>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</si>
  <si>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</si>
  <si>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</si>
  <si>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</si>
  <si>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</si>
  <si>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</si>
  <si>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</si>
  <si>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</si>
  <si>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</si>
  <si>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</si>
  <si>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</si>
  <si>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</si>
  <si>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</si>
  <si>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</si>
  <si>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</si>
  <si>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</si>
  <si>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</si>
  <si>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</si>
  <si>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</si>
  <si>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</si>
  <si>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</si>
  <si>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</si>
  <si>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</si>
  <si>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</si>
  <si>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</si>
  <si>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</si>
  <si>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</si>
  <si>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</si>
  <si>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благоустрою, належного санітарного стану, забезпечення нормативного рівня умов проживання населення в урбанізованому середовищ</t>
  </si>
  <si>
    <t xml:space="preserve"> Покращення інфраструктури міського та приміського пасажирського транспорту Коломийської міської територіальної громади на 2022-2025 роки</t>
  </si>
  <si>
    <t xml:space="preserve"> покращення благоустрою міста, забезпечення його естетичного вигляду</t>
  </si>
  <si>
    <t>забезпечити покращення інфраструктури міського та приміського пасажирського транспорту</t>
  </si>
  <si>
    <t>забезпечити погашення кредиторської заборгованості</t>
  </si>
  <si>
    <t>УСЬОГО</t>
  </si>
  <si>
    <t>Пасажирський автомобільний транспорт Коломийської міської територіальної громади на  2022-2025 роки</t>
  </si>
  <si>
    <t>Усього</t>
  </si>
  <si>
    <t>затрат</t>
  </si>
  <si>
    <t/>
  </si>
  <si>
    <t>грн.</t>
  </si>
  <si>
    <t>обсяг видатків на послуги з підтримки та супроводження GPS-обладнання системи моніторингу DozoR</t>
  </si>
  <si>
    <t>обсяг видатків на поточний ремонт  в`їздних знаків</t>
  </si>
  <si>
    <t xml:space="preserve"> Обсяг видатків на  погашення кредиторської заборгованостіі за Встановлення урн для відходів</t>
  </si>
  <si>
    <t>звіт про кредиторську заборгованість</t>
  </si>
  <si>
    <t>обсяг видатків на погашення кредиторської заборгованості за встановлення інформаційного табло прогнозування часу фактичного прибуття громадського транспорту</t>
  </si>
  <si>
    <t>Обсяг видатків на встановлення лавок</t>
  </si>
  <si>
    <t>обсяг видатків на ремонт тротуарів</t>
  </si>
  <si>
    <t>Послуги з благоустротю території (ремонт тротуарів по вул. Петлюри від вул. вахнянина до вул. Аеропортної)</t>
  </si>
  <si>
    <t>продукту</t>
  </si>
  <si>
    <t>од.</t>
  </si>
  <si>
    <t>план робіт</t>
  </si>
  <si>
    <t>Кількість послуг  з підтримки та супроводження GPS-обладнання системи моніторингу DozoR, які планується отримати</t>
  </si>
  <si>
    <t>кількість  в`їздних знаків, які планується відремонтуватит</t>
  </si>
  <si>
    <t>Кількість лавок які планується встановити</t>
  </si>
  <si>
    <t>площа тротуарного покриття, яку планується відремонтувати</t>
  </si>
  <si>
    <t>м.кв.</t>
  </si>
  <si>
    <t>ефективності</t>
  </si>
  <si>
    <t>розрахунок</t>
  </si>
  <si>
    <t>середня вартість 1 послуги з підтримки та супроводження GPS-обладнання системи моніторингу DozoR</t>
  </si>
  <si>
    <t>середня вартість ремонту  1  в`їздного знаку</t>
  </si>
  <si>
    <t>середня вартість встановлення 1 лавки</t>
  </si>
  <si>
    <t>середня вартість проведення ремонту  1 м.кв. тротуару</t>
  </si>
  <si>
    <t>якості</t>
  </si>
  <si>
    <t>відс.</t>
  </si>
  <si>
    <t>відсоток виконання завдання по підтримці та супроводженню GPS-обладнання системи моніторингу DozoR</t>
  </si>
  <si>
    <t>відсоток виконання заходів по ремонті  в`їздних знаків</t>
  </si>
  <si>
    <t>відсотокпогашення кредиторської заборгованості</t>
  </si>
  <si>
    <t>відсоток погашення кредиторської заборгованості</t>
  </si>
  <si>
    <t>відсоток виконання завдання з встановлення лавок</t>
  </si>
  <si>
    <t>відсоток виконання послуг з ремонту тротуарів</t>
  </si>
  <si>
    <t>підвищення рівня благоустрою міста, забезпечення розвитку інфраструктури території</t>
  </si>
  <si>
    <t>3100000</t>
  </si>
  <si>
    <t>Начальник УКГ</t>
  </si>
  <si>
    <t>Начальник відділу економічного аналізу та планування</t>
  </si>
  <si>
    <t>Андрій РАДОВЕЦЬ</t>
  </si>
  <si>
    <t>Марта ОЛЕКСЮК</t>
  </si>
  <si>
    <t>31692820</t>
  </si>
  <si>
    <t>0953000000</t>
  </si>
  <si>
    <t xml:space="preserve">  гривень</t>
  </si>
  <si>
    <t>місцевого бюджету на 2023  рік</t>
  </si>
  <si>
    <t>3117691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</si>
  <si>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</si>
  <si>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Управлiння комунального господарства Коломийської мiської ради</t>
  </si>
  <si>
    <t>3110000</t>
  </si>
  <si>
    <t>7691</t>
  </si>
  <si>
    <t>0490</t>
  </si>
  <si>
    <t>«Благоустрій Коломийської міської територіальної громади на 2021 - 2025 роки»"</t>
  </si>
  <si>
    <t>Ремонт тротуарів.     Послуги з благоустротю території (ремонт тротуарів по вул. Петлюри від вул. вахнянина до вул. Аеропортної)</t>
  </si>
  <si>
    <t>По даному об'єкту  не було укладено договорів підряду у зв`язку із відсутністю претендентів на виконання робіт</t>
  </si>
  <si>
    <t>Виділені кошти забезпечили  погашення кредиторської заборгованості за 2022 рік та виконання заходів по програмі "«Благоустрій Коломийської міської територіальної громади на 2021 - 2025 роки»"" та програмі  "Пасажирський автомобільний транспорт Коломийської міської територіальної громади на  2022-2025 роки" протягом 2023 року. Проведено видатків на суму 554 099,00 грн із запланованих 1 970 700,00 грн. Виконання складає 28,12 %  Низка показників була недовиконана або взагалі не виконана. За підсумками 2023 року основна мета та завдання бюджетної програми виконано. Бюджетна програма залишається актуальною для подальшої її реалізації.</t>
  </si>
  <si>
    <t>акт приймання-передавання</t>
  </si>
  <si>
    <t xml:space="preserve">наказ УКГ від 11.12.2023 року № 106-О </t>
  </si>
  <si>
    <t xml:space="preserve">договір, акт приймання виконаних робіт
</t>
  </si>
  <si>
    <t>2.1.</t>
  </si>
  <si>
    <t>1.1.</t>
  </si>
  <si>
    <t>1.2.</t>
  </si>
  <si>
    <t>1.3.</t>
  </si>
  <si>
    <t>3.1.</t>
  </si>
  <si>
    <t>3.2.</t>
  </si>
  <si>
    <t>3.1. Провести погашення кредиторської заборгованості за Встановлення урн для відходів</t>
  </si>
  <si>
    <t>3.2. Провести погашення кредиторської заборгованостіі за Встановлення інформаційного табло прогнозування часу фактичного прибуття громадського транспорту</t>
  </si>
  <si>
    <t>1.3. Провести ремонт тротуарів</t>
  </si>
  <si>
    <t>1.2. Провести встановлення лавок</t>
  </si>
  <si>
    <t>1.1. Провести поточний ремонт в`їздних знаків</t>
  </si>
  <si>
    <t>2.1. Забезпечити підтримку та супроводження GPS-обладнання системи моніторингу DozoR</t>
  </si>
  <si>
    <t>По даному об'єкту укладено договір та фактично отримані послуги  на меншу суму від запланованої у зв`язку із зменшенням потреби. Оплата поводилась за фактично надані послуги.</t>
  </si>
  <si>
    <t xml:space="preserve"> Провести поточний ремонт в`їздних знаків</t>
  </si>
  <si>
    <t xml:space="preserve"> Провести ремонт тротуарів</t>
  </si>
  <si>
    <t>Провести встановлення лавок</t>
  </si>
  <si>
    <t xml:space="preserve"> Забезпечити підтримку та супроводження GPS-обладнання системи моніторингу DozoR</t>
  </si>
  <si>
    <t>Провести погашення кредиторської заборгованості за Встановлення урн для відходів</t>
  </si>
  <si>
    <t xml:space="preserve"> Провести погашення кредиторської заборгованостіі за Встановлення інформаційного табло прогнозування часу фактичного прибуття громадського транспорту</t>
  </si>
  <si>
    <t>По даному об'єкту укладено договір та фактично отримані послуги  на меншу суму від запланованої у зв`язку із зменшенням потреби. Оплата проводилась за фактично надані послуги</t>
  </si>
  <si>
    <t>По даному об'єкту у зв`язку із зменшенням потреби отримано послуг менше, ніж було заплановано. Оплата проводилась за фактично надані послуги</t>
  </si>
  <si>
    <t>По даному об'єкту укладено договір та фактично отримані послуги  на меншу суму від запланованої у зв`язку із зменшенням потреби.Оплата проводилась за фактично надані послуги</t>
  </si>
  <si>
    <t>Впродовж 2023 року виконання заходів за рахунок цільових фондів, утворених  органами місцевого самоврядування і місцевими органами виконавчої влади виконано робіт на суму                                                               554 099,00 грн із запланованих 1 970 700,00 грн. Погашено кредиторську заборгованість за 2022 рік у сумі 271 700,00 грн. Проте, не проведено заплановані роботи на загальну суму                 1416601,00 грн. Відхилення фактичних показників від планових викликане зменшенням потреби у обсязі послуг за напрямком "Послуги з підтримки та супроводження GPS-обладнання системи моніторингу DozoR",  відсутністю претендентів на виконання робіт за напрямком "Ремонт  в`їздних знаків" та  перерозподілом коштів за напрямком "Ремонт тротуарів"</t>
  </si>
  <si>
    <r>
      <t xml:space="preserve">продукту  </t>
    </r>
    <r>
      <rPr>
        <sz val="10"/>
        <color indexed="9"/>
        <rFont val="Arial Cyr"/>
        <family val="0"/>
      </rPr>
      <t>1</t>
    </r>
  </si>
  <si>
    <r>
      <t xml:space="preserve">ефективності </t>
    </r>
    <r>
      <rPr>
        <sz val="10"/>
        <color indexed="9"/>
        <rFont val="Arial Cyr"/>
        <family val="0"/>
      </rPr>
      <t>1</t>
    </r>
  </si>
  <si>
    <r>
      <t xml:space="preserve">ефективності </t>
    </r>
    <r>
      <rPr>
        <sz val="10"/>
        <color indexed="9"/>
        <rFont val="Arial Cyr"/>
        <family val="0"/>
      </rPr>
      <t>+</t>
    </r>
  </si>
  <si>
    <r>
      <t xml:space="preserve">затрат </t>
    </r>
    <r>
      <rPr>
        <sz val="10"/>
        <color indexed="9"/>
        <rFont val="Arial Cyr"/>
        <family val="0"/>
      </rPr>
      <t>**</t>
    </r>
  </si>
  <si>
    <r>
      <t xml:space="preserve">затрат </t>
    </r>
    <r>
      <rPr>
        <sz val="10"/>
        <color indexed="9"/>
        <rFont val="Arial Cyr"/>
        <family val="0"/>
      </rPr>
      <t>с</t>
    </r>
  </si>
  <si>
    <r>
      <t xml:space="preserve"> якості </t>
    </r>
    <r>
      <rPr>
        <sz val="10"/>
        <color indexed="9"/>
        <rFont val="Arial Cyr"/>
        <family val="0"/>
      </rPr>
      <t>ч</t>
    </r>
  </si>
  <si>
    <t>продукту 1</t>
  </si>
  <si>
    <t>ефективності "</t>
  </si>
  <si>
    <t>якості %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</si>
</sst>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\ &quot;₽&quot;_-;\-* #,##0\ &quot;₽&quot;_-;_-* &quot;-&quot;\ &quot;₽&quot;_-;_-@_-"/>
    <numFmt numFmtId="172" formatCode="_-* #,##0.00\ &quot;₽&quot;_-;\-* #,##0.00\ &quot;₽&quot;_-;_-* &quot;-&quot;??\ &quot;₽&quot;_-;_-@_-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9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66" fontId="3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66" fontId="2" fillId="33" borderId="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166" fontId="1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166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left" vertical="top" wrapText="1"/>
    </xf>
    <xf numFmtId="0" fontId="10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8" fillId="33" borderId="10" xfId="0" applyFont="1" applyFill="1" applyBorder="1" applyAlignment="1" quotePrefix="1">
      <alignment horizontal="left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3" fillId="33" borderId="10" xfId="0" applyFont="1" applyFill="1" applyBorder="1" applyAlignment="1" quotePrefix="1">
      <alignment horizontal="left" vertical="top" wrapText="1"/>
    </xf>
    <xf numFmtId="0" fontId="4" fillId="33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66" fontId="1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166" fontId="6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 shrinkToFit="1"/>
    </xf>
    <xf numFmtId="0" fontId="1" fillId="33" borderId="14" xfId="0" applyFont="1" applyFill="1" applyBorder="1" applyAlignment="1">
      <alignment horizontal="left" vertical="center" wrapText="1" shrinkToFit="1"/>
    </xf>
    <xf numFmtId="0" fontId="1" fillId="33" borderId="15" xfId="0" applyFont="1" applyFill="1" applyBorder="1" applyAlignment="1">
      <alignment horizontal="left" vertical="center" wrapText="1" shrinkToFi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center" vertical="center"/>
    </xf>
    <xf numFmtId="4" fontId="12" fillId="33" borderId="14" xfId="0" applyNumberFormat="1" applyFont="1" applyFill="1" applyBorder="1" applyAlignment="1">
      <alignment horizontal="center" vertical="center"/>
    </xf>
    <xf numFmtId="4" fontId="12" fillId="33" borderId="15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 vertical="top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left" vertical="top" wrapText="1"/>
    </xf>
    <xf numFmtId="49" fontId="1" fillId="33" borderId="13" xfId="0" applyNumberFormat="1" applyFont="1" applyFill="1" applyBorder="1" applyAlignment="1">
      <alignment vertical="top" wrapText="1"/>
    </xf>
    <xf numFmtId="49" fontId="6" fillId="33" borderId="13" xfId="0" applyNumberFormat="1" applyFont="1" applyFill="1" applyBorder="1" applyAlignment="1">
      <alignment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49" fontId="6" fillId="33" borderId="15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1" fillId="33" borderId="14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 shrinkToFit="1"/>
    </xf>
    <xf numFmtId="0" fontId="6" fillId="33" borderId="14" xfId="0" applyNumberFormat="1" applyFont="1" applyFill="1" applyBorder="1" applyAlignment="1">
      <alignment horizontal="left" vertical="center" wrapText="1" shrinkToFit="1"/>
    </xf>
    <xf numFmtId="0" fontId="12" fillId="33" borderId="14" xfId="0" applyNumberFormat="1" applyFont="1" applyFill="1" applyBorder="1" applyAlignment="1">
      <alignment horizontal="left" vertical="center" wrapText="1" shrinkToFit="1"/>
    </xf>
    <xf numFmtId="0" fontId="12" fillId="33" borderId="15" xfId="0" applyNumberFormat="1" applyFont="1" applyFill="1" applyBorder="1" applyAlignment="1">
      <alignment horizontal="left" vertical="center" wrapText="1" shrinkToFit="1"/>
    </xf>
    <xf numFmtId="0" fontId="6" fillId="33" borderId="12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center" wrapText="1" shrinkToFit="1"/>
    </xf>
    <xf numFmtId="0" fontId="1" fillId="33" borderId="14" xfId="0" applyNumberFormat="1" applyFont="1" applyFill="1" applyBorder="1" applyAlignment="1">
      <alignment horizontal="left" vertical="center" wrapText="1" shrinkToFit="1"/>
    </xf>
    <xf numFmtId="0" fontId="1" fillId="33" borderId="15" xfId="0" applyNumberFormat="1" applyFont="1" applyFill="1" applyBorder="1" applyAlignment="1">
      <alignment horizontal="left" vertical="center" wrapText="1" shrinkToFit="1"/>
    </xf>
    <xf numFmtId="0" fontId="6" fillId="33" borderId="13" xfId="0" applyNumberFormat="1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0" fillId="33" borderId="14" xfId="0" applyNumberFormat="1" applyFont="1" applyFill="1" applyBorder="1" applyAlignment="1">
      <alignment horizontal="left" vertical="center" wrapText="1" shrinkToFit="1"/>
    </xf>
    <xf numFmtId="0" fontId="0" fillId="33" borderId="15" xfId="0" applyNumberFormat="1" applyFont="1" applyFill="1" applyBorder="1" applyAlignment="1">
      <alignment horizontal="left" vertical="center" wrapText="1" shrinkToFit="1"/>
    </xf>
    <xf numFmtId="0" fontId="1" fillId="33" borderId="0" xfId="0" applyFont="1" applyFill="1" applyAlignment="1">
      <alignment horizontal="center"/>
    </xf>
    <xf numFmtId="0" fontId="3" fillId="33" borderId="0" xfId="0" applyFont="1" applyFill="1" applyBorder="1" applyAlignment="1" quotePrefix="1">
      <alignment horizontal="left" vertical="top" wrapText="1"/>
    </xf>
    <xf numFmtId="0" fontId="3" fillId="33" borderId="0" xfId="0" applyFont="1" applyFill="1" applyAlignment="1" quotePrefix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wrapText="1"/>
    </xf>
    <xf numFmtId="0" fontId="3" fillId="33" borderId="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left" vertical="top" wrapText="1"/>
    </xf>
    <xf numFmtId="0" fontId="0" fillId="33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80"/>
  <sheetViews>
    <sheetView tabSelected="1" zoomScalePageLayoutView="0" workbookViewId="0" topLeftCell="A2">
      <selection activeCell="BS20" sqref="BS20"/>
    </sheetView>
  </sheetViews>
  <sheetFormatPr defaultColWidth="9.00390625" defaultRowHeight="12.75"/>
  <cols>
    <col min="1" max="1" width="3.25390625" style="6" customWidth="1"/>
    <col min="2" max="2" width="3.375" style="6" customWidth="1"/>
    <col min="3" max="59" width="2.875" style="6" customWidth="1"/>
    <col min="60" max="60" width="2.125" style="6" customWidth="1"/>
    <col min="61" max="68" width="2.875" style="6" customWidth="1"/>
    <col min="69" max="69" width="3.375" style="6" customWidth="1"/>
    <col min="70" max="77" width="2.875" style="6" customWidth="1"/>
    <col min="78" max="78" width="3.00390625" style="6" customWidth="1"/>
    <col min="79" max="79" width="4.375" style="6" hidden="1" customWidth="1"/>
    <col min="80" max="80" width="2.25390625" style="6" customWidth="1"/>
    <col min="81" max="16384" width="9.125" style="6" customWidth="1"/>
  </cols>
  <sheetData>
    <row r="1" ht="9" customHeight="1" hidden="1"/>
    <row r="2" spans="41:64" ht="9" customHeight="1">
      <c r="AO2" s="46" t="s">
        <v>59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41:64" ht="9" customHeight="1"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41:64" ht="15.75" customHeight="1"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64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64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64" ht="9.75" customHeight="1" hidden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</row>
    <row r="8" spans="1:64" ht="9.75" customHeight="1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</row>
    <row r="9" spans="1:64" ht="8.25" customHeight="1" hidden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pans="1:64" ht="15.75">
      <c r="A10" s="48" t="s">
        <v>18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35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15.75" customHeight="1">
      <c r="A12" s="48" t="s">
        <v>131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ht="6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spans="1:64" ht="27.75" customHeight="1">
      <c r="A14" s="8" t="s">
        <v>7</v>
      </c>
      <c r="B14" s="49" t="s">
        <v>123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9"/>
      <c r="N14" s="51" t="s">
        <v>134</v>
      </c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0"/>
      <c r="AU14" s="49" t="s">
        <v>128</v>
      </c>
      <c r="AV14" s="50"/>
      <c r="AW14" s="50"/>
      <c r="AX14" s="50"/>
      <c r="AY14" s="50"/>
      <c r="AZ14" s="50"/>
      <c r="BA14" s="50"/>
      <c r="BB14" s="5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1.75" customHeight="1">
      <c r="A15" s="11"/>
      <c r="B15" s="52" t="s">
        <v>51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1"/>
      <c r="N15" s="53" t="s">
        <v>52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11"/>
      <c r="AU15" s="52" t="s">
        <v>53</v>
      </c>
      <c r="AV15" s="52"/>
      <c r="AW15" s="52"/>
      <c r="AX15" s="52"/>
      <c r="AY15" s="52"/>
      <c r="AZ15" s="52"/>
      <c r="BA15" s="52"/>
      <c r="BB15" s="52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64" ht="6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5"/>
      <c r="BF16" s="175"/>
      <c r="BG16" s="175"/>
      <c r="BH16" s="175"/>
      <c r="BI16" s="175"/>
      <c r="BJ16" s="175"/>
      <c r="BK16" s="175"/>
      <c r="BL16" s="175"/>
    </row>
    <row r="17" spans="1:64" ht="27.75" customHeight="1">
      <c r="A17" s="12" t="s">
        <v>33</v>
      </c>
      <c r="B17" s="49" t="s">
        <v>135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9"/>
      <c r="N17" s="51" t="s">
        <v>134</v>
      </c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0"/>
      <c r="AU17" s="49" t="s">
        <v>128</v>
      </c>
      <c r="AV17" s="50"/>
      <c r="AW17" s="50"/>
      <c r="AX17" s="50"/>
      <c r="AY17" s="50"/>
      <c r="AZ17" s="50"/>
      <c r="BA17" s="50"/>
      <c r="BB17" s="50"/>
      <c r="BC17" s="13"/>
      <c r="BD17" s="13"/>
      <c r="BE17" s="13"/>
      <c r="BF17" s="13"/>
      <c r="BG17" s="13"/>
      <c r="BH17" s="13"/>
      <c r="BI17" s="13"/>
      <c r="BJ17" s="13"/>
      <c r="BK17" s="13"/>
      <c r="BL17" s="14"/>
    </row>
    <row r="18" spans="1:64" ht="23.25" customHeight="1">
      <c r="A18" s="15"/>
      <c r="B18" s="52" t="s">
        <v>51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1"/>
      <c r="N18" s="53" t="s">
        <v>54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11"/>
      <c r="AU18" s="52" t="s">
        <v>53</v>
      </c>
      <c r="AV18" s="52"/>
      <c r="AW18" s="52"/>
      <c r="AX18" s="52"/>
      <c r="AY18" s="52"/>
      <c r="AZ18" s="52"/>
      <c r="BA18" s="52"/>
      <c r="BB18" s="52"/>
      <c r="BC18" s="16"/>
      <c r="BD18" s="16"/>
      <c r="BE18" s="16"/>
      <c r="BF18" s="16"/>
      <c r="BG18" s="16"/>
      <c r="BH18" s="16"/>
      <c r="BI18" s="16"/>
      <c r="BJ18" s="16"/>
      <c r="BK18" s="17"/>
      <c r="BL18" s="16"/>
    </row>
    <row r="19" spans="1:64" ht="6.7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</row>
    <row r="20" spans="1:64" ht="114" customHeight="1">
      <c r="A20" s="8" t="s">
        <v>34</v>
      </c>
      <c r="B20" s="49" t="s">
        <v>132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174"/>
      <c r="N20" s="49" t="s">
        <v>136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13"/>
      <c r="AA20" s="49" t="s">
        <v>137</v>
      </c>
      <c r="AB20" s="50"/>
      <c r="AC20" s="50"/>
      <c r="AD20" s="50"/>
      <c r="AE20" s="50"/>
      <c r="AF20" s="50"/>
      <c r="AG20" s="50"/>
      <c r="AH20" s="50"/>
      <c r="AI20" s="50"/>
      <c r="AJ20" s="13"/>
      <c r="AK20" s="54" t="s">
        <v>133</v>
      </c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3"/>
      <c r="BE20" s="49" t="s">
        <v>129</v>
      </c>
      <c r="BF20" s="50"/>
      <c r="BG20" s="50"/>
      <c r="BH20" s="50"/>
      <c r="BI20" s="50"/>
      <c r="BJ20" s="50"/>
      <c r="BK20" s="50"/>
      <c r="BL20" s="50"/>
    </row>
    <row r="21" spans="1:64" ht="23.25" customHeight="1">
      <c r="A21" s="174"/>
      <c r="B21" s="52" t="s">
        <v>51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174"/>
      <c r="N21" s="52" t="s">
        <v>55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16"/>
      <c r="AA21" s="55" t="s">
        <v>56</v>
      </c>
      <c r="AB21" s="55"/>
      <c r="AC21" s="55"/>
      <c r="AD21" s="55"/>
      <c r="AE21" s="55"/>
      <c r="AF21" s="55"/>
      <c r="AG21" s="55"/>
      <c r="AH21" s="55"/>
      <c r="AI21" s="55"/>
      <c r="AJ21" s="16"/>
      <c r="AK21" s="56" t="s">
        <v>57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16"/>
      <c r="BE21" s="52" t="s">
        <v>58</v>
      </c>
      <c r="BF21" s="52"/>
      <c r="BG21" s="52"/>
      <c r="BH21" s="52"/>
      <c r="BI21" s="52"/>
      <c r="BJ21" s="52"/>
      <c r="BK21" s="52"/>
      <c r="BL21" s="52"/>
    </row>
    <row r="22" ht="6.75" customHeight="1"/>
    <row r="23" spans="1:64" ht="15.75" customHeight="1">
      <c r="A23" s="57" t="s">
        <v>80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64" ht="27.75" customHeight="1">
      <c r="A24" s="58" t="s">
        <v>3</v>
      </c>
      <c r="B24" s="58"/>
      <c r="C24" s="58"/>
      <c r="D24" s="58"/>
      <c r="E24" s="58"/>
      <c r="F24" s="58"/>
      <c r="G24" s="59" t="s">
        <v>38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1:79" ht="10.5" customHeight="1" hidden="1">
      <c r="A25" s="62" t="s">
        <v>36</v>
      </c>
      <c r="B25" s="62"/>
      <c r="C25" s="62"/>
      <c r="D25" s="62"/>
      <c r="E25" s="62"/>
      <c r="F25" s="62"/>
      <c r="G25" s="63" t="s">
        <v>14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  <c r="CA25" s="6" t="s">
        <v>49</v>
      </c>
    </row>
    <row r="26" spans="1:79" ht="15.75" customHeight="1">
      <c r="A26" s="62">
        <v>1</v>
      </c>
      <c r="B26" s="62"/>
      <c r="C26" s="62"/>
      <c r="D26" s="62"/>
      <c r="E26" s="62"/>
      <c r="F26" s="62"/>
      <c r="G26" s="66" t="s">
        <v>81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CA26" s="6" t="s">
        <v>47</v>
      </c>
    </row>
    <row r="27" spans="1:64" ht="15.75" customHeight="1">
      <c r="A27" s="62">
        <v>2</v>
      </c>
      <c r="B27" s="62"/>
      <c r="C27" s="62"/>
      <c r="D27" s="62"/>
      <c r="E27" s="62"/>
      <c r="F27" s="62"/>
      <c r="G27" s="66" t="s">
        <v>82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8"/>
    </row>
    <row r="28" spans="1:64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 customHeight="1">
      <c r="A29" s="57" t="s">
        <v>40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64" ht="15.75" customHeight="1">
      <c r="A30" s="69" t="s">
        <v>122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</row>
    <row r="31" spans="1:64" ht="12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.75" customHeight="1">
      <c r="A32" s="57" t="s">
        <v>41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3" spans="1:64" ht="27.75" customHeight="1">
      <c r="A33" s="58" t="s">
        <v>3</v>
      </c>
      <c r="B33" s="58"/>
      <c r="C33" s="58"/>
      <c r="D33" s="58"/>
      <c r="E33" s="58"/>
      <c r="F33" s="58"/>
      <c r="G33" s="59" t="s">
        <v>39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</row>
    <row r="34" spans="1:79" ht="10.5" customHeight="1" hidden="1">
      <c r="A34" s="62" t="s">
        <v>13</v>
      </c>
      <c r="B34" s="62"/>
      <c r="C34" s="62"/>
      <c r="D34" s="62"/>
      <c r="E34" s="62"/>
      <c r="F34" s="62"/>
      <c r="G34" s="63" t="s">
        <v>14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5"/>
      <c r="CA34" s="6" t="s">
        <v>50</v>
      </c>
    </row>
    <row r="35" spans="1:79" ht="15" customHeight="1">
      <c r="A35" s="62">
        <v>1</v>
      </c>
      <c r="B35" s="62"/>
      <c r="C35" s="62"/>
      <c r="D35" s="62"/>
      <c r="E35" s="62"/>
      <c r="F35" s="62"/>
      <c r="G35" s="66" t="s">
        <v>83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CA35" s="6" t="s">
        <v>48</v>
      </c>
    </row>
    <row r="36" spans="1:64" ht="15" customHeight="1">
      <c r="A36" s="62">
        <v>2</v>
      </c>
      <c r="B36" s="62"/>
      <c r="C36" s="62"/>
      <c r="D36" s="62"/>
      <c r="E36" s="62"/>
      <c r="F36" s="62"/>
      <c r="G36" s="66" t="s">
        <v>84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</row>
    <row r="37" spans="1:64" ht="15" customHeight="1">
      <c r="A37" s="62">
        <v>3</v>
      </c>
      <c r="B37" s="62"/>
      <c r="C37" s="62"/>
      <c r="D37" s="62"/>
      <c r="E37" s="62"/>
      <c r="F37" s="62"/>
      <c r="G37" s="66" t="s">
        <v>85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8"/>
    </row>
    <row r="39" spans="1:69" ht="15.75" customHeight="1">
      <c r="A39" s="57" t="s">
        <v>74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69" ht="15.75" customHeight="1">
      <c r="A40" s="57" t="s">
        <v>75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69" ht="15" customHeight="1">
      <c r="A41" s="70" t="s">
        <v>130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69" ht="48" customHeight="1">
      <c r="A42" s="71" t="s">
        <v>3</v>
      </c>
      <c r="B42" s="71"/>
      <c r="C42" s="71" t="s">
        <v>67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 t="s">
        <v>25</v>
      </c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 t="s">
        <v>44</v>
      </c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 t="s">
        <v>0</v>
      </c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</row>
    <row r="43" spans="1:69" ht="39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 t="s">
        <v>2</v>
      </c>
      <c r="AB43" s="71"/>
      <c r="AC43" s="71"/>
      <c r="AD43" s="71"/>
      <c r="AE43" s="71"/>
      <c r="AF43" s="71" t="s">
        <v>1</v>
      </c>
      <c r="AG43" s="71"/>
      <c r="AH43" s="71"/>
      <c r="AI43" s="71"/>
      <c r="AJ43" s="71"/>
      <c r="AK43" s="71" t="s">
        <v>26</v>
      </c>
      <c r="AL43" s="71"/>
      <c r="AM43" s="71"/>
      <c r="AN43" s="71"/>
      <c r="AO43" s="71"/>
      <c r="AP43" s="71" t="s">
        <v>2</v>
      </c>
      <c r="AQ43" s="71"/>
      <c r="AR43" s="71"/>
      <c r="AS43" s="71"/>
      <c r="AT43" s="71"/>
      <c r="AU43" s="71" t="s">
        <v>1</v>
      </c>
      <c r="AV43" s="71"/>
      <c r="AW43" s="71"/>
      <c r="AX43" s="71"/>
      <c r="AY43" s="71"/>
      <c r="AZ43" s="71" t="s">
        <v>26</v>
      </c>
      <c r="BA43" s="71"/>
      <c r="BB43" s="71"/>
      <c r="BC43" s="71"/>
      <c r="BD43" s="71" t="s">
        <v>2</v>
      </c>
      <c r="BE43" s="71"/>
      <c r="BF43" s="71"/>
      <c r="BG43" s="71"/>
      <c r="BH43" s="71"/>
      <c r="BI43" s="71" t="s">
        <v>1</v>
      </c>
      <c r="BJ43" s="71"/>
      <c r="BK43" s="71"/>
      <c r="BL43" s="71"/>
      <c r="BM43" s="71"/>
      <c r="BN43" s="71" t="s">
        <v>27</v>
      </c>
      <c r="BO43" s="71"/>
      <c r="BP43" s="71"/>
      <c r="BQ43" s="71"/>
    </row>
    <row r="44" spans="1:69" ht="15.75" customHeight="1">
      <c r="A44" s="71">
        <v>1</v>
      </c>
      <c r="B44" s="71"/>
      <c r="C44" s="71">
        <v>2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>
        <v>3</v>
      </c>
      <c r="AB44" s="73"/>
      <c r="AC44" s="73"/>
      <c r="AD44" s="73"/>
      <c r="AE44" s="74"/>
      <c r="AF44" s="72">
        <v>4</v>
      </c>
      <c r="AG44" s="73"/>
      <c r="AH44" s="73"/>
      <c r="AI44" s="73"/>
      <c r="AJ44" s="74"/>
      <c r="AK44" s="72">
        <v>5</v>
      </c>
      <c r="AL44" s="73"/>
      <c r="AM44" s="73"/>
      <c r="AN44" s="73"/>
      <c r="AO44" s="74"/>
      <c r="AP44" s="72">
        <v>6</v>
      </c>
      <c r="AQ44" s="73"/>
      <c r="AR44" s="73"/>
      <c r="AS44" s="73"/>
      <c r="AT44" s="74"/>
      <c r="AU44" s="72">
        <v>7</v>
      </c>
      <c r="AV44" s="73"/>
      <c r="AW44" s="73"/>
      <c r="AX44" s="73"/>
      <c r="AY44" s="74"/>
      <c r="AZ44" s="72">
        <v>8</v>
      </c>
      <c r="BA44" s="73"/>
      <c r="BB44" s="73"/>
      <c r="BC44" s="74"/>
      <c r="BD44" s="72">
        <v>9</v>
      </c>
      <c r="BE44" s="73"/>
      <c r="BF44" s="73"/>
      <c r="BG44" s="73"/>
      <c r="BH44" s="74"/>
      <c r="BI44" s="71">
        <v>10</v>
      </c>
      <c r="BJ44" s="71"/>
      <c r="BK44" s="71"/>
      <c r="BL44" s="71"/>
      <c r="BM44" s="71"/>
      <c r="BN44" s="71">
        <v>11</v>
      </c>
      <c r="BO44" s="71"/>
      <c r="BP44" s="71"/>
      <c r="BQ44" s="71"/>
    </row>
    <row r="45" spans="1:79" ht="15.75" customHeight="1" hidden="1">
      <c r="A45" s="62" t="s">
        <v>13</v>
      </c>
      <c r="B45" s="62"/>
      <c r="C45" s="75" t="s">
        <v>14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77" t="s">
        <v>10</v>
      </c>
      <c r="AB45" s="77"/>
      <c r="AC45" s="77"/>
      <c r="AD45" s="77"/>
      <c r="AE45" s="77"/>
      <c r="AF45" s="77" t="s">
        <v>9</v>
      </c>
      <c r="AG45" s="77"/>
      <c r="AH45" s="77"/>
      <c r="AI45" s="77"/>
      <c r="AJ45" s="77"/>
      <c r="AK45" s="78" t="s">
        <v>16</v>
      </c>
      <c r="AL45" s="78"/>
      <c r="AM45" s="78"/>
      <c r="AN45" s="78"/>
      <c r="AO45" s="78"/>
      <c r="AP45" s="77" t="s">
        <v>11</v>
      </c>
      <c r="AQ45" s="77"/>
      <c r="AR45" s="77"/>
      <c r="AS45" s="77"/>
      <c r="AT45" s="77"/>
      <c r="AU45" s="77" t="s">
        <v>12</v>
      </c>
      <c r="AV45" s="77"/>
      <c r="AW45" s="77"/>
      <c r="AX45" s="77"/>
      <c r="AY45" s="77"/>
      <c r="AZ45" s="78" t="s">
        <v>16</v>
      </c>
      <c r="BA45" s="78"/>
      <c r="BB45" s="78"/>
      <c r="BC45" s="78"/>
      <c r="BD45" s="79" t="s">
        <v>31</v>
      </c>
      <c r="BE45" s="79"/>
      <c r="BF45" s="79"/>
      <c r="BG45" s="79"/>
      <c r="BH45" s="79"/>
      <c r="BI45" s="79" t="s">
        <v>31</v>
      </c>
      <c r="BJ45" s="79"/>
      <c r="BK45" s="79"/>
      <c r="BL45" s="79"/>
      <c r="BM45" s="79"/>
      <c r="BN45" s="80" t="s">
        <v>16</v>
      </c>
      <c r="BO45" s="80"/>
      <c r="BP45" s="80"/>
      <c r="BQ45" s="80"/>
      <c r="CA45" s="6" t="s">
        <v>19</v>
      </c>
    </row>
    <row r="46" spans="1:69" ht="15" customHeight="1">
      <c r="A46" s="81" t="s">
        <v>146</v>
      </c>
      <c r="B46" s="81"/>
      <c r="C46" s="82" t="s">
        <v>158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8"/>
      <c r="AA46" s="83">
        <v>0</v>
      </c>
      <c r="AB46" s="83"/>
      <c r="AC46" s="83"/>
      <c r="AD46" s="83"/>
      <c r="AE46" s="83"/>
      <c r="AF46" s="83">
        <v>120001</v>
      </c>
      <c r="AG46" s="83"/>
      <c r="AH46" s="83"/>
      <c r="AI46" s="83"/>
      <c r="AJ46" s="83"/>
      <c r="AK46" s="83">
        <f aca="true" t="shared" si="0" ref="AK46:AK52">AA46+AF46</f>
        <v>120001</v>
      </c>
      <c r="AL46" s="83"/>
      <c r="AM46" s="83"/>
      <c r="AN46" s="83"/>
      <c r="AO46" s="83"/>
      <c r="AP46" s="83">
        <v>0</v>
      </c>
      <c r="AQ46" s="83"/>
      <c r="AR46" s="83"/>
      <c r="AS46" s="83"/>
      <c r="AT46" s="83"/>
      <c r="AU46" s="83">
        <v>0</v>
      </c>
      <c r="AV46" s="83"/>
      <c r="AW46" s="83"/>
      <c r="AX46" s="83"/>
      <c r="AY46" s="83"/>
      <c r="AZ46" s="83">
        <f aca="true" t="shared" si="1" ref="AZ46:AZ52">AP46+AU46</f>
        <v>0</v>
      </c>
      <c r="BA46" s="83"/>
      <c r="BB46" s="83"/>
      <c r="BC46" s="83"/>
      <c r="BD46" s="83">
        <f aca="true" t="shared" si="2" ref="BD46:BD52">AP46-AA46</f>
        <v>0</v>
      </c>
      <c r="BE46" s="83"/>
      <c r="BF46" s="83"/>
      <c r="BG46" s="83"/>
      <c r="BH46" s="83"/>
      <c r="BI46" s="83">
        <f aca="true" t="shared" si="3" ref="BI46:BI52">AU46-AF46</f>
        <v>-120001</v>
      </c>
      <c r="BJ46" s="83"/>
      <c r="BK46" s="83"/>
      <c r="BL46" s="83"/>
      <c r="BM46" s="83"/>
      <c r="BN46" s="83">
        <f aca="true" t="shared" si="4" ref="BN46:BN52">BD46+BI46</f>
        <v>-120001</v>
      </c>
      <c r="BO46" s="83"/>
      <c r="BP46" s="83"/>
      <c r="BQ46" s="83"/>
    </row>
    <row r="47" spans="1:69" ht="15" customHeight="1">
      <c r="A47" s="81" t="s">
        <v>147</v>
      </c>
      <c r="B47" s="81"/>
      <c r="C47" s="82" t="s">
        <v>160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8"/>
      <c r="AA47" s="83">
        <v>0</v>
      </c>
      <c r="AB47" s="83"/>
      <c r="AC47" s="83"/>
      <c r="AD47" s="83"/>
      <c r="AE47" s="83"/>
      <c r="AF47" s="83">
        <v>279999</v>
      </c>
      <c r="AG47" s="83"/>
      <c r="AH47" s="83"/>
      <c r="AI47" s="83"/>
      <c r="AJ47" s="83"/>
      <c r="AK47" s="83">
        <f t="shared" si="0"/>
        <v>279999</v>
      </c>
      <c r="AL47" s="83"/>
      <c r="AM47" s="83"/>
      <c r="AN47" s="83"/>
      <c r="AO47" s="83"/>
      <c r="AP47" s="83">
        <v>0</v>
      </c>
      <c r="AQ47" s="83"/>
      <c r="AR47" s="83"/>
      <c r="AS47" s="83"/>
      <c r="AT47" s="83"/>
      <c r="AU47" s="83">
        <v>279999</v>
      </c>
      <c r="AV47" s="83"/>
      <c r="AW47" s="83"/>
      <c r="AX47" s="83"/>
      <c r="AY47" s="83"/>
      <c r="AZ47" s="83">
        <f t="shared" si="1"/>
        <v>279999</v>
      </c>
      <c r="BA47" s="83"/>
      <c r="BB47" s="83"/>
      <c r="BC47" s="83"/>
      <c r="BD47" s="83">
        <f t="shared" si="2"/>
        <v>0</v>
      </c>
      <c r="BE47" s="83"/>
      <c r="BF47" s="83"/>
      <c r="BG47" s="83"/>
      <c r="BH47" s="83"/>
      <c r="BI47" s="83">
        <f t="shared" si="3"/>
        <v>0</v>
      </c>
      <c r="BJ47" s="83"/>
      <c r="BK47" s="83"/>
      <c r="BL47" s="83"/>
      <c r="BM47" s="83"/>
      <c r="BN47" s="83">
        <f t="shared" si="4"/>
        <v>0</v>
      </c>
      <c r="BO47" s="83"/>
      <c r="BP47" s="83"/>
      <c r="BQ47" s="83"/>
    </row>
    <row r="48" spans="1:69" ht="15" customHeight="1">
      <c r="A48" s="81" t="s">
        <v>148</v>
      </c>
      <c r="B48" s="81"/>
      <c r="C48" s="82" t="s">
        <v>159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8"/>
      <c r="AA48" s="83">
        <v>0</v>
      </c>
      <c r="AB48" s="83"/>
      <c r="AC48" s="83"/>
      <c r="AD48" s="83"/>
      <c r="AE48" s="83"/>
      <c r="AF48" s="83">
        <v>1199000</v>
      </c>
      <c r="AG48" s="83"/>
      <c r="AH48" s="83"/>
      <c r="AI48" s="83"/>
      <c r="AJ48" s="83"/>
      <c r="AK48" s="83">
        <f t="shared" si="0"/>
        <v>1199000</v>
      </c>
      <c r="AL48" s="83"/>
      <c r="AM48" s="83"/>
      <c r="AN48" s="83"/>
      <c r="AO48" s="83"/>
      <c r="AP48" s="83">
        <v>0</v>
      </c>
      <c r="AQ48" s="83"/>
      <c r="AR48" s="83"/>
      <c r="AS48" s="83"/>
      <c r="AT48" s="83"/>
      <c r="AU48" s="83">
        <v>0</v>
      </c>
      <c r="AV48" s="83"/>
      <c r="AW48" s="83"/>
      <c r="AX48" s="83"/>
      <c r="AY48" s="83"/>
      <c r="AZ48" s="83">
        <f t="shared" si="1"/>
        <v>0</v>
      </c>
      <c r="BA48" s="83"/>
      <c r="BB48" s="83"/>
      <c r="BC48" s="83"/>
      <c r="BD48" s="83">
        <f t="shared" si="2"/>
        <v>0</v>
      </c>
      <c r="BE48" s="83"/>
      <c r="BF48" s="83"/>
      <c r="BG48" s="83"/>
      <c r="BH48" s="83"/>
      <c r="BI48" s="83">
        <f t="shared" si="3"/>
        <v>-1199000</v>
      </c>
      <c r="BJ48" s="83"/>
      <c r="BK48" s="83"/>
      <c r="BL48" s="83"/>
      <c r="BM48" s="83"/>
      <c r="BN48" s="83">
        <f t="shared" si="4"/>
        <v>-1199000</v>
      </c>
      <c r="BO48" s="83"/>
      <c r="BP48" s="83"/>
      <c r="BQ48" s="83"/>
    </row>
    <row r="49" spans="1:79" ht="25.5" customHeight="1">
      <c r="A49" s="81" t="s">
        <v>145</v>
      </c>
      <c r="B49" s="81"/>
      <c r="C49" s="82" t="s">
        <v>161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83">
        <v>0</v>
      </c>
      <c r="AB49" s="83"/>
      <c r="AC49" s="83"/>
      <c r="AD49" s="83"/>
      <c r="AE49" s="83"/>
      <c r="AF49" s="83">
        <v>100000</v>
      </c>
      <c r="AG49" s="83"/>
      <c r="AH49" s="83"/>
      <c r="AI49" s="83"/>
      <c r="AJ49" s="83"/>
      <c r="AK49" s="83">
        <f>AA49+AF49</f>
        <v>100000</v>
      </c>
      <c r="AL49" s="83"/>
      <c r="AM49" s="83"/>
      <c r="AN49" s="83"/>
      <c r="AO49" s="83"/>
      <c r="AP49" s="83">
        <v>0</v>
      </c>
      <c r="AQ49" s="83"/>
      <c r="AR49" s="83"/>
      <c r="AS49" s="83"/>
      <c r="AT49" s="83"/>
      <c r="AU49" s="83">
        <v>2400</v>
      </c>
      <c r="AV49" s="83"/>
      <c r="AW49" s="83"/>
      <c r="AX49" s="83"/>
      <c r="AY49" s="83"/>
      <c r="AZ49" s="83">
        <f>AP49+AU49</f>
        <v>2400</v>
      </c>
      <c r="BA49" s="83"/>
      <c r="BB49" s="83"/>
      <c r="BC49" s="83"/>
      <c r="BD49" s="83">
        <f>AP49-AA49</f>
        <v>0</v>
      </c>
      <c r="BE49" s="83"/>
      <c r="BF49" s="83"/>
      <c r="BG49" s="83"/>
      <c r="BH49" s="83"/>
      <c r="BI49" s="83">
        <f>AU49-AF49</f>
        <v>-97600</v>
      </c>
      <c r="BJ49" s="83"/>
      <c r="BK49" s="83"/>
      <c r="BL49" s="83"/>
      <c r="BM49" s="83"/>
      <c r="BN49" s="83">
        <f>BD49+BI49</f>
        <v>-97600</v>
      </c>
      <c r="BO49" s="83"/>
      <c r="BP49" s="83"/>
      <c r="BQ49" s="83"/>
      <c r="CA49" s="6" t="s">
        <v>20</v>
      </c>
    </row>
    <row r="50" spans="1:69" ht="25.5" customHeight="1">
      <c r="A50" s="81" t="s">
        <v>149</v>
      </c>
      <c r="B50" s="81"/>
      <c r="C50" s="82" t="s">
        <v>162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8"/>
      <c r="AA50" s="83">
        <v>0</v>
      </c>
      <c r="AB50" s="83"/>
      <c r="AC50" s="83"/>
      <c r="AD50" s="83"/>
      <c r="AE50" s="83"/>
      <c r="AF50" s="83">
        <v>93600</v>
      </c>
      <c r="AG50" s="83"/>
      <c r="AH50" s="83"/>
      <c r="AI50" s="83"/>
      <c r="AJ50" s="83"/>
      <c r="AK50" s="83">
        <f t="shared" si="0"/>
        <v>93600</v>
      </c>
      <c r="AL50" s="83"/>
      <c r="AM50" s="83"/>
      <c r="AN50" s="83"/>
      <c r="AO50" s="83"/>
      <c r="AP50" s="83">
        <v>0</v>
      </c>
      <c r="AQ50" s="83"/>
      <c r="AR50" s="83"/>
      <c r="AS50" s="83"/>
      <c r="AT50" s="83"/>
      <c r="AU50" s="83">
        <v>93600</v>
      </c>
      <c r="AV50" s="83"/>
      <c r="AW50" s="83"/>
      <c r="AX50" s="83"/>
      <c r="AY50" s="83"/>
      <c r="AZ50" s="83">
        <f t="shared" si="1"/>
        <v>93600</v>
      </c>
      <c r="BA50" s="83"/>
      <c r="BB50" s="83"/>
      <c r="BC50" s="83"/>
      <c r="BD50" s="83">
        <f t="shared" si="2"/>
        <v>0</v>
      </c>
      <c r="BE50" s="83"/>
      <c r="BF50" s="83"/>
      <c r="BG50" s="83"/>
      <c r="BH50" s="83"/>
      <c r="BI50" s="83">
        <f t="shared" si="3"/>
        <v>0</v>
      </c>
      <c r="BJ50" s="83"/>
      <c r="BK50" s="83"/>
      <c r="BL50" s="83"/>
      <c r="BM50" s="83"/>
      <c r="BN50" s="83">
        <f t="shared" si="4"/>
        <v>0</v>
      </c>
      <c r="BO50" s="83"/>
      <c r="BP50" s="83"/>
      <c r="BQ50" s="83"/>
    </row>
    <row r="51" spans="1:69" ht="38.25" customHeight="1">
      <c r="A51" s="81" t="s">
        <v>150</v>
      </c>
      <c r="B51" s="81"/>
      <c r="C51" s="82" t="s">
        <v>163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8"/>
      <c r="AA51" s="83">
        <v>0</v>
      </c>
      <c r="AB51" s="83"/>
      <c r="AC51" s="83"/>
      <c r="AD51" s="83"/>
      <c r="AE51" s="83"/>
      <c r="AF51" s="83">
        <v>178100</v>
      </c>
      <c r="AG51" s="83"/>
      <c r="AH51" s="83"/>
      <c r="AI51" s="83"/>
      <c r="AJ51" s="83"/>
      <c r="AK51" s="83">
        <f t="shared" si="0"/>
        <v>178100</v>
      </c>
      <c r="AL51" s="83"/>
      <c r="AM51" s="83"/>
      <c r="AN51" s="83"/>
      <c r="AO51" s="83"/>
      <c r="AP51" s="83">
        <v>0</v>
      </c>
      <c r="AQ51" s="83"/>
      <c r="AR51" s="83"/>
      <c r="AS51" s="83"/>
      <c r="AT51" s="83"/>
      <c r="AU51" s="83">
        <v>178100</v>
      </c>
      <c r="AV51" s="83"/>
      <c r="AW51" s="83"/>
      <c r="AX51" s="83"/>
      <c r="AY51" s="83"/>
      <c r="AZ51" s="83">
        <f t="shared" si="1"/>
        <v>178100</v>
      </c>
      <c r="BA51" s="83"/>
      <c r="BB51" s="83"/>
      <c r="BC51" s="83"/>
      <c r="BD51" s="83">
        <f t="shared" si="2"/>
        <v>0</v>
      </c>
      <c r="BE51" s="83"/>
      <c r="BF51" s="83"/>
      <c r="BG51" s="83"/>
      <c r="BH51" s="83"/>
      <c r="BI51" s="83">
        <f t="shared" si="3"/>
        <v>0</v>
      </c>
      <c r="BJ51" s="83"/>
      <c r="BK51" s="83"/>
      <c r="BL51" s="83"/>
      <c r="BM51" s="83"/>
      <c r="BN51" s="83">
        <f t="shared" si="4"/>
        <v>0</v>
      </c>
      <c r="BO51" s="83"/>
      <c r="BP51" s="83"/>
      <c r="BQ51" s="83"/>
    </row>
    <row r="52" spans="1:69" s="3" customFormat="1" ht="15" customHeight="1">
      <c r="A52" s="84"/>
      <c r="B52" s="84"/>
      <c r="C52" s="85" t="s">
        <v>86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7"/>
      <c r="AA52" s="88">
        <v>0</v>
      </c>
      <c r="AB52" s="88"/>
      <c r="AC52" s="88"/>
      <c r="AD52" s="88"/>
      <c r="AE52" s="88"/>
      <c r="AF52" s="88">
        <v>1970700</v>
      </c>
      <c r="AG52" s="88"/>
      <c r="AH52" s="88"/>
      <c r="AI52" s="88"/>
      <c r="AJ52" s="88"/>
      <c r="AK52" s="88">
        <f t="shared" si="0"/>
        <v>1970700</v>
      </c>
      <c r="AL52" s="88"/>
      <c r="AM52" s="88"/>
      <c r="AN52" s="88"/>
      <c r="AO52" s="88"/>
      <c r="AP52" s="88">
        <v>0</v>
      </c>
      <c r="AQ52" s="88"/>
      <c r="AR52" s="88"/>
      <c r="AS52" s="88"/>
      <c r="AT52" s="88"/>
      <c r="AU52" s="88">
        <v>554099</v>
      </c>
      <c r="AV52" s="88"/>
      <c r="AW52" s="88"/>
      <c r="AX52" s="88"/>
      <c r="AY52" s="88"/>
      <c r="AZ52" s="88">
        <f t="shared" si="1"/>
        <v>554099</v>
      </c>
      <c r="BA52" s="88"/>
      <c r="BB52" s="88"/>
      <c r="BC52" s="88"/>
      <c r="BD52" s="88">
        <f t="shared" si="2"/>
        <v>0</v>
      </c>
      <c r="BE52" s="88"/>
      <c r="BF52" s="88"/>
      <c r="BG52" s="88"/>
      <c r="BH52" s="88"/>
      <c r="BI52" s="88">
        <f t="shared" si="3"/>
        <v>-1416601</v>
      </c>
      <c r="BJ52" s="88"/>
      <c r="BK52" s="88"/>
      <c r="BL52" s="88"/>
      <c r="BM52" s="88"/>
      <c r="BN52" s="88">
        <f t="shared" si="4"/>
        <v>-1416601</v>
      </c>
      <c r="BO52" s="88"/>
      <c r="BP52" s="88"/>
      <c r="BQ52" s="88"/>
    </row>
    <row r="54" spans="1:69" ht="29.25" customHeight="1">
      <c r="A54" s="57" t="s">
        <v>76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</row>
    <row r="55" spans="1:69" ht="9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</row>
    <row r="56" spans="1:69" ht="15.75" customHeight="1">
      <c r="A56" s="71" t="s">
        <v>3</v>
      </c>
      <c r="B56" s="71"/>
      <c r="C56" s="71" t="s">
        <v>60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</row>
    <row r="57" spans="1:69" ht="15.75">
      <c r="A57" s="71">
        <v>1</v>
      </c>
      <c r="B57" s="71"/>
      <c r="C57" s="89">
        <v>2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</row>
    <row r="58" spans="1:79" ht="12.75" hidden="1">
      <c r="A58" s="90" t="s">
        <v>13</v>
      </c>
      <c r="B58" s="91"/>
      <c r="C58" s="92" t="s">
        <v>14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4"/>
      <c r="CA58" s="6" t="s">
        <v>70</v>
      </c>
    </row>
    <row r="59" spans="1:69" ht="14.25" customHeight="1">
      <c r="A59" s="90" t="s">
        <v>146</v>
      </c>
      <c r="B59" s="91"/>
      <c r="C59" s="172" t="s">
        <v>140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8"/>
    </row>
    <row r="60" spans="1:69" ht="14.25" customHeight="1">
      <c r="A60" s="90" t="s">
        <v>148</v>
      </c>
      <c r="B60" s="91"/>
      <c r="C60" s="172" t="s">
        <v>140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8"/>
    </row>
    <row r="61" spans="1:79" ht="14.25" customHeight="1">
      <c r="A61" s="81" t="s">
        <v>145</v>
      </c>
      <c r="B61" s="81"/>
      <c r="C61" s="172" t="s">
        <v>157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8"/>
      <c r="CA61" s="6" t="s">
        <v>61</v>
      </c>
    </row>
    <row r="63" spans="1:66" ht="15.75" customHeight="1">
      <c r="A63" s="57" t="s">
        <v>42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ht="15" customHeight="1">
      <c r="A64" s="70" t="s">
        <v>130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</row>
    <row r="65" spans="1:69" ht="28.5" customHeight="1">
      <c r="A65" s="95" t="s">
        <v>3</v>
      </c>
      <c r="B65" s="96"/>
      <c r="C65" s="71" t="s">
        <v>28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 t="s">
        <v>25</v>
      </c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 t="s">
        <v>44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 t="s">
        <v>0</v>
      </c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20"/>
      <c r="BP65" s="20"/>
      <c r="BQ65" s="20"/>
    </row>
    <row r="66" spans="1:69" ht="33" customHeight="1">
      <c r="A66" s="97"/>
      <c r="B66" s="98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 t="s">
        <v>2</v>
      </c>
      <c r="T66" s="71"/>
      <c r="U66" s="71"/>
      <c r="V66" s="71"/>
      <c r="W66" s="71"/>
      <c r="X66" s="71" t="s">
        <v>1</v>
      </c>
      <c r="Y66" s="71"/>
      <c r="Z66" s="71"/>
      <c r="AA66" s="71"/>
      <c r="AB66" s="71"/>
      <c r="AC66" s="71" t="s">
        <v>26</v>
      </c>
      <c r="AD66" s="71"/>
      <c r="AE66" s="71"/>
      <c r="AF66" s="71"/>
      <c r="AG66" s="71"/>
      <c r="AH66" s="71"/>
      <c r="AI66" s="71" t="s">
        <v>2</v>
      </c>
      <c r="AJ66" s="71"/>
      <c r="AK66" s="71"/>
      <c r="AL66" s="71"/>
      <c r="AM66" s="71"/>
      <c r="AN66" s="71" t="s">
        <v>1</v>
      </c>
      <c r="AO66" s="71"/>
      <c r="AP66" s="71"/>
      <c r="AQ66" s="71"/>
      <c r="AR66" s="71"/>
      <c r="AS66" s="71" t="s">
        <v>26</v>
      </c>
      <c r="AT66" s="71"/>
      <c r="AU66" s="71"/>
      <c r="AV66" s="71"/>
      <c r="AW66" s="71"/>
      <c r="AX66" s="71"/>
      <c r="AY66" s="72" t="s">
        <v>2</v>
      </c>
      <c r="AZ66" s="73"/>
      <c r="BA66" s="73"/>
      <c r="BB66" s="73"/>
      <c r="BC66" s="74"/>
      <c r="BD66" s="72" t="s">
        <v>1</v>
      </c>
      <c r="BE66" s="73"/>
      <c r="BF66" s="73"/>
      <c r="BG66" s="73"/>
      <c r="BH66" s="74"/>
      <c r="BI66" s="71" t="s">
        <v>26</v>
      </c>
      <c r="BJ66" s="71"/>
      <c r="BK66" s="71"/>
      <c r="BL66" s="71"/>
      <c r="BM66" s="71"/>
      <c r="BN66" s="71"/>
      <c r="BO66" s="20"/>
      <c r="BP66" s="20"/>
      <c r="BQ66" s="20"/>
    </row>
    <row r="67" spans="1:69" ht="15.75" customHeight="1">
      <c r="A67" s="71">
        <v>1</v>
      </c>
      <c r="B67" s="71"/>
      <c r="C67" s="71">
        <v>2</v>
      </c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>
        <v>3</v>
      </c>
      <c r="T67" s="71"/>
      <c r="U67" s="71"/>
      <c r="V67" s="71"/>
      <c r="W67" s="71"/>
      <c r="X67" s="71">
        <v>4</v>
      </c>
      <c r="Y67" s="71"/>
      <c r="Z67" s="71"/>
      <c r="AA67" s="71"/>
      <c r="AB67" s="71"/>
      <c r="AC67" s="71">
        <v>5</v>
      </c>
      <c r="AD67" s="71"/>
      <c r="AE67" s="71"/>
      <c r="AF67" s="71"/>
      <c r="AG67" s="71"/>
      <c r="AH67" s="71"/>
      <c r="AI67" s="71">
        <v>6</v>
      </c>
      <c r="AJ67" s="71"/>
      <c r="AK67" s="71"/>
      <c r="AL67" s="71"/>
      <c r="AM67" s="71"/>
      <c r="AN67" s="71">
        <v>7</v>
      </c>
      <c r="AO67" s="71"/>
      <c r="AP67" s="71"/>
      <c r="AQ67" s="71"/>
      <c r="AR67" s="71"/>
      <c r="AS67" s="71">
        <v>8</v>
      </c>
      <c r="AT67" s="71"/>
      <c r="AU67" s="71"/>
      <c r="AV67" s="71"/>
      <c r="AW67" s="71"/>
      <c r="AX67" s="71"/>
      <c r="AY67" s="71">
        <v>9</v>
      </c>
      <c r="AZ67" s="71"/>
      <c r="BA67" s="71"/>
      <c r="BB67" s="71"/>
      <c r="BC67" s="71"/>
      <c r="BD67" s="71">
        <v>10</v>
      </c>
      <c r="BE67" s="71"/>
      <c r="BF67" s="71"/>
      <c r="BG67" s="71"/>
      <c r="BH67" s="71"/>
      <c r="BI67" s="72">
        <v>11</v>
      </c>
      <c r="BJ67" s="73"/>
      <c r="BK67" s="73"/>
      <c r="BL67" s="73"/>
      <c r="BM67" s="73"/>
      <c r="BN67" s="74"/>
      <c r="BO67" s="21"/>
      <c r="BP67" s="21"/>
      <c r="BQ67" s="21"/>
    </row>
    <row r="68" spans="1:79" ht="18" customHeight="1" hidden="1">
      <c r="A68" s="62" t="s">
        <v>13</v>
      </c>
      <c r="B68" s="62"/>
      <c r="C68" s="99" t="s">
        <v>14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77" t="s">
        <v>10</v>
      </c>
      <c r="T68" s="77"/>
      <c r="U68" s="77"/>
      <c r="V68" s="77"/>
      <c r="W68" s="77"/>
      <c r="X68" s="77" t="s">
        <v>9</v>
      </c>
      <c r="Y68" s="77"/>
      <c r="Z68" s="77"/>
      <c r="AA68" s="77"/>
      <c r="AB68" s="77"/>
      <c r="AC68" s="78" t="s">
        <v>16</v>
      </c>
      <c r="AD68" s="80"/>
      <c r="AE68" s="80"/>
      <c r="AF68" s="80"/>
      <c r="AG68" s="80"/>
      <c r="AH68" s="80"/>
      <c r="AI68" s="77" t="s">
        <v>11</v>
      </c>
      <c r="AJ68" s="77"/>
      <c r="AK68" s="77"/>
      <c r="AL68" s="77"/>
      <c r="AM68" s="77"/>
      <c r="AN68" s="77" t="s">
        <v>12</v>
      </c>
      <c r="AO68" s="77"/>
      <c r="AP68" s="77"/>
      <c r="AQ68" s="77"/>
      <c r="AR68" s="77"/>
      <c r="AS68" s="78" t="s">
        <v>16</v>
      </c>
      <c r="AT68" s="80"/>
      <c r="AU68" s="80"/>
      <c r="AV68" s="80"/>
      <c r="AW68" s="80"/>
      <c r="AX68" s="80"/>
      <c r="AY68" s="101" t="s">
        <v>17</v>
      </c>
      <c r="AZ68" s="102"/>
      <c r="BA68" s="102"/>
      <c r="BB68" s="102"/>
      <c r="BC68" s="103"/>
      <c r="BD68" s="101" t="s">
        <v>17</v>
      </c>
      <c r="BE68" s="102"/>
      <c r="BF68" s="102"/>
      <c r="BG68" s="102"/>
      <c r="BH68" s="103"/>
      <c r="BI68" s="80" t="s">
        <v>16</v>
      </c>
      <c r="BJ68" s="80"/>
      <c r="BK68" s="80"/>
      <c r="BL68" s="80"/>
      <c r="BM68" s="80"/>
      <c r="BN68" s="80"/>
      <c r="BO68" s="22"/>
      <c r="BP68" s="22"/>
      <c r="BQ68" s="22"/>
      <c r="CA68" s="6" t="s">
        <v>21</v>
      </c>
    </row>
    <row r="69" spans="1:79" ht="38.25" customHeight="1">
      <c r="A69" s="62">
        <v>1</v>
      </c>
      <c r="B69" s="62"/>
      <c r="C69" s="104" t="s">
        <v>138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6"/>
      <c r="S69" s="100">
        <v>0</v>
      </c>
      <c r="T69" s="100"/>
      <c r="U69" s="100"/>
      <c r="V69" s="100"/>
      <c r="W69" s="100"/>
      <c r="X69" s="100">
        <v>1692600</v>
      </c>
      <c r="Y69" s="100"/>
      <c r="Z69" s="100"/>
      <c r="AA69" s="100"/>
      <c r="AB69" s="100"/>
      <c r="AC69" s="100">
        <f>S69+X69</f>
        <v>1692600</v>
      </c>
      <c r="AD69" s="100"/>
      <c r="AE69" s="100"/>
      <c r="AF69" s="100"/>
      <c r="AG69" s="100"/>
      <c r="AH69" s="100"/>
      <c r="AI69" s="100">
        <v>0</v>
      </c>
      <c r="AJ69" s="100"/>
      <c r="AK69" s="100"/>
      <c r="AL69" s="100"/>
      <c r="AM69" s="100"/>
      <c r="AN69" s="100">
        <v>373599</v>
      </c>
      <c r="AO69" s="100"/>
      <c r="AP69" s="100"/>
      <c r="AQ69" s="100"/>
      <c r="AR69" s="100"/>
      <c r="AS69" s="100">
        <f>AI69+AN69</f>
        <v>373599</v>
      </c>
      <c r="AT69" s="100"/>
      <c r="AU69" s="100"/>
      <c r="AV69" s="100"/>
      <c r="AW69" s="100"/>
      <c r="AX69" s="100"/>
      <c r="AY69" s="107">
        <f>AI69-S69</f>
        <v>0</v>
      </c>
      <c r="AZ69" s="108"/>
      <c r="BA69" s="108"/>
      <c r="BB69" s="108"/>
      <c r="BC69" s="109"/>
      <c r="BD69" s="107">
        <f>AN69-X69</f>
        <v>-1319001</v>
      </c>
      <c r="BE69" s="108"/>
      <c r="BF69" s="108"/>
      <c r="BG69" s="108"/>
      <c r="BH69" s="109"/>
      <c r="BI69" s="110">
        <f>AY69+BD69</f>
        <v>-1319001</v>
      </c>
      <c r="BJ69" s="111"/>
      <c r="BK69" s="111"/>
      <c r="BL69" s="111"/>
      <c r="BM69" s="111"/>
      <c r="BN69" s="112"/>
      <c r="BO69" s="23"/>
      <c r="BP69" s="23"/>
      <c r="BQ69" s="23"/>
      <c r="CA69" s="6" t="s">
        <v>22</v>
      </c>
    </row>
    <row r="70" spans="1:69" ht="38.25" customHeight="1">
      <c r="A70" s="62">
        <v>2</v>
      </c>
      <c r="B70" s="62"/>
      <c r="C70" s="104" t="s">
        <v>87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8"/>
      <c r="S70" s="100">
        <v>0</v>
      </c>
      <c r="T70" s="100"/>
      <c r="U70" s="100"/>
      <c r="V70" s="100"/>
      <c r="W70" s="100"/>
      <c r="X70" s="100">
        <v>278100</v>
      </c>
      <c r="Y70" s="100"/>
      <c r="Z70" s="100"/>
      <c r="AA70" s="100"/>
      <c r="AB70" s="100"/>
      <c r="AC70" s="100">
        <f>S70+X70</f>
        <v>278100</v>
      </c>
      <c r="AD70" s="100"/>
      <c r="AE70" s="100"/>
      <c r="AF70" s="100"/>
      <c r="AG70" s="100"/>
      <c r="AH70" s="100"/>
      <c r="AI70" s="100">
        <v>0</v>
      </c>
      <c r="AJ70" s="100"/>
      <c r="AK70" s="100"/>
      <c r="AL70" s="100"/>
      <c r="AM70" s="100"/>
      <c r="AN70" s="100">
        <v>180500</v>
      </c>
      <c r="AO70" s="100"/>
      <c r="AP70" s="100"/>
      <c r="AQ70" s="100"/>
      <c r="AR70" s="100"/>
      <c r="AS70" s="100">
        <f>AI70+AN70</f>
        <v>180500</v>
      </c>
      <c r="AT70" s="100"/>
      <c r="AU70" s="100"/>
      <c r="AV70" s="100"/>
      <c r="AW70" s="100"/>
      <c r="AX70" s="100"/>
      <c r="AY70" s="107">
        <f>AI70-S70</f>
        <v>0</v>
      </c>
      <c r="AZ70" s="108"/>
      <c r="BA70" s="108"/>
      <c r="BB70" s="108"/>
      <c r="BC70" s="109"/>
      <c r="BD70" s="107">
        <f>AN70-X70</f>
        <v>-97600</v>
      </c>
      <c r="BE70" s="108"/>
      <c r="BF70" s="108"/>
      <c r="BG70" s="108"/>
      <c r="BH70" s="109"/>
      <c r="BI70" s="110">
        <f>AY70+BD70</f>
        <v>-97600</v>
      </c>
      <c r="BJ70" s="111"/>
      <c r="BK70" s="111"/>
      <c r="BL70" s="111"/>
      <c r="BM70" s="111"/>
      <c r="BN70" s="112"/>
      <c r="BO70" s="23"/>
      <c r="BP70" s="23"/>
      <c r="BQ70" s="23"/>
    </row>
    <row r="71" spans="1:69" s="3" customFormat="1" ht="15" customHeight="1">
      <c r="A71" s="117"/>
      <c r="B71" s="117"/>
      <c r="C71" s="118" t="s">
        <v>88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7"/>
      <c r="S71" s="113">
        <v>0</v>
      </c>
      <c r="T71" s="113"/>
      <c r="U71" s="113"/>
      <c r="V71" s="113"/>
      <c r="W71" s="113"/>
      <c r="X71" s="113">
        <v>1970700</v>
      </c>
      <c r="Y71" s="113"/>
      <c r="Z71" s="113"/>
      <c r="AA71" s="113"/>
      <c r="AB71" s="113"/>
      <c r="AC71" s="113">
        <f>S71+X71</f>
        <v>1970700</v>
      </c>
      <c r="AD71" s="113"/>
      <c r="AE71" s="113"/>
      <c r="AF71" s="113"/>
      <c r="AG71" s="113"/>
      <c r="AH71" s="113"/>
      <c r="AI71" s="113">
        <v>0</v>
      </c>
      <c r="AJ71" s="113"/>
      <c r="AK71" s="113"/>
      <c r="AL71" s="113"/>
      <c r="AM71" s="113"/>
      <c r="AN71" s="113">
        <v>554099</v>
      </c>
      <c r="AO71" s="113"/>
      <c r="AP71" s="113"/>
      <c r="AQ71" s="113"/>
      <c r="AR71" s="113"/>
      <c r="AS71" s="113">
        <f>AI71+AN71</f>
        <v>554099</v>
      </c>
      <c r="AT71" s="113"/>
      <c r="AU71" s="113"/>
      <c r="AV71" s="113"/>
      <c r="AW71" s="113"/>
      <c r="AX71" s="113"/>
      <c r="AY71" s="113">
        <f>AI71-S71</f>
        <v>0</v>
      </c>
      <c r="AZ71" s="113"/>
      <c r="BA71" s="113"/>
      <c r="BB71" s="113"/>
      <c r="BC71" s="113"/>
      <c r="BD71" s="114">
        <f>AN71-X71</f>
        <v>-1416601</v>
      </c>
      <c r="BE71" s="115"/>
      <c r="BF71" s="115"/>
      <c r="BG71" s="115"/>
      <c r="BH71" s="116"/>
      <c r="BI71" s="114">
        <f>AY71+BD71</f>
        <v>-1416601</v>
      </c>
      <c r="BJ71" s="115"/>
      <c r="BK71" s="115"/>
      <c r="BL71" s="115"/>
      <c r="BM71" s="115"/>
      <c r="BN71" s="116"/>
      <c r="BO71" s="24"/>
      <c r="BP71" s="24"/>
      <c r="BQ71" s="24"/>
    </row>
    <row r="73" spans="1:69" ht="15.75" customHeight="1">
      <c r="A73" s="57" t="s">
        <v>43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</row>
    <row r="74" spans="1:69" ht="15.75" customHeight="1">
      <c r="A74" s="57" t="s">
        <v>62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</row>
    <row r="75" ht="8.25" customHeight="1"/>
    <row r="76" spans="1:78" ht="45" customHeight="1">
      <c r="A76" s="95" t="s">
        <v>3</v>
      </c>
      <c r="B76" s="96"/>
      <c r="C76" s="95" t="s">
        <v>6</v>
      </c>
      <c r="D76" s="119"/>
      <c r="E76" s="119"/>
      <c r="F76" s="119"/>
      <c r="G76" s="119"/>
      <c r="H76" s="119"/>
      <c r="I76" s="96"/>
      <c r="J76" s="95" t="s">
        <v>5</v>
      </c>
      <c r="K76" s="119"/>
      <c r="L76" s="119"/>
      <c r="M76" s="119"/>
      <c r="N76" s="96"/>
      <c r="O76" s="95" t="s">
        <v>4</v>
      </c>
      <c r="P76" s="119"/>
      <c r="Q76" s="119"/>
      <c r="R76" s="119"/>
      <c r="S76" s="119"/>
      <c r="T76" s="119"/>
      <c r="U76" s="119"/>
      <c r="V76" s="119"/>
      <c r="W76" s="119"/>
      <c r="X76" s="96"/>
      <c r="Y76" s="71" t="s">
        <v>25</v>
      </c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 t="s">
        <v>45</v>
      </c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121" t="s">
        <v>0</v>
      </c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25"/>
      <c r="BS76" s="25"/>
      <c r="BT76" s="25"/>
      <c r="BU76" s="25"/>
      <c r="BV76" s="25"/>
      <c r="BW76" s="25"/>
      <c r="BX76" s="25"/>
      <c r="BY76" s="25"/>
      <c r="BZ76" s="5"/>
    </row>
    <row r="77" spans="1:78" ht="32.25" customHeight="1">
      <c r="A77" s="97"/>
      <c r="B77" s="98"/>
      <c r="C77" s="97"/>
      <c r="D77" s="120"/>
      <c r="E77" s="120"/>
      <c r="F77" s="120"/>
      <c r="G77" s="120"/>
      <c r="H77" s="120"/>
      <c r="I77" s="98"/>
      <c r="J77" s="97"/>
      <c r="K77" s="120"/>
      <c r="L77" s="120"/>
      <c r="M77" s="120"/>
      <c r="N77" s="98"/>
      <c r="O77" s="97"/>
      <c r="P77" s="120"/>
      <c r="Q77" s="120"/>
      <c r="R77" s="120"/>
      <c r="S77" s="120"/>
      <c r="T77" s="120"/>
      <c r="U77" s="120"/>
      <c r="V77" s="120"/>
      <c r="W77" s="120"/>
      <c r="X77" s="98"/>
      <c r="Y77" s="72" t="s">
        <v>2</v>
      </c>
      <c r="Z77" s="73"/>
      <c r="AA77" s="73"/>
      <c r="AB77" s="73"/>
      <c r="AC77" s="74"/>
      <c r="AD77" s="72" t="s">
        <v>1</v>
      </c>
      <c r="AE77" s="73"/>
      <c r="AF77" s="73"/>
      <c r="AG77" s="73"/>
      <c r="AH77" s="74"/>
      <c r="AI77" s="71" t="s">
        <v>26</v>
      </c>
      <c r="AJ77" s="71"/>
      <c r="AK77" s="71"/>
      <c r="AL77" s="71"/>
      <c r="AM77" s="71"/>
      <c r="AN77" s="71" t="s">
        <v>2</v>
      </c>
      <c r="AO77" s="71"/>
      <c r="AP77" s="71"/>
      <c r="AQ77" s="71"/>
      <c r="AR77" s="71"/>
      <c r="AS77" s="71" t="s">
        <v>1</v>
      </c>
      <c r="AT77" s="71"/>
      <c r="AU77" s="71"/>
      <c r="AV77" s="71"/>
      <c r="AW77" s="71"/>
      <c r="AX77" s="71" t="s">
        <v>26</v>
      </c>
      <c r="AY77" s="71"/>
      <c r="AZ77" s="71"/>
      <c r="BA77" s="71"/>
      <c r="BB77" s="71"/>
      <c r="BC77" s="71" t="s">
        <v>2</v>
      </c>
      <c r="BD77" s="71"/>
      <c r="BE77" s="71"/>
      <c r="BF77" s="71"/>
      <c r="BG77" s="71"/>
      <c r="BH77" s="71" t="s">
        <v>1</v>
      </c>
      <c r="BI77" s="71"/>
      <c r="BJ77" s="71"/>
      <c r="BK77" s="71"/>
      <c r="BL77" s="71"/>
      <c r="BM77" s="71" t="s">
        <v>26</v>
      </c>
      <c r="BN77" s="71"/>
      <c r="BO77" s="71"/>
      <c r="BP77" s="71"/>
      <c r="BQ77" s="71"/>
      <c r="BR77" s="20"/>
      <c r="BS77" s="20"/>
      <c r="BT77" s="20"/>
      <c r="BU77" s="20"/>
      <c r="BV77" s="20"/>
      <c r="BW77" s="20"/>
      <c r="BX77" s="20"/>
      <c r="BY77" s="20"/>
      <c r="BZ77" s="5"/>
    </row>
    <row r="78" spans="1:78" ht="15.75" customHeight="1">
      <c r="A78" s="71">
        <v>1</v>
      </c>
      <c r="B78" s="71"/>
      <c r="C78" s="71">
        <v>2</v>
      </c>
      <c r="D78" s="71"/>
      <c r="E78" s="71"/>
      <c r="F78" s="71"/>
      <c r="G78" s="71"/>
      <c r="H78" s="71"/>
      <c r="I78" s="71"/>
      <c r="J78" s="71">
        <v>3</v>
      </c>
      <c r="K78" s="71"/>
      <c r="L78" s="71"/>
      <c r="M78" s="71"/>
      <c r="N78" s="71"/>
      <c r="O78" s="71">
        <v>4</v>
      </c>
      <c r="P78" s="71"/>
      <c r="Q78" s="71"/>
      <c r="R78" s="71"/>
      <c r="S78" s="71"/>
      <c r="T78" s="71"/>
      <c r="U78" s="71"/>
      <c r="V78" s="71"/>
      <c r="W78" s="71"/>
      <c r="X78" s="71"/>
      <c r="Y78" s="71">
        <v>5</v>
      </c>
      <c r="Z78" s="71"/>
      <c r="AA78" s="71"/>
      <c r="AB78" s="71"/>
      <c r="AC78" s="71"/>
      <c r="AD78" s="71">
        <v>6</v>
      </c>
      <c r="AE78" s="71"/>
      <c r="AF78" s="71"/>
      <c r="AG78" s="71"/>
      <c r="AH78" s="71"/>
      <c r="AI78" s="71">
        <v>7</v>
      </c>
      <c r="AJ78" s="71"/>
      <c r="AK78" s="71"/>
      <c r="AL78" s="71"/>
      <c r="AM78" s="71"/>
      <c r="AN78" s="72">
        <v>8</v>
      </c>
      <c r="AO78" s="73"/>
      <c r="AP78" s="73"/>
      <c r="AQ78" s="73"/>
      <c r="AR78" s="74"/>
      <c r="AS78" s="72">
        <v>9</v>
      </c>
      <c r="AT78" s="73"/>
      <c r="AU78" s="73"/>
      <c r="AV78" s="73"/>
      <c r="AW78" s="74"/>
      <c r="AX78" s="72">
        <v>10</v>
      </c>
      <c r="AY78" s="73"/>
      <c r="AZ78" s="73"/>
      <c r="BA78" s="73"/>
      <c r="BB78" s="74"/>
      <c r="BC78" s="72">
        <v>11</v>
      </c>
      <c r="BD78" s="73"/>
      <c r="BE78" s="73"/>
      <c r="BF78" s="73"/>
      <c r="BG78" s="74"/>
      <c r="BH78" s="72">
        <v>12</v>
      </c>
      <c r="BI78" s="73"/>
      <c r="BJ78" s="73"/>
      <c r="BK78" s="73"/>
      <c r="BL78" s="74"/>
      <c r="BM78" s="72">
        <v>13</v>
      </c>
      <c r="BN78" s="73"/>
      <c r="BO78" s="73"/>
      <c r="BP78" s="73"/>
      <c r="BQ78" s="74"/>
      <c r="BR78" s="20"/>
      <c r="BS78" s="20"/>
      <c r="BT78" s="20"/>
      <c r="BU78" s="20"/>
      <c r="BV78" s="20"/>
      <c r="BW78" s="20"/>
      <c r="BX78" s="20"/>
      <c r="BY78" s="20"/>
      <c r="BZ78" s="5"/>
    </row>
    <row r="79" spans="1:79" ht="12.75" customHeight="1" hidden="1">
      <c r="A79" s="62" t="s">
        <v>36</v>
      </c>
      <c r="B79" s="62"/>
      <c r="C79" s="63" t="s">
        <v>14</v>
      </c>
      <c r="D79" s="64"/>
      <c r="E79" s="64"/>
      <c r="F79" s="64"/>
      <c r="G79" s="64"/>
      <c r="H79" s="64"/>
      <c r="I79" s="65"/>
      <c r="J79" s="62" t="s">
        <v>15</v>
      </c>
      <c r="K79" s="62"/>
      <c r="L79" s="62"/>
      <c r="M79" s="62"/>
      <c r="N79" s="62"/>
      <c r="O79" s="99" t="s">
        <v>37</v>
      </c>
      <c r="P79" s="99"/>
      <c r="Q79" s="99"/>
      <c r="R79" s="99"/>
      <c r="S79" s="99"/>
      <c r="T79" s="99"/>
      <c r="U79" s="99"/>
      <c r="V79" s="99"/>
      <c r="W79" s="99"/>
      <c r="X79" s="63"/>
      <c r="Y79" s="77" t="s">
        <v>10</v>
      </c>
      <c r="Z79" s="77"/>
      <c r="AA79" s="77"/>
      <c r="AB79" s="77"/>
      <c r="AC79" s="77"/>
      <c r="AD79" s="77" t="s">
        <v>29</v>
      </c>
      <c r="AE79" s="77"/>
      <c r="AF79" s="77"/>
      <c r="AG79" s="77"/>
      <c r="AH79" s="77"/>
      <c r="AI79" s="77" t="s">
        <v>78</v>
      </c>
      <c r="AJ79" s="77"/>
      <c r="AK79" s="77"/>
      <c r="AL79" s="77"/>
      <c r="AM79" s="77"/>
      <c r="AN79" s="77" t="s">
        <v>30</v>
      </c>
      <c r="AO79" s="77"/>
      <c r="AP79" s="77"/>
      <c r="AQ79" s="77"/>
      <c r="AR79" s="77"/>
      <c r="AS79" s="77" t="s">
        <v>11</v>
      </c>
      <c r="AT79" s="77"/>
      <c r="AU79" s="77"/>
      <c r="AV79" s="77"/>
      <c r="AW79" s="77"/>
      <c r="AX79" s="77" t="s">
        <v>79</v>
      </c>
      <c r="AY79" s="77"/>
      <c r="AZ79" s="77"/>
      <c r="BA79" s="77"/>
      <c r="BB79" s="77"/>
      <c r="BC79" s="77" t="s">
        <v>32</v>
      </c>
      <c r="BD79" s="77"/>
      <c r="BE79" s="77"/>
      <c r="BF79" s="77"/>
      <c r="BG79" s="77"/>
      <c r="BH79" s="77" t="s">
        <v>32</v>
      </c>
      <c r="BI79" s="77"/>
      <c r="BJ79" s="77"/>
      <c r="BK79" s="77"/>
      <c r="BL79" s="77"/>
      <c r="BM79" s="122" t="s">
        <v>16</v>
      </c>
      <c r="BN79" s="122"/>
      <c r="BO79" s="122"/>
      <c r="BP79" s="122"/>
      <c r="BQ79" s="122"/>
      <c r="BR79" s="26"/>
      <c r="BS79" s="26"/>
      <c r="BT79" s="5"/>
      <c r="BU79" s="5"/>
      <c r="BV79" s="5"/>
      <c r="BW79" s="5"/>
      <c r="BX79" s="5"/>
      <c r="BY79" s="5"/>
      <c r="BZ79" s="5"/>
      <c r="CA79" s="6" t="s">
        <v>23</v>
      </c>
    </row>
    <row r="80" spans="1:79" s="3" customFormat="1" ht="15.75" customHeight="1">
      <c r="A80" s="123">
        <v>0</v>
      </c>
      <c r="B80" s="176"/>
      <c r="C80" s="124" t="s">
        <v>155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6"/>
      <c r="Y80" s="127"/>
      <c r="Z80" s="177"/>
      <c r="AA80" s="177"/>
      <c r="AB80" s="177"/>
      <c r="AC80" s="176"/>
      <c r="AD80" s="127"/>
      <c r="AE80" s="177"/>
      <c r="AF80" s="177"/>
      <c r="AG80" s="177"/>
      <c r="AH80" s="176"/>
      <c r="AI80" s="127"/>
      <c r="AJ80" s="177"/>
      <c r="AK80" s="177"/>
      <c r="AL80" s="177"/>
      <c r="AM80" s="176"/>
      <c r="AN80" s="127"/>
      <c r="AO80" s="177"/>
      <c r="AP80" s="177"/>
      <c r="AQ80" s="177"/>
      <c r="AR80" s="176"/>
      <c r="AS80" s="127"/>
      <c r="AT80" s="177"/>
      <c r="AU80" s="177"/>
      <c r="AV80" s="177"/>
      <c r="AW80" s="176"/>
      <c r="AX80" s="127"/>
      <c r="AY80" s="177"/>
      <c r="AZ80" s="177"/>
      <c r="BA80" s="177"/>
      <c r="BB80" s="176"/>
      <c r="BC80" s="127"/>
      <c r="BD80" s="177"/>
      <c r="BE80" s="177"/>
      <c r="BF80" s="177"/>
      <c r="BG80" s="176"/>
      <c r="BH80" s="127"/>
      <c r="BI80" s="177"/>
      <c r="BJ80" s="177"/>
      <c r="BK80" s="177"/>
      <c r="BL80" s="176"/>
      <c r="BM80" s="127"/>
      <c r="BN80" s="177"/>
      <c r="BO80" s="177"/>
      <c r="BP80" s="177"/>
      <c r="BQ80" s="176"/>
      <c r="BR80" s="1"/>
      <c r="BS80" s="1"/>
      <c r="BT80" s="1"/>
      <c r="BU80" s="1"/>
      <c r="BV80" s="1"/>
      <c r="BW80" s="1"/>
      <c r="BX80" s="1"/>
      <c r="BY80" s="1"/>
      <c r="BZ80" s="2"/>
      <c r="CA80" s="3" t="s">
        <v>24</v>
      </c>
    </row>
    <row r="81" spans="1:79" s="3" customFormat="1" ht="15.75" customHeight="1">
      <c r="A81" s="123">
        <v>0</v>
      </c>
      <c r="B81" s="176"/>
      <c r="C81" s="128" t="s">
        <v>89</v>
      </c>
      <c r="D81" s="177"/>
      <c r="E81" s="177"/>
      <c r="F81" s="177"/>
      <c r="G81" s="177"/>
      <c r="H81" s="177"/>
      <c r="I81" s="176"/>
      <c r="J81" s="128" t="s">
        <v>90</v>
      </c>
      <c r="K81" s="177"/>
      <c r="L81" s="177"/>
      <c r="M81" s="177"/>
      <c r="N81" s="176"/>
      <c r="O81" s="128" t="s">
        <v>90</v>
      </c>
      <c r="P81" s="177"/>
      <c r="Q81" s="177"/>
      <c r="R81" s="177"/>
      <c r="S81" s="177"/>
      <c r="T81" s="177"/>
      <c r="U81" s="177"/>
      <c r="V81" s="177"/>
      <c r="W81" s="177"/>
      <c r="X81" s="176"/>
      <c r="Y81" s="127"/>
      <c r="Z81" s="177"/>
      <c r="AA81" s="177"/>
      <c r="AB81" s="177"/>
      <c r="AC81" s="176"/>
      <c r="AD81" s="127"/>
      <c r="AE81" s="177"/>
      <c r="AF81" s="177"/>
      <c r="AG81" s="177"/>
      <c r="AH81" s="176"/>
      <c r="AI81" s="127"/>
      <c r="AJ81" s="177"/>
      <c r="AK81" s="177"/>
      <c r="AL81" s="177"/>
      <c r="AM81" s="176"/>
      <c r="AN81" s="127"/>
      <c r="AO81" s="177"/>
      <c r="AP81" s="177"/>
      <c r="AQ81" s="177"/>
      <c r="AR81" s="176"/>
      <c r="AS81" s="127"/>
      <c r="AT81" s="177"/>
      <c r="AU81" s="177"/>
      <c r="AV81" s="177"/>
      <c r="AW81" s="176"/>
      <c r="AX81" s="127"/>
      <c r="AY81" s="177"/>
      <c r="AZ81" s="177"/>
      <c r="BA81" s="177"/>
      <c r="BB81" s="176"/>
      <c r="BC81" s="127"/>
      <c r="BD81" s="177"/>
      <c r="BE81" s="177"/>
      <c r="BF81" s="177"/>
      <c r="BG81" s="176"/>
      <c r="BH81" s="127"/>
      <c r="BI81" s="177"/>
      <c r="BJ81" s="177"/>
      <c r="BK81" s="177"/>
      <c r="BL81" s="176"/>
      <c r="BM81" s="127"/>
      <c r="BN81" s="177"/>
      <c r="BO81" s="177"/>
      <c r="BP81" s="177"/>
      <c r="BQ81" s="176"/>
      <c r="BR81" s="1"/>
      <c r="BS81" s="1"/>
      <c r="BT81" s="1"/>
      <c r="BU81" s="1"/>
      <c r="BV81" s="1"/>
      <c r="BW81" s="1"/>
      <c r="BX81" s="1"/>
      <c r="BY81" s="1"/>
      <c r="BZ81" s="2"/>
      <c r="CA81" s="3" t="s">
        <v>24</v>
      </c>
    </row>
    <row r="82" spans="1:78" ht="38.25" customHeight="1">
      <c r="A82" s="129" t="s">
        <v>146</v>
      </c>
      <c r="B82" s="176"/>
      <c r="C82" s="130" t="s">
        <v>93</v>
      </c>
      <c r="D82" s="178"/>
      <c r="E82" s="178"/>
      <c r="F82" s="178"/>
      <c r="G82" s="178"/>
      <c r="H82" s="178"/>
      <c r="I82" s="179"/>
      <c r="J82" s="131" t="s">
        <v>91</v>
      </c>
      <c r="K82" s="177"/>
      <c r="L82" s="177"/>
      <c r="M82" s="177"/>
      <c r="N82" s="176"/>
      <c r="O82" s="133" t="s">
        <v>143</v>
      </c>
      <c r="P82" s="177"/>
      <c r="Q82" s="177"/>
      <c r="R82" s="177"/>
      <c r="S82" s="177"/>
      <c r="T82" s="177"/>
      <c r="U82" s="177"/>
      <c r="V82" s="177"/>
      <c r="W82" s="177"/>
      <c r="X82" s="176"/>
      <c r="Y82" s="107">
        <v>0</v>
      </c>
      <c r="Z82" s="177"/>
      <c r="AA82" s="177"/>
      <c r="AB82" s="177"/>
      <c r="AC82" s="176"/>
      <c r="AD82" s="107">
        <v>120001</v>
      </c>
      <c r="AE82" s="177"/>
      <c r="AF82" s="177"/>
      <c r="AG82" s="177"/>
      <c r="AH82" s="176"/>
      <c r="AI82" s="107">
        <v>120001</v>
      </c>
      <c r="AJ82" s="177"/>
      <c r="AK82" s="177"/>
      <c r="AL82" s="177"/>
      <c r="AM82" s="176"/>
      <c r="AN82" s="107">
        <v>0</v>
      </c>
      <c r="AO82" s="177"/>
      <c r="AP82" s="177"/>
      <c r="AQ82" s="177"/>
      <c r="AR82" s="176"/>
      <c r="AS82" s="107">
        <v>0</v>
      </c>
      <c r="AT82" s="177"/>
      <c r="AU82" s="177"/>
      <c r="AV82" s="177"/>
      <c r="AW82" s="176"/>
      <c r="AX82" s="107">
        <v>0</v>
      </c>
      <c r="AY82" s="177"/>
      <c r="AZ82" s="177"/>
      <c r="BA82" s="177"/>
      <c r="BB82" s="176"/>
      <c r="BC82" s="107">
        <f>AN82-Y82</f>
        <v>0</v>
      </c>
      <c r="BD82" s="177"/>
      <c r="BE82" s="177"/>
      <c r="BF82" s="177"/>
      <c r="BG82" s="176"/>
      <c r="BH82" s="107">
        <f>AS82-AD82</f>
        <v>-120001</v>
      </c>
      <c r="BI82" s="177"/>
      <c r="BJ82" s="177"/>
      <c r="BK82" s="177"/>
      <c r="BL82" s="176"/>
      <c r="BM82" s="107">
        <v>-120001</v>
      </c>
      <c r="BN82" s="177"/>
      <c r="BO82" s="177"/>
      <c r="BP82" s="177"/>
      <c r="BQ82" s="176"/>
      <c r="BR82" s="4"/>
      <c r="BS82" s="4"/>
      <c r="BT82" s="4"/>
      <c r="BU82" s="4"/>
      <c r="BV82" s="4"/>
      <c r="BW82" s="4"/>
      <c r="BX82" s="4"/>
      <c r="BY82" s="4"/>
      <c r="BZ82" s="5"/>
    </row>
    <row r="83" spans="1:78" s="3" customFormat="1" ht="15.75" customHeight="1">
      <c r="A83" s="123">
        <v>0</v>
      </c>
      <c r="B83" s="176"/>
      <c r="C83" s="132" t="s">
        <v>168</v>
      </c>
      <c r="D83" s="180"/>
      <c r="E83" s="180"/>
      <c r="F83" s="180"/>
      <c r="G83" s="180"/>
      <c r="H83" s="180"/>
      <c r="I83" s="181"/>
      <c r="J83" s="128" t="s">
        <v>90</v>
      </c>
      <c r="K83" s="177"/>
      <c r="L83" s="177"/>
      <c r="M83" s="177"/>
      <c r="N83" s="176"/>
      <c r="O83" s="132" t="s">
        <v>90</v>
      </c>
      <c r="P83" s="177"/>
      <c r="Q83" s="177"/>
      <c r="R83" s="177"/>
      <c r="S83" s="177"/>
      <c r="T83" s="177"/>
      <c r="U83" s="177"/>
      <c r="V83" s="177"/>
      <c r="W83" s="177"/>
      <c r="X83" s="176"/>
      <c r="Y83" s="127"/>
      <c r="Z83" s="177"/>
      <c r="AA83" s="177"/>
      <c r="AB83" s="177"/>
      <c r="AC83" s="176"/>
      <c r="AD83" s="127"/>
      <c r="AE83" s="177"/>
      <c r="AF83" s="177"/>
      <c r="AG83" s="177"/>
      <c r="AH83" s="176"/>
      <c r="AI83" s="127"/>
      <c r="AJ83" s="177"/>
      <c r="AK83" s="177"/>
      <c r="AL83" s="177"/>
      <c r="AM83" s="176"/>
      <c r="AN83" s="127"/>
      <c r="AO83" s="177"/>
      <c r="AP83" s="177"/>
      <c r="AQ83" s="177"/>
      <c r="AR83" s="176"/>
      <c r="AS83" s="127"/>
      <c r="AT83" s="177"/>
      <c r="AU83" s="177"/>
      <c r="AV83" s="177"/>
      <c r="AW83" s="176"/>
      <c r="AX83" s="127"/>
      <c r="AY83" s="177"/>
      <c r="AZ83" s="177"/>
      <c r="BA83" s="177"/>
      <c r="BB83" s="176"/>
      <c r="BC83" s="127"/>
      <c r="BD83" s="177"/>
      <c r="BE83" s="177"/>
      <c r="BF83" s="177"/>
      <c r="BG83" s="176"/>
      <c r="BH83" s="127"/>
      <c r="BI83" s="177"/>
      <c r="BJ83" s="177"/>
      <c r="BK83" s="177"/>
      <c r="BL83" s="176"/>
      <c r="BM83" s="127"/>
      <c r="BN83" s="177"/>
      <c r="BO83" s="177"/>
      <c r="BP83" s="177"/>
      <c r="BQ83" s="176"/>
      <c r="BR83" s="1"/>
      <c r="BS83" s="1"/>
      <c r="BT83" s="1"/>
      <c r="BU83" s="1"/>
      <c r="BV83" s="1"/>
      <c r="BW83" s="1"/>
      <c r="BX83" s="1"/>
      <c r="BY83" s="1"/>
      <c r="BZ83" s="2"/>
    </row>
    <row r="84" spans="1:78" ht="38.25" customHeight="1">
      <c r="A84" s="129" t="s">
        <v>146</v>
      </c>
      <c r="B84" s="176"/>
      <c r="C84" s="130" t="s">
        <v>104</v>
      </c>
      <c r="D84" s="178"/>
      <c r="E84" s="178"/>
      <c r="F84" s="178"/>
      <c r="G84" s="178"/>
      <c r="H84" s="178"/>
      <c r="I84" s="179"/>
      <c r="J84" s="131" t="s">
        <v>101</v>
      </c>
      <c r="K84" s="177"/>
      <c r="L84" s="177"/>
      <c r="M84" s="177"/>
      <c r="N84" s="176"/>
      <c r="O84" s="133" t="s">
        <v>102</v>
      </c>
      <c r="P84" s="177"/>
      <c r="Q84" s="177"/>
      <c r="R84" s="177"/>
      <c r="S84" s="177"/>
      <c r="T84" s="177"/>
      <c r="U84" s="177"/>
      <c r="V84" s="177"/>
      <c r="W84" s="177"/>
      <c r="X84" s="176"/>
      <c r="Y84" s="107">
        <v>0</v>
      </c>
      <c r="Z84" s="177"/>
      <c r="AA84" s="177"/>
      <c r="AB84" s="177"/>
      <c r="AC84" s="176"/>
      <c r="AD84" s="107">
        <v>1</v>
      </c>
      <c r="AE84" s="177"/>
      <c r="AF84" s="177"/>
      <c r="AG84" s="177"/>
      <c r="AH84" s="176"/>
      <c r="AI84" s="107">
        <v>1</v>
      </c>
      <c r="AJ84" s="177"/>
      <c r="AK84" s="177"/>
      <c r="AL84" s="177"/>
      <c r="AM84" s="176"/>
      <c r="AN84" s="107">
        <v>0</v>
      </c>
      <c r="AO84" s="177"/>
      <c r="AP84" s="177"/>
      <c r="AQ84" s="177"/>
      <c r="AR84" s="176"/>
      <c r="AS84" s="107">
        <v>0</v>
      </c>
      <c r="AT84" s="177"/>
      <c r="AU84" s="177"/>
      <c r="AV84" s="177"/>
      <c r="AW84" s="176"/>
      <c r="AX84" s="107">
        <v>0</v>
      </c>
      <c r="AY84" s="177"/>
      <c r="AZ84" s="177"/>
      <c r="BA84" s="177"/>
      <c r="BB84" s="176"/>
      <c r="BC84" s="107">
        <f>AN84-Y84</f>
        <v>0</v>
      </c>
      <c r="BD84" s="177"/>
      <c r="BE84" s="177"/>
      <c r="BF84" s="177"/>
      <c r="BG84" s="176"/>
      <c r="BH84" s="107">
        <f>AS84-AD84</f>
        <v>-1</v>
      </c>
      <c r="BI84" s="177"/>
      <c r="BJ84" s="177"/>
      <c r="BK84" s="177"/>
      <c r="BL84" s="176"/>
      <c r="BM84" s="107">
        <v>-1</v>
      </c>
      <c r="BN84" s="177"/>
      <c r="BO84" s="177"/>
      <c r="BP84" s="177"/>
      <c r="BQ84" s="176"/>
      <c r="BR84" s="4"/>
      <c r="BS84" s="4"/>
      <c r="BT84" s="4"/>
      <c r="BU84" s="4"/>
      <c r="BV84" s="4"/>
      <c r="BW84" s="4"/>
      <c r="BX84" s="4"/>
      <c r="BY84" s="4"/>
      <c r="BZ84" s="5"/>
    </row>
    <row r="85" spans="1:78" s="3" customFormat="1" ht="15.75" customHeight="1">
      <c r="A85" s="123">
        <v>0</v>
      </c>
      <c r="B85" s="176"/>
      <c r="C85" s="132" t="s">
        <v>169</v>
      </c>
      <c r="D85" s="177"/>
      <c r="E85" s="177"/>
      <c r="F85" s="177"/>
      <c r="G85" s="177"/>
      <c r="H85" s="177"/>
      <c r="I85" s="176"/>
      <c r="J85" s="128" t="s">
        <v>90</v>
      </c>
      <c r="K85" s="177"/>
      <c r="L85" s="177"/>
      <c r="M85" s="177"/>
      <c r="N85" s="176"/>
      <c r="O85" s="132" t="s">
        <v>90</v>
      </c>
      <c r="P85" s="177"/>
      <c r="Q85" s="177"/>
      <c r="R85" s="177"/>
      <c r="S85" s="177"/>
      <c r="T85" s="177"/>
      <c r="U85" s="177"/>
      <c r="V85" s="177"/>
      <c r="W85" s="177"/>
      <c r="X85" s="176"/>
      <c r="Y85" s="127"/>
      <c r="Z85" s="177"/>
      <c r="AA85" s="177"/>
      <c r="AB85" s="177"/>
      <c r="AC85" s="176"/>
      <c r="AD85" s="127"/>
      <c r="AE85" s="177"/>
      <c r="AF85" s="177"/>
      <c r="AG85" s="177"/>
      <c r="AH85" s="176"/>
      <c r="AI85" s="127"/>
      <c r="AJ85" s="177"/>
      <c r="AK85" s="177"/>
      <c r="AL85" s="177"/>
      <c r="AM85" s="176"/>
      <c r="AN85" s="127"/>
      <c r="AO85" s="177"/>
      <c r="AP85" s="177"/>
      <c r="AQ85" s="177"/>
      <c r="AR85" s="176"/>
      <c r="AS85" s="127"/>
      <c r="AT85" s="177"/>
      <c r="AU85" s="177"/>
      <c r="AV85" s="177"/>
      <c r="AW85" s="176"/>
      <c r="AX85" s="127"/>
      <c r="AY85" s="177"/>
      <c r="AZ85" s="177"/>
      <c r="BA85" s="177"/>
      <c r="BB85" s="176"/>
      <c r="BC85" s="127"/>
      <c r="BD85" s="177"/>
      <c r="BE85" s="177"/>
      <c r="BF85" s="177"/>
      <c r="BG85" s="176"/>
      <c r="BH85" s="127"/>
      <c r="BI85" s="177"/>
      <c r="BJ85" s="177"/>
      <c r="BK85" s="177"/>
      <c r="BL85" s="176"/>
      <c r="BM85" s="127"/>
      <c r="BN85" s="177"/>
      <c r="BO85" s="177"/>
      <c r="BP85" s="177"/>
      <c r="BQ85" s="176"/>
      <c r="BR85" s="1"/>
      <c r="BS85" s="1"/>
      <c r="BT85" s="1"/>
      <c r="BU85" s="1"/>
      <c r="BV85" s="1"/>
      <c r="BW85" s="1"/>
      <c r="BX85" s="1"/>
      <c r="BY85" s="1"/>
      <c r="BZ85" s="2"/>
    </row>
    <row r="86" spans="1:78" ht="38.25" customHeight="1">
      <c r="A86" s="129" t="s">
        <v>146</v>
      </c>
      <c r="B86" s="176"/>
      <c r="C86" s="130" t="s">
        <v>111</v>
      </c>
      <c r="D86" s="178"/>
      <c r="E86" s="178"/>
      <c r="F86" s="178"/>
      <c r="G86" s="178"/>
      <c r="H86" s="178"/>
      <c r="I86" s="179"/>
      <c r="J86" s="131" t="s">
        <v>91</v>
      </c>
      <c r="K86" s="177"/>
      <c r="L86" s="177"/>
      <c r="M86" s="177"/>
      <c r="N86" s="176"/>
      <c r="O86" s="133" t="s">
        <v>109</v>
      </c>
      <c r="P86" s="177"/>
      <c r="Q86" s="177"/>
      <c r="R86" s="177"/>
      <c r="S86" s="177"/>
      <c r="T86" s="177"/>
      <c r="U86" s="177"/>
      <c r="V86" s="177"/>
      <c r="W86" s="177"/>
      <c r="X86" s="176"/>
      <c r="Y86" s="107">
        <v>0</v>
      </c>
      <c r="Z86" s="177"/>
      <c r="AA86" s="177"/>
      <c r="AB86" s="177"/>
      <c r="AC86" s="176"/>
      <c r="AD86" s="107">
        <v>120001</v>
      </c>
      <c r="AE86" s="177"/>
      <c r="AF86" s="177"/>
      <c r="AG86" s="177"/>
      <c r="AH86" s="176"/>
      <c r="AI86" s="107">
        <v>120001</v>
      </c>
      <c r="AJ86" s="177"/>
      <c r="AK86" s="177"/>
      <c r="AL86" s="177"/>
      <c r="AM86" s="176"/>
      <c r="AN86" s="107">
        <v>0</v>
      </c>
      <c r="AO86" s="177"/>
      <c r="AP86" s="177"/>
      <c r="AQ86" s="177"/>
      <c r="AR86" s="176"/>
      <c r="AS86" s="107">
        <v>0</v>
      </c>
      <c r="AT86" s="177"/>
      <c r="AU86" s="177"/>
      <c r="AV86" s="177"/>
      <c r="AW86" s="176"/>
      <c r="AX86" s="107">
        <v>0</v>
      </c>
      <c r="AY86" s="177"/>
      <c r="AZ86" s="177"/>
      <c r="BA86" s="177"/>
      <c r="BB86" s="176"/>
      <c r="BC86" s="107">
        <f>AN86-Y86</f>
        <v>0</v>
      </c>
      <c r="BD86" s="177"/>
      <c r="BE86" s="177"/>
      <c r="BF86" s="177"/>
      <c r="BG86" s="176"/>
      <c r="BH86" s="107">
        <f>AS86-AD86</f>
        <v>-120001</v>
      </c>
      <c r="BI86" s="177"/>
      <c r="BJ86" s="177"/>
      <c r="BK86" s="177"/>
      <c r="BL86" s="176"/>
      <c r="BM86" s="107">
        <v>-120001</v>
      </c>
      <c r="BN86" s="177"/>
      <c r="BO86" s="177"/>
      <c r="BP86" s="177"/>
      <c r="BQ86" s="176"/>
      <c r="BR86" s="4"/>
      <c r="BS86" s="4"/>
      <c r="BT86" s="4"/>
      <c r="BU86" s="4"/>
      <c r="BV86" s="4"/>
      <c r="BW86" s="4"/>
      <c r="BX86" s="4"/>
      <c r="BY86" s="4"/>
      <c r="BZ86" s="5"/>
    </row>
    <row r="87" spans="1:78" s="3" customFormat="1" ht="15.75" customHeight="1">
      <c r="A87" s="123">
        <v>0</v>
      </c>
      <c r="B87" s="176"/>
      <c r="C87" s="132" t="s">
        <v>114</v>
      </c>
      <c r="D87" s="177"/>
      <c r="E87" s="177"/>
      <c r="F87" s="177"/>
      <c r="G87" s="177"/>
      <c r="H87" s="177"/>
      <c r="I87" s="176"/>
      <c r="J87" s="128" t="s">
        <v>90</v>
      </c>
      <c r="K87" s="177"/>
      <c r="L87" s="177"/>
      <c r="M87" s="177"/>
      <c r="N87" s="176"/>
      <c r="O87" s="132" t="s">
        <v>90</v>
      </c>
      <c r="P87" s="177"/>
      <c r="Q87" s="177"/>
      <c r="R87" s="177"/>
      <c r="S87" s="177"/>
      <c r="T87" s="177"/>
      <c r="U87" s="177"/>
      <c r="V87" s="177"/>
      <c r="W87" s="177"/>
      <c r="X87" s="176"/>
      <c r="Y87" s="127"/>
      <c r="Z87" s="177"/>
      <c r="AA87" s="177"/>
      <c r="AB87" s="177"/>
      <c r="AC87" s="176"/>
      <c r="AD87" s="127"/>
      <c r="AE87" s="177"/>
      <c r="AF87" s="177"/>
      <c r="AG87" s="177"/>
      <c r="AH87" s="176"/>
      <c r="AI87" s="127"/>
      <c r="AJ87" s="177"/>
      <c r="AK87" s="177"/>
      <c r="AL87" s="177"/>
      <c r="AM87" s="176"/>
      <c r="AN87" s="127"/>
      <c r="AO87" s="177"/>
      <c r="AP87" s="177"/>
      <c r="AQ87" s="177"/>
      <c r="AR87" s="176"/>
      <c r="AS87" s="127"/>
      <c r="AT87" s="177"/>
      <c r="AU87" s="177"/>
      <c r="AV87" s="177"/>
      <c r="AW87" s="176"/>
      <c r="AX87" s="127"/>
      <c r="AY87" s="177"/>
      <c r="AZ87" s="177"/>
      <c r="BA87" s="177"/>
      <c r="BB87" s="176"/>
      <c r="BC87" s="127"/>
      <c r="BD87" s="177"/>
      <c r="BE87" s="177"/>
      <c r="BF87" s="177"/>
      <c r="BG87" s="176"/>
      <c r="BH87" s="127"/>
      <c r="BI87" s="177"/>
      <c r="BJ87" s="177"/>
      <c r="BK87" s="177"/>
      <c r="BL87" s="176"/>
      <c r="BM87" s="127"/>
      <c r="BN87" s="177"/>
      <c r="BO87" s="177"/>
      <c r="BP87" s="177"/>
      <c r="BQ87" s="176"/>
      <c r="BR87" s="1"/>
      <c r="BS87" s="1"/>
      <c r="BT87" s="1"/>
      <c r="BU87" s="1"/>
      <c r="BV87" s="1"/>
      <c r="BW87" s="1"/>
      <c r="BX87" s="1"/>
      <c r="BY87" s="1"/>
      <c r="BZ87" s="2"/>
    </row>
    <row r="88" spans="1:78" ht="38.25" customHeight="1">
      <c r="A88" s="129" t="s">
        <v>146</v>
      </c>
      <c r="B88" s="176"/>
      <c r="C88" s="130" t="s">
        <v>117</v>
      </c>
      <c r="D88" s="178"/>
      <c r="E88" s="178"/>
      <c r="F88" s="178"/>
      <c r="G88" s="178"/>
      <c r="H88" s="178"/>
      <c r="I88" s="179"/>
      <c r="J88" s="131" t="s">
        <v>115</v>
      </c>
      <c r="K88" s="177"/>
      <c r="L88" s="177"/>
      <c r="M88" s="177"/>
      <c r="N88" s="176"/>
      <c r="O88" s="133" t="s">
        <v>109</v>
      </c>
      <c r="P88" s="177"/>
      <c r="Q88" s="177"/>
      <c r="R88" s="177"/>
      <c r="S88" s="177"/>
      <c r="T88" s="177"/>
      <c r="U88" s="177"/>
      <c r="V88" s="177"/>
      <c r="W88" s="177"/>
      <c r="X88" s="176"/>
      <c r="Y88" s="107">
        <v>0</v>
      </c>
      <c r="Z88" s="177"/>
      <c r="AA88" s="177"/>
      <c r="AB88" s="177"/>
      <c r="AC88" s="176"/>
      <c r="AD88" s="107">
        <v>100</v>
      </c>
      <c r="AE88" s="177"/>
      <c r="AF88" s="177"/>
      <c r="AG88" s="177"/>
      <c r="AH88" s="176"/>
      <c r="AI88" s="107">
        <v>100</v>
      </c>
      <c r="AJ88" s="177"/>
      <c r="AK88" s="177"/>
      <c r="AL88" s="177"/>
      <c r="AM88" s="176"/>
      <c r="AN88" s="107">
        <v>0</v>
      </c>
      <c r="AO88" s="177"/>
      <c r="AP88" s="177"/>
      <c r="AQ88" s="177"/>
      <c r="AR88" s="176"/>
      <c r="AS88" s="107">
        <v>0</v>
      </c>
      <c r="AT88" s="177"/>
      <c r="AU88" s="177"/>
      <c r="AV88" s="177"/>
      <c r="AW88" s="176"/>
      <c r="AX88" s="107">
        <v>0</v>
      </c>
      <c r="AY88" s="177"/>
      <c r="AZ88" s="177"/>
      <c r="BA88" s="177"/>
      <c r="BB88" s="176"/>
      <c r="BC88" s="107">
        <f>AN88-Y88</f>
        <v>0</v>
      </c>
      <c r="BD88" s="177"/>
      <c r="BE88" s="177"/>
      <c r="BF88" s="177"/>
      <c r="BG88" s="176"/>
      <c r="BH88" s="107">
        <f>AS88-AD88</f>
        <v>-100</v>
      </c>
      <c r="BI88" s="177"/>
      <c r="BJ88" s="177"/>
      <c r="BK88" s="177"/>
      <c r="BL88" s="176"/>
      <c r="BM88" s="107">
        <v>-100</v>
      </c>
      <c r="BN88" s="177"/>
      <c r="BO88" s="177"/>
      <c r="BP88" s="177"/>
      <c r="BQ88" s="176"/>
      <c r="BR88" s="4"/>
      <c r="BS88" s="4"/>
      <c r="BT88" s="4"/>
      <c r="BU88" s="4"/>
      <c r="BV88" s="4"/>
      <c r="BW88" s="4"/>
      <c r="BX88" s="4"/>
      <c r="BY88" s="4"/>
      <c r="BZ88" s="5"/>
    </row>
    <row r="89" spans="1:79" s="3" customFormat="1" ht="24" customHeight="1">
      <c r="A89" s="123">
        <v>0</v>
      </c>
      <c r="B89" s="176"/>
      <c r="C89" s="124" t="s">
        <v>154</v>
      </c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6"/>
      <c r="Y89" s="127"/>
      <c r="Z89" s="177"/>
      <c r="AA89" s="177"/>
      <c r="AB89" s="177"/>
      <c r="AC89" s="176"/>
      <c r="AD89" s="127"/>
      <c r="AE89" s="177"/>
      <c r="AF89" s="177"/>
      <c r="AG89" s="177"/>
      <c r="AH89" s="176"/>
      <c r="AI89" s="127"/>
      <c r="AJ89" s="177"/>
      <c r="AK89" s="177"/>
      <c r="AL89" s="177"/>
      <c r="AM89" s="176"/>
      <c r="AN89" s="127"/>
      <c r="AO89" s="177"/>
      <c r="AP89" s="177"/>
      <c r="AQ89" s="177"/>
      <c r="AR89" s="176"/>
      <c r="AS89" s="127"/>
      <c r="AT89" s="177"/>
      <c r="AU89" s="177"/>
      <c r="AV89" s="177"/>
      <c r="AW89" s="176"/>
      <c r="AX89" s="127"/>
      <c r="AY89" s="177"/>
      <c r="AZ89" s="177"/>
      <c r="BA89" s="177"/>
      <c r="BB89" s="176"/>
      <c r="BC89" s="127"/>
      <c r="BD89" s="177"/>
      <c r="BE89" s="177"/>
      <c r="BF89" s="177"/>
      <c r="BG89" s="176"/>
      <c r="BH89" s="127"/>
      <c r="BI89" s="177"/>
      <c r="BJ89" s="177"/>
      <c r="BK89" s="177"/>
      <c r="BL89" s="176"/>
      <c r="BM89" s="127"/>
      <c r="BN89" s="177"/>
      <c r="BO89" s="177"/>
      <c r="BP89" s="177"/>
      <c r="BQ89" s="176"/>
      <c r="BR89" s="1"/>
      <c r="BS89" s="1"/>
      <c r="BT89" s="1"/>
      <c r="BU89" s="1"/>
      <c r="BV89" s="1"/>
      <c r="BW89" s="1"/>
      <c r="BX89" s="1"/>
      <c r="BY89" s="1"/>
      <c r="BZ89" s="2"/>
      <c r="CA89" s="3" t="s">
        <v>24</v>
      </c>
    </row>
    <row r="90" spans="1:79" s="3" customFormat="1" ht="15.75" customHeight="1">
      <c r="A90" s="123">
        <v>0</v>
      </c>
      <c r="B90" s="176"/>
      <c r="C90" s="124" t="s">
        <v>89</v>
      </c>
      <c r="D90" s="178"/>
      <c r="E90" s="178"/>
      <c r="F90" s="178"/>
      <c r="G90" s="178"/>
      <c r="H90" s="178"/>
      <c r="I90" s="179"/>
      <c r="J90" s="128" t="s">
        <v>90</v>
      </c>
      <c r="K90" s="177"/>
      <c r="L90" s="177"/>
      <c r="M90" s="177"/>
      <c r="N90" s="176"/>
      <c r="O90" s="128" t="s">
        <v>90</v>
      </c>
      <c r="P90" s="177"/>
      <c r="Q90" s="177"/>
      <c r="R90" s="177"/>
      <c r="S90" s="177"/>
      <c r="T90" s="177"/>
      <c r="U90" s="177"/>
      <c r="V90" s="177"/>
      <c r="W90" s="177"/>
      <c r="X90" s="176"/>
      <c r="Y90" s="127"/>
      <c r="Z90" s="177"/>
      <c r="AA90" s="177"/>
      <c r="AB90" s="177"/>
      <c r="AC90" s="176"/>
      <c r="AD90" s="127"/>
      <c r="AE90" s="177"/>
      <c r="AF90" s="177"/>
      <c r="AG90" s="177"/>
      <c r="AH90" s="176"/>
      <c r="AI90" s="127"/>
      <c r="AJ90" s="177"/>
      <c r="AK90" s="177"/>
      <c r="AL90" s="177"/>
      <c r="AM90" s="176"/>
      <c r="AN90" s="127"/>
      <c r="AO90" s="177"/>
      <c r="AP90" s="177"/>
      <c r="AQ90" s="177"/>
      <c r="AR90" s="176"/>
      <c r="AS90" s="127"/>
      <c r="AT90" s="177"/>
      <c r="AU90" s="177"/>
      <c r="AV90" s="177"/>
      <c r="AW90" s="176"/>
      <c r="AX90" s="127"/>
      <c r="AY90" s="177"/>
      <c r="AZ90" s="177"/>
      <c r="BA90" s="177"/>
      <c r="BB90" s="176"/>
      <c r="BC90" s="127"/>
      <c r="BD90" s="177"/>
      <c r="BE90" s="177"/>
      <c r="BF90" s="177"/>
      <c r="BG90" s="176"/>
      <c r="BH90" s="127"/>
      <c r="BI90" s="177"/>
      <c r="BJ90" s="177"/>
      <c r="BK90" s="177"/>
      <c r="BL90" s="176"/>
      <c r="BM90" s="127"/>
      <c r="BN90" s="177"/>
      <c r="BO90" s="177"/>
      <c r="BP90" s="177"/>
      <c r="BQ90" s="176"/>
      <c r="BR90" s="1"/>
      <c r="BS90" s="1"/>
      <c r="BT90" s="1"/>
      <c r="BU90" s="1"/>
      <c r="BV90" s="1"/>
      <c r="BW90" s="1"/>
      <c r="BX90" s="1"/>
      <c r="BY90" s="1"/>
      <c r="BZ90" s="2"/>
      <c r="CA90" s="3" t="s">
        <v>24</v>
      </c>
    </row>
    <row r="91" spans="1:78" ht="25.5" customHeight="1">
      <c r="A91" s="129" t="s">
        <v>147</v>
      </c>
      <c r="B91" s="176"/>
      <c r="C91" s="130" t="s">
        <v>97</v>
      </c>
      <c r="D91" s="178"/>
      <c r="E91" s="178"/>
      <c r="F91" s="178"/>
      <c r="G91" s="178"/>
      <c r="H91" s="178"/>
      <c r="I91" s="179"/>
      <c r="J91" s="131" t="s">
        <v>91</v>
      </c>
      <c r="K91" s="177"/>
      <c r="L91" s="177"/>
      <c r="M91" s="177"/>
      <c r="N91" s="176"/>
      <c r="O91" s="133" t="s">
        <v>143</v>
      </c>
      <c r="P91" s="177"/>
      <c r="Q91" s="177"/>
      <c r="R91" s="177"/>
      <c r="S91" s="177"/>
      <c r="T91" s="177"/>
      <c r="U91" s="177"/>
      <c r="V91" s="177"/>
      <c r="W91" s="177"/>
      <c r="X91" s="176"/>
      <c r="Y91" s="107">
        <v>0</v>
      </c>
      <c r="Z91" s="177"/>
      <c r="AA91" s="177"/>
      <c r="AB91" s="177"/>
      <c r="AC91" s="176"/>
      <c r="AD91" s="107">
        <v>279999</v>
      </c>
      <c r="AE91" s="177"/>
      <c r="AF91" s="177"/>
      <c r="AG91" s="177"/>
      <c r="AH91" s="176"/>
      <c r="AI91" s="107">
        <v>279999</v>
      </c>
      <c r="AJ91" s="177"/>
      <c r="AK91" s="177"/>
      <c r="AL91" s="177"/>
      <c r="AM91" s="176"/>
      <c r="AN91" s="107">
        <v>0</v>
      </c>
      <c r="AO91" s="177"/>
      <c r="AP91" s="177"/>
      <c r="AQ91" s="177"/>
      <c r="AR91" s="176"/>
      <c r="AS91" s="107">
        <v>279999</v>
      </c>
      <c r="AT91" s="177"/>
      <c r="AU91" s="177"/>
      <c r="AV91" s="177"/>
      <c r="AW91" s="176"/>
      <c r="AX91" s="107">
        <v>279999</v>
      </c>
      <c r="AY91" s="177"/>
      <c r="AZ91" s="177"/>
      <c r="BA91" s="177"/>
      <c r="BB91" s="176"/>
      <c r="BC91" s="107">
        <f>AN91-Y91</f>
        <v>0</v>
      </c>
      <c r="BD91" s="177"/>
      <c r="BE91" s="177"/>
      <c r="BF91" s="177"/>
      <c r="BG91" s="176"/>
      <c r="BH91" s="107">
        <f>AS91-AD91</f>
        <v>0</v>
      </c>
      <c r="BI91" s="177"/>
      <c r="BJ91" s="177"/>
      <c r="BK91" s="177"/>
      <c r="BL91" s="176"/>
      <c r="BM91" s="107">
        <v>0</v>
      </c>
      <c r="BN91" s="177"/>
      <c r="BO91" s="177"/>
      <c r="BP91" s="177"/>
      <c r="BQ91" s="176"/>
      <c r="BR91" s="4"/>
      <c r="BS91" s="4"/>
      <c r="BT91" s="4"/>
      <c r="BU91" s="4"/>
      <c r="BV91" s="4"/>
      <c r="BW91" s="4"/>
      <c r="BX91" s="4"/>
      <c r="BY91" s="4"/>
      <c r="BZ91" s="5"/>
    </row>
    <row r="92" spans="1:78" s="3" customFormat="1" ht="15.75" customHeight="1">
      <c r="A92" s="123">
        <v>0</v>
      </c>
      <c r="B92" s="176"/>
      <c r="C92" s="134" t="s">
        <v>100</v>
      </c>
      <c r="D92" s="178"/>
      <c r="E92" s="178"/>
      <c r="F92" s="178"/>
      <c r="G92" s="178"/>
      <c r="H92" s="178"/>
      <c r="I92" s="179"/>
      <c r="J92" s="128" t="s">
        <v>90</v>
      </c>
      <c r="K92" s="177"/>
      <c r="L92" s="177"/>
      <c r="M92" s="177"/>
      <c r="N92" s="176"/>
      <c r="O92" s="132" t="s">
        <v>90</v>
      </c>
      <c r="P92" s="177"/>
      <c r="Q92" s="177"/>
      <c r="R92" s="177"/>
      <c r="S92" s="177"/>
      <c r="T92" s="177"/>
      <c r="U92" s="177"/>
      <c r="V92" s="177"/>
      <c r="W92" s="177"/>
      <c r="X92" s="176"/>
      <c r="Y92" s="127"/>
      <c r="Z92" s="177"/>
      <c r="AA92" s="177"/>
      <c r="AB92" s="177"/>
      <c r="AC92" s="176"/>
      <c r="AD92" s="127"/>
      <c r="AE92" s="177"/>
      <c r="AF92" s="177"/>
      <c r="AG92" s="177"/>
      <c r="AH92" s="176"/>
      <c r="AI92" s="127"/>
      <c r="AJ92" s="177"/>
      <c r="AK92" s="177"/>
      <c r="AL92" s="177"/>
      <c r="AM92" s="176"/>
      <c r="AN92" s="127"/>
      <c r="AO92" s="177"/>
      <c r="AP92" s="177"/>
      <c r="AQ92" s="177"/>
      <c r="AR92" s="176"/>
      <c r="AS92" s="127"/>
      <c r="AT92" s="177"/>
      <c r="AU92" s="177"/>
      <c r="AV92" s="177"/>
      <c r="AW92" s="176"/>
      <c r="AX92" s="127"/>
      <c r="AY92" s="177"/>
      <c r="AZ92" s="177"/>
      <c r="BA92" s="177"/>
      <c r="BB92" s="176"/>
      <c r="BC92" s="127"/>
      <c r="BD92" s="177"/>
      <c r="BE92" s="177"/>
      <c r="BF92" s="177"/>
      <c r="BG92" s="176"/>
      <c r="BH92" s="127"/>
      <c r="BI92" s="177"/>
      <c r="BJ92" s="177"/>
      <c r="BK92" s="177"/>
      <c r="BL92" s="176"/>
      <c r="BM92" s="127"/>
      <c r="BN92" s="177"/>
      <c r="BO92" s="177"/>
      <c r="BP92" s="177"/>
      <c r="BQ92" s="176"/>
      <c r="BR92" s="1"/>
      <c r="BS92" s="1"/>
      <c r="BT92" s="1"/>
      <c r="BU92" s="1"/>
      <c r="BV92" s="1"/>
      <c r="BW92" s="1"/>
      <c r="BX92" s="1"/>
      <c r="BY92" s="1"/>
      <c r="BZ92" s="2"/>
    </row>
    <row r="93" spans="1:78" ht="25.5" customHeight="1">
      <c r="A93" s="129" t="s">
        <v>147</v>
      </c>
      <c r="B93" s="176"/>
      <c r="C93" s="130" t="s">
        <v>105</v>
      </c>
      <c r="D93" s="178"/>
      <c r="E93" s="178"/>
      <c r="F93" s="178"/>
      <c r="G93" s="178"/>
      <c r="H93" s="178"/>
      <c r="I93" s="179"/>
      <c r="J93" s="131" t="s">
        <v>101</v>
      </c>
      <c r="K93" s="177"/>
      <c r="L93" s="177"/>
      <c r="M93" s="177"/>
      <c r="N93" s="176"/>
      <c r="O93" s="133" t="s">
        <v>144</v>
      </c>
      <c r="P93" s="177"/>
      <c r="Q93" s="177"/>
      <c r="R93" s="177"/>
      <c r="S93" s="177"/>
      <c r="T93" s="177"/>
      <c r="U93" s="177"/>
      <c r="V93" s="177"/>
      <c r="W93" s="177"/>
      <c r="X93" s="176"/>
      <c r="Y93" s="107">
        <v>0</v>
      </c>
      <c r="Z93" s="177"/>
      <c r="AA93" s="177"/>
      <c r="AB93" s="177"/>
      <c r="AC93" s="176"/>
      <c r="AD93" s="107">
        <v>20</v>
      </c>
      <c r="AE93" s="177"/>
      <c r="AF93" s="177"/>
      <c r="AG93" s="177"/>
      <c r="AH93" s="176"/>
      <c r="AI93" s="107">
        <v>20</v>
      </c>
      <c r="AJ93" s="177"/>
      <c r="AK93" s="177"/>
      <c r="AL93" s="177"/>
      <c r="AM93" s="176"/>
      <c r="AN93" s="107">
        <v>0</v>
      </c>
      <c r="AO93" s="177"/>
      <c r="AP93" s="177"/>
      <c r="AQ93" s="177"/>
      <c r="AR93" s="176"/>
      <c r="AS93" s="107">
        <v>20</v>
      </c>
      <c r="AT93" s="177"/>
      <c r="AU93" s="177"/>
      <c r="AV93" s="177"/>
      <c r="AW93" s="176"/>
      <c r="AX93" s="107">
        <v>20</v>
      </c>
      <c r="AY93" s="177"/>
      <c r="AZ93" s="177"/>
      <c r="BA93" s="177"/>
      <c r="BB93" s="176"/>
      <c r="BC93" s="107">
        <f>AN93-Y93</f>
        <v>0</v>
      </c>
      <c r="BD93" s="177"/>
      <c r="BE93" s="177"/>
      <c r="BF93" s="177"/>
      <c r="BG93" s="176"/>
      <c r="BH93" s="107">
        <f>AS93-AD93</f>
        <v>0</v>
      </c>
      <c r="BI93" s="177"/>
      <c r="BJ93" s="177"/>
      <c r="BK93" s="177"/>
      <c r="BL93" s="176"/>
      <c r="BM93" s="107">
        <v>0</v>
      </c>
      <c r="BN93" s="177"/>
      <c r="BO93" s="177"/>
      <c r="BP93" s="177"/>
      <c r="BQ93" s="176"/>
      <c r="BR93" s="4"/>
      <c r="BS93" s="4"/>
      <c r="BT93" s="4"/>
      <c r="BU93" s="4"/>
      <c r="BV93" s="4"/>
      <c r="BW93" s="4"/>
      <c r="BX93" s="4"/>
      <c r="BY93" s="4"/>
      <c r="BZ93" s="5"/>
    </row>
    <row r="94" spans="1:78" s="3" customFormat="1" ht="15.75" customHeight="1">
      <c r="A94" s="123">
        <v>0</v>
      </c>
      <c r="B94" s="176"/>
      <c r="C94" s="134" t="s">
        <v>170</v>
      </c>
      <c r="D94" s="178"/>
      <c r="E94" s="178"/>
      <c r="F94" s="178"/>
      <c r="G94" s="178"/>
      <c r="H94" s="178"/>
      <c r="I94" s="179"/>
      <c r="J94" s="128" t="s">
        <v>90</v>
      </c>
      <c r="K94" s="177"/>
      <c r="L94" s="177"/>
      <c r="M94" s="177"/>
      <c r="N94" s="176"/>
      <c r="O94" s="132" t="s">
        <v>90</v>
      </c>
      <c r="P94" s="177"/>
      <c r="Q94" s="177"/>
      <c r="R94" s="177"/>
      <c r="S94" s="177"/>
      <c r="T94" s="177"/>
      <c r="U94" s="177"/>
      <c r="V94" s="177"/>
      <c r="W94" s="177"/>
      <c r="X94" s="176"/>
      <c r="Y94" s="127"/>
      <c r="Z94" s="177"/>
      <c r="AA94" s="177"/>
      <c r="AB94" s="177"/>
      <c r="AC94" s="176"/>
      <c r="AD94" s="127"/>
      <c r="AE94" s="177"/>
      <c r="AF94" s="177"/>
      <c r="AG94" s="177"/>
      <c r="AH94" s="176"/>
      <c r="AI94" s="127"/>
      <c r="AJ94" s="177"/>
      <c r="AK94" s="177"/>
      <c r="AL94" s="177"/>
      <c r="AM94" s="176"/>
      <c r="AN94" s="127"/>
      <c r="AO94" s="177"/>
      <c r="AP94" s="177"/>
      <c r="AQ94" s="177"/>
      <c r="AR94" s="176"/>
      <c r="AS94" s="127"/>
      <c r="AT94" s="177"/>
      <c r="AU94" s="177"/>
      <c r="AV94" s="177"/>
      <c r="AW94" s="176"/>
      <c r="AX94" s="127"/>
      <c r="AY94" s="177"/>
      <c r="AZ94" s="177"/>
      <c r="BA94" s="177"/>
      <c r="BB94" s="176"/>
      <c r="BC94" s="127"/>
      <c r="BD94" s="177"/>
      <c r="BE94" s="177"/>
      <c r="BF94" s="177"/>
      <c r="BG94" s="176"/>
      <c r="BH94" s="127"/>
      <c r="BI94" s="177"/>
      <c r="BJ94" s="177"/>
      <c r="BK94" s="177"/>
      <c r="BL94" s="176"/>
      <c r="BM94" s="127"/>
      <c r="BN94" s="177"/>
      <c r="BO94" s="177"/>
      <c r="BP94" s="177"/>
      <c r="BQ94" s="176"/>
      <c r="BR94" s="1"/>
      <c r="BS94" s="1"/>
      <c r="BT94" s="1"/>
      <c r="BU94" s="1"/>
      <c r="BV94" s="1"/>
      <c r="BW94" s="1"/>
      <c r="BX94" s="1"/>
      <c r="BY94" s="1"/>
      <c r="BZ94" s="2"/>
    </row>
    <row r="95" spans="1:78" ht="25.5" customHeight="1">
      <c r="A95" s="129" t="s">
        <v>147</v>
      </c>
      <c r="B95" s="176"/>
      <c r="C95" s="130" t="s">
        <v>112</v>
      </c>
      <c r="D95" s="178"/>
      <c r="E95" s="178"/>
      <c r="F95" s="178"/>
      <c r="G95" s="178"/>
      <c r="H95" s="178"/>
      <c r="I95" s="179"/>
      <c r="J95" s="131" t="s">
        <v>91</v>
      </c>
      <c r="K95" s="177"/>
      <c r="L95" s="177"/>
      <c r="M95" s="177"/>
      <c r="N95" s="176"/>
      <c r="O95" s="133" t="s">
        <v>109</v>
      </c>
      <c r="P95" s="177"/>
      <c r="Q95" s="177"/>
      <c r="R95" s="177"/>
      <c r="S95" s="177"/>
      <c r="T95" s="177"/>
      <c r="U95" s="177"/>
      <c r="V95" s="177"/>
      <c r="W95" s="177"/>
      <c r="X95" s="176"/>
      <c r="Y95" s="107">
        <v>0</v>
      </c>
      <c r="Z95" s="177"/>
      <c r="AA95" s="177"/>
      <c r="AB95" s="177"/>
      <c r="AC95" s="176"/>
      <c r="AD95" s="107">
        <v>13999.95</v>
      </c>
      <c r="AE95" s="177"/>
      <c r="AF95" s="177"/>
      <c r="AG95" s="177"/>
      <c r="AH95" s="176"/>
      <c r="AI95" s="107">
        <v>13999.95</v>
      </c>
      <c r="AJ95" s="177"/>
      <c r="AK95" s="177"/>
      <c r="AL95" s="177"/>
      <c r="AM95" s="176"/>
      <c r="AN95" s="107">
        <v>0</v>
      </c>
      <c r="AO95" s="177"/>
      <c r="AP95" s="177"/>
      <c r="AQ95" s="177"/>
      <c r="AR95" s="176"/>
      <c r="AS95" s="107">
        <v>13999.95</v>
      </c>
      <c r="AT95" s="177"/>
      <c r="AU95" s="177"/>
      <c r="AV95" s="177"/>
      <c r="AW95" s="176"/>
      <c r="AX95" s="107">
        <v>13999.95</v>
      </c>
      <c r="AY95" s="177"/>
      <c r="AZ95" s="177"/>
      <c r="BA95" s="177"/>
      <c r="BB95" s="176"/>
      <c r="BC95" s="107">
        <f>AN95-Y95</f>
        <v>0</v>
      </c>
      <c r="BD95" s="177"/>
      <c r="BE95" s="177"/>
      <c r="BF95" s="177"/>
      <c r="BG95" s="176"/>
      <c r="BH95" s="107">
        <f>AS95-AD95</f>
        <v>0</v>
      </c>
      <c r="BI95" s="177"/>
      <c r="BJ95" s="177"/>
      <c r="BK95" s="177"/>
      <c r="BL95" s="176"/>
      <c r="BM95" s="107">
        <v>0</v>
      </c>
      <c r="BN95" s="177"/>
      <c r="BO95" s="177"/>
      <c r="BP95" s="177"/>
      <c r="BQ95" s="176"/>
      <c r="BR95" s="4"/>
      <c r="BS95" s="4"/>
      <c r="BT95" s="4"/>
      <c r="BU95" s="4"/>
      <c r="BV95" s="4"/>
      <c r="BW95" s="4"/>
      <c r="BX95" s="4"/>
      <c r="BY95" s="4"/>
      <c r="BZ95" s="5"/>
    </row>
    <row r="96" spans="1:78" s="3" customFormat="1" ht="15.75" customHeight="1">
      <c r="A96" s="123">
        <v>0</v>
      </c>
      <c r="B96" s="176"/>
      <c r="C96" s="134" t="s">
        <v>114</v>
      </c>
      <c r="D96" s="178"/>
      <c r="E96" s="178"/>
      <c r="F96" s="178"/>
      <c r="G96" s="178"/>
      <c r="H96" s="178"/>
      <c r="I96" s="179"/>
      <c r="J96" s="128" t="s">
        <v>90</v>
      </c>
      <c r="K96" s="177"/>
      <c r="L96" s="177"/>
      <c r="M96" s="177"/>
      <c r="N96" s="176"/>
      <c r="O96" s="132" t="s">
        <v>90</v>
      </c>
      <c r="P96" s="177"/>
      <c r="Q96" s="177"/>
      <c r="R96" s="177"/>
      <c r="S96" s="177"/>
      <c r="T96" s="177"/>
      <c r="U96" s="177"/>
      <c r="V96" s="177"/>
      <c r="W96" s="177"/>
      <c r="X96" s="176"/>
      <c r="Y96" s="127"/>
      <c r="Z96" s="177"/>
      <c r="AA96" s="177"/>
      <c r="AB96" s="177"/>
      <c r="AC96" s="176"/>
      <c r="AD96" s="127"/>
      <c r="AE96" s="177"/>
      <c r="AF96" s="177"/>
      <c r="AG96" s="177"/>
      <c r="AH96" s="176"/>
      <c r="AI96" s="127"/>
      <c r="AJ96" s="177"/>
      <c r="AK96" s="177"/>
      <c r="AL96" s="177"/>
      <c r="AM96" s="176"/>
      <c r="AN96" s="127"/>
      <c r="AO96" s="177"/>
      <c r="AP96" s="177"/>
      <c r="AQ96" s="177"/>
      <c r="AR96" s="176"/>
      <c r="AS96" s="127"/>
      <c r="AT96" s="177"/>
      <c r="AU96" s="177"/>
      <c r="AV96" s="177"/>
      <c r="AW96" s="176"/>
      <c r="AX96" s="127"/>
      <c r="AY96" s="177"/>
      <c r="AZ96" s="177"/>
      <c r="BA96" s="177"/>
      <c r="BB96" s="176"/>
      <c r="BC96" s="127"/>
      <c r="BD96" s="177"/>
      <c r="BE96" s="177"/>
      <c r="BF96" s="177"/>
      <c r="BG96" s="176"/>
      <c r="BH96" s="127"/>
      <c r="BI96" s="177"/>
      <c r="BJ96" s="177"/>
      <c r="BK96" s="177"/>
      <c r="BL96" s="176"/>
      <c r="BM96" s="127"/>
      <c r="BN96" s="177"/>
      <c r="BO96" s="177"/>
      <c r="BP96" s="177"/>
      <c r="BQ96" s="176"/>
      <c r="BR96" s="1"/>
      <c r="BS96" s="1"/>
      <c r="BT96" s="1"/>
      <c r="BU96" s="1"/>
      <c r="BV96" s="1"/>
      <c r="BW96" s="1"/>
      <c r="BX96" s="1"/>
      <c r="BY96" s="1"/>
      <c r="BZ96" s="2"/>
    </row>
    <row r="97" spans="1:78" ht="38.25" customHeight="1">
      <c r="A97" s="129" t="s">
        <v>147</v>
      </c>
      <c r="B97" s="176"/>
      <c r="C97" s="130" t="s">
        <v>120</v>
      </c>
      <c r="D97" s="178"/>
      <c r="E97" s="178"/>
      <c r="F97" s="178"/>
      <c r="G97" s="178"/>
      <c r="H97" s="178"/>
      <c r="I97" s="179"/>
      <c r="J97" s="131" t="s">
        <v>115</v>
      </c>
      <c r="K97" s="177"/>
      <c r="L97" s="177"/>
      <c r="M97" s="177"/>
      <c r="N97" s="176"/>
      <c r="O97" s="133" t="s">
        <v>109</v>
      </c>
      <c r="P97" s="177"/>
      <c r="Q97" s="177"/>
      <c r="R97" s="177"/>
      <c r="S97" s="177"/>
      <c r="T97" s="177"/>
      <c r="U97" s="177"/>
      <c r="V97" s="177"/>
      <c r="W97" s="177"/>
      <c r="X97" s="176"/>
      <c r="Y97" s="107">
        <v>0</v>
      </c>
      <c r="Z97" s="177"/>
      <c r="AA97" s="177"/>
      <c r="AB97" s="177"/>
      <c r="AC97" s="176"/>
      <c r="AD97" s="107">
        <v>100</v>
      </c>
      <c r="AE97" s="177"/>
      <c r="AF97" s="177"/>
      <c r="AG97" s="177"/>
      <c r="AH97" s="176"/>
      <c r="AI97" s="107">
        <v>100</v>
      </c>
      <c r="AJ97" s="177"/>
      <c r="AK97" s="177"/>
      <c r="AL97" s="177"/>
      <c r="AM97" s="176"/>
      <c r="AN97" s="107">
        <v>0</v>
      </c>
      <c r="AO97" s="177"/>
      <c r="AP97" s="177"/>
      <c r="AQ97" s="177"/>
      <c r="AR97" s="176"/>
      <c r="AS97" s="107">
        <v>100</v>
      </c>
      <c r="AT97" s="177"/>
      <c r="AU97" s="177"/>
      <c r="AV97" s="177"/>
      <c r="AW97" s="176"/>
      <c r="AX97" s="107">
        <v>100</v>
      </c>
      <c r="AY97" s="177"/>
      <c r="AZ97" s="177"/>
      <c r="BA97" s="177"/>
      <c r="BB97" s="176"/>
      <c r="BC97" s="107">
        <f>AN97-Y97</f>
        <v>0</v>
      </c>
      <c r="BD97" s="177"/>
      <c r="BE97" s="177"/>
      <c r="BF97" s="177"/>
      <c r="BG97" s="176"/>
      <c r="BH97" s="107">
        <f>AS97-AD97</f>
        <v>0</v>
      </c>
      <c r="BI97" s="177"/>
      <c r="BJ97" s="177"/>
      <c r="BK97" s="177"/>
      <c r="BL97" s="176"/>
      <c r="BM97" s="107">
        <v>0</v>
      </c>
      <c r="BN97" s="177"/>
      <c r="BO97" s="177"/>
      <c r="BP97" s="177"/>
      <c r="BQ97" s="176"/>
      <c r="BR97" s="4"/>
      <c r="BS97" s="4"/>
      <c r="BT97" s="4"/>
      <c r="BU97" s="4"/>
      <c r="BV97" s="4"/>
      <c r="BW97" s="4"/>
      <c r="BX97" s="4"/>
      <c r="BY97" s="4"/>
      <c r="BZ97" s="5"/>
    </row>
    <row r="98" spans="1:79" s="3" customFormat="1" ht="22.5" customHeight="1">
      <c r="A98" s="123">
        <v>0</v>
      </c>
      <c r="B98" s="176"/>
      <c r="C98" s="124" t="s">
        <v>153</v>
      </c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6"/>
      <c r="Y98" s="127"/>
      <c r="Z98" s="177"/>
      <c r="AA98" s="177"/>
      <c r="AB98" s="177"/>
      <c r="AC98" s="176"/>
      <c r="AD98" s="127"/>
      <c r="AE98" s="177"/>
      <c r="AF98" s="177"/>
      <c r="AG98" s="177"/>
      <c r="AH98" s="176"/>
      <c r="AI98" s="127"/>
      <c r="AJ98" s="177"/>
      <c r="AK98" s="177"/>
      <c r="AL98" s="177"/>
      <c r="AM98" s="176"/>
      <c r="AN98" s="127"/>
      <c r="AO98" s="177"/>
      <c r="AP98" s="177"/>
      <c r="AQ98" s="177"/>
      <c r="AR98" s="176"/>
      <c r="AS98" s="127"/>
      <c r="AT98" s="177"/>
      <c r="AU98" s="177"/>
      <c r="AV98" s="177"/>
      <c r="AW98" s="176"/>
      <c r="AX98" s="127"/>
      <c r="AY98" s="177"/>
      <c r="AZ98" s="177"/>
      <c r="BA98" s="177"/>
      <c r="BB98" s="176"/>
      <c r="BC98" s="127"/>
      <c r="BD98" s="177"/>
      <c r="BE98" s="177"/>
      <c r="BF98" s="177"/>
      <c r="BG98" s="176"/>
      <c r="BH98" s="127"/>
      <c r="BI98" s="177"/>
      <c r="BJ98" s="177"/>
      <c r="BK98" s="177"/>
      <c r="BL98" s="176"/>
      <c r="BM98" s="127"/>
      <c r="BN98" s="177"/>
      <c r="BO98" s="177"/>
      <c r="BP98" s="177"/>
      <c r="BQ98" s="176"/>
      <c r="BR98" s="1"/>
      <c r="BS98" s="1"/>
      <c r="BT98" s="1"/>
      <c r="BU98" s="1"/>
      <c r="BV98" s="1"/>
      <c r="BW98" s="1"/>
      <c r="BX98" s="1"/>
      <c r="BY98" s="1"/>
      <c r="BZ98" s="2"/>
      <c r="CA98" s="3" t="s">
        <v>24</v>
      </c>
    </row>
    <row r="99" spans="1:79" s="3" customFormat="1" ht="15.75" customHeight="1">
      <c r="A99" s="123">
        <v>0</v>
      </c>
      <c r="B99" s="176"/>
      <c r="C99" s="128" t="s">
        <v>171</v>
      </c>
      <c r="D99" s="177"/>
      <c r="E99" s="177"/>
      <c r="F99" s="177"/>
      <c r="G99" s="177"/>
      <c r="H99" s="177"/>
      <c r="I99" s="176"/>
      <c r="J99" s="128" t="s">
        <v>90</v>
      </c>
      <c r="K99" s="177"/>
      <c r="L99" s="177"/>
      <c r="M99" s="177"/>
      <c r="N99" s="176"/>
      <c r="O99" s="128" t="s">
        <v>90</v>
      </c>
      <c r="P99" s="177"/>
      <c r="Q99" s="177"/>
      <c r="R99" s="177"/>
      <c r="S99" s="177"/>
      <c r="T99" s="177"/>
      <c r="U99" s="177"/>
      <c r="V99" s="177"/>
      <c r="W99" s="177"/>
      <c r="X99" s="176"/>
      <c r="Y99" s="127"/>
      <c r="Z99" s="177"/>
      <c r="AA99" s="177"/>
      <c r="AB99" s="177"/>
      <c r="AC99" s="176"/>
      <c r="AD99" s="127"/>
      <c r="AE99" s="177"/>
      <c r="AF99" s="177"/>
      <c r="AG99" s="177"/>
      <c r="AH99" s="176"/>
      <c r="AI99" s="127"/>
      <c r="AJ99" s="177"/>
      <c r="AK99" s="177"/>
      <c r="AL99" s="177"/>
      <c r="AM99" s="176"/>
      <c r="AN99" s="127"/>
      <c r="AO99" s="177"/>
      <c r="AP99" s="177"/>
      <c r="AQ99" s="177"/>
      <c r="AR99" s="176"/>
      <c r="AS99" s="127"/>
      <c r="AT99" s="177"/>
      <c r="AU99" s="177"/>
      <c r="AV99" s="177"/>
      <c r="AW99" s="176"/>
      <c r="AX99" s="127"/>
      <c r="AY99" s="177"/>
      <c r="AZ99" s="177"/>
      <c r="BA99" s="177"/>
      <c r="BB99" s="176"/>
      <c r="BC99" s="127"/>
      <c r="BD99" s="177"/>
      <c r="BE99" s="177"/>
      <c r="BF99" s="177"/>
      <c r="BG99" s="176"/>
      <c r="BH99" s="127"/>
      <c r="BI99" s="177"/>
      <c r="BJ99" s="177"/>
      <c r="BK99" s="177"/>
      <c r="BL99" s="176"/>
      <c r="BM99" s="127"/>
      <c r="BN99" s="177"/>
      <c r="BO99" s="177"/>
      <c r="BP99" s="177"/>
      <c r="BQ99" s="176"/>
      <c r="BR99" s="1"/>
      <c r="BS99" s="1"/>
      <c r="BT99" s="1"/>
      <c r="BU99" s="1"/>
      <c r="BV99" s="1"/>
      <c r="BW99" s="1"/>
      <c r="BX99" s="1"/>
      <c r="BY99" s="1"/>
      <c r="BZ99" s="2"/>
      <c r="CA99" s="3" t="s">
        <v>24</v>
      </c>
    </row>
    <row r="100" spans="1:78" ht="25.5" customHeight="1">
      <c r="A100" s="129" t="s">
        <v>148</v>
      </c>
      <c r="B100" s="176"/>
      <c r="C100" s="135" t="s">
        <v>98</v>
      </c>
      <c r="D100" s="182"/>
      <c r="E100" s="182"/>
      <c r="F100" s="182"/>
      <c r="G100" s="182"/>
      <c r="H100" s="182"/>
      <c r="I100" s="183"/>
      <c r="J100" s="131" t="s">
        <v>91</v>
      </c>
      <c r="K100" s="177"/>
      <c r="L100" s="177"/>
      <c r="M100" s="177"/>
      <c r="N100" s="176"/>
      <c r="O100" s="133" t="s">
        <v>143</v>
      </c>
      <c r="P100" s="177"/>
      <c r="Q100" s="177"/>
      <c r="R100" s="177"/>
      <c r="S100" s="177"/>
      <c r="T100" s="177"/>
      <c r="U100" s="177"/>
      <c r="V100" s="177"/>
      <c r="W100" s="177"/>
      <c r="X100" s="176"/>
      <c r="Y100" s="107">
        <v>0</v>
      </c>
      <c r="Z100" s="177"/>
      <c r="AA100" s="177"/>
      <c r="AB100" s="177"/>
      <c r="AC100" s="176"/>
      <c r="AD100" s="107">
        <v>1199000</v>
      </c>
      <c r="AE100" s="177"/>
      <c r="AF100" s="177"/>
      <c r="AG100" s="177"/>
      <c r="AH100" s="176"/>
      <c r="AI100" s="107">
        <v>1199000</v>
      </c>
      <c r="AJ100" s="177"/>
      <c r="AK100" s="177"/>
      <c r="AL100" s="177"/>
      <c r="AM100" s="176"/>
      <c r="AN100" s="107">
        <v>0</v>
      </c>
      <c r="AO100" s="177"/>
      <c r="AP100" s="177"/>
      <c r="AQ100" s="177"/>
      <c r="AR100" s="176"/>
      <c r="AS100" s="107">
        <v>0</v>
      </c>
      <c r="AT100" s="177"/>
      <c r="AU100" s="177"/>
      <c r="AV100" s="177"/>
      <c r="AW100" s="176"/>
      <c r="AX100" s="107">
        <v>0</v>
      </c>
      <c r="AY100" s="177"/>
      <c r="AZ100" s="177"/>
      <c r="BA100" s="177"/>
      <c r="BB100" s="176"/>
      <c r="BC100" s="107">
        <f>AN100-Y100</f>
        <v>0</v>
      </c>
      <c r="BD100" s="177"/>
      <c r="BE100" s="177"/>
      <c r="BF100" s="177"/>
      <c r="BG100" s="176"/>
      <c r="BH100" s="107">
        <f>AS100-AD100</f>
        <v>-1199000</v>
      </c>
      <c r="BI100" s="177"/>
      <c r="BJ100" s="177"/>
      <c r="BK100" s="177"/>
      <c r="BL100" s="176"/>
      <c r="BM100" s="107">
        <v>-1199000</v>
      </c>
      <c r="BN100" s="177"/>
      <c r="BO100" s="177"/>
      <c r="BP100" s="177"/>
      <c r="BQ100" s="176"/>
      <c r="BR100" s="4"/>
      <c r="BS100" s="4"/>
      <c r="BT100" s="4"/>
      <c r="BU100" s="4"/>
      <c r="BV100" s="4"/>
      <c r="BW100" s="4"/>
      <c r="BX100" s="4"/>
      <c r="BY100" s="4"/>
      <c r="BZ100" s="5"/>
    </row>
    <row r="101" spans="1:78" ht="80.25" customHeight="1">
      <c r="A101" s="129" t="s">
        <v>148</v>
      </c>
      <c r="B101" s="176"/>
      <c r="C101" s="135" t="s">
        <v>99</v>
      </c>
      <c r="D101" s="182"/>
      <c r="E101" s="182"/>
      <c r="F101" s="182"/>
      <c r="G101" s="182"/>
      <c r="H101" s="182"/>
      <c r="I101" s="183"/>
      <c r="J101" s="131" t="s">
        <v>91</v>
      </c>
      <c r="K101" s="177"/>
      <c r="L101" s="177"/>
      <c r="M101" s="177"/>
      <c r="N101" s="176"/>
      <c r="O101" s="133" t="s">
        <v>143</v>
      </c>
      <c r="P101" s="177"/>
      <c r="Q101" s="177"/>
      <c r="R101" s="177"/>
      <c r="S101" s="177"/>
      <c r="T101" s="177"/>
      <c r="U101" s="177"/>
      <c r="V101" s="177"/>
      <c r="W101" s="177"/>
      <c r="X101" s="176"/>
      <c r="Y101" s="107">
        <v>0</v>
      </c>
      <c r="Z101" s="177"/>
      <c r="AA101" s="177"/>
      <c r="AB101" s="177"/>
      <c r="AC101" s="176"/>
      <c r="AD101" s="107">
        <v>1199000</v>
      </c>
      <c r="AE101" s="177"/>
      <c r="AF101" s="177"/>
      <c r="AG101" s="177"/>
      <c r="AH101" s="176"/>
      <c r="AI101" s="107">
        <v>1199000</v>
      </c>
      <c r="AJ101" s="177"/>
      <c r="AK101" s="177"/>
      <c r="AL101" s="177"/>
      <c r="AM101" s="176"/>
      <c r="AN101" s="107">
        <v>0</v>
      </c>
      <c r="AO101" s="177"/>
      <c r="AP101" s="177"/>
      <c r="AQ101" s="177"/>
      <c r="AR101" s="176"/>
      <c r="AS101" s="107">
        <v>0</v>
      </c>
      <c r="AT101" s="177"/>
      <c r="AU101" s="177"/>
      <c r="AV101" s="177"/>
      <c r="AW101" s="176"/>
      <c r="AX101" s="107">
        <v>0</v>
      </c>
      <c r="AY101" s="177"/>
      <c r="AZ101" s="177"/>
      <c r="BA101" s="177"/>
      <c r="BB101" s="176"/>
      <c r="BC101" s="107">
        <f>AN101-Y101</f>
        <v>0</v>
      </c>
      <c r="BD101" s="177"/>
      <c r="BE101" s="177"/>
      <c r="BF101" s="177"/>
      <c r="BG101" s="176"/>
      <c r="BH101" s="107">
        <f>AS101-AD101</f>
        <v>-1199000</v>
      </c>
      <c r="BI101" s="177"/>
      <c r="BJ101" s="177"/>
      <c r="BK101" s="177"/>
      <c r="BL101" s="176"/>
      <c r="BM101" s="107">
        <v>-1199000</v>
      </c>
      <c r="BN101" s="177"/>
      <c r="BO101" s="177"/>
      <c r="BP101" s="177"/>
      <c r="BQ101" s="176"/>
      <c r="BR101" s="4"/>
      <c r="BS101" s="4"/>
      <c r="BT101" s="4"/>
      <c r="BU101" s="4"/>
      <c r="BV101" s="4"/>
      <c r="BW101" s="4"/>
      <c r="BX101" s="4"/>
      <c r="BY101" s="4"/>
      <c r="BZ101" s="5"/>
    </row>
    <row r="102" spans="1:78" s="3" customFormat="1" ht="15.75" customHeight="1">
      <c r="A102" s="123">
        <v>0</v>
      </c>
      <c r="B102" s="176"/>
      <c r="C102" s="136" t="s">
        <v>100</v>
      </c>
      <c r="D102" s="182"/>
      <c r="E102" s="182"/>
      <c r="F102" s="182"/>
      <c r="G102" s="182"/>
      <c r="H102" s="182"/>
      <c r="I102" s="183"/>
      <c r="J102" s="128" t="s">
        <v>90</v>
      </c>
      <c r="K102" s="177"/>
      <c r="L102" s="177"/>
      <c r="M102" s="177"/>
      <c r="N102" s="176"/>
      <c r="O102" s="132" t="s">
        <v>90</v>
      </c>
      <c r="P102" s="137"/>
      <c r="Q102" s="137"/>
      <c r="R102" s="137"/>
      <c r="S102" s="137"/>
      <c r="T102" s="137"/>
      <c r="U102" s="137"/>
      <c r="V102" s="137"/>
      <c r="W102" s="137"/>
      <c r="X102" s="138"/>
      <c r="Y102" s="127"/>
      <c r="Z102" s="177"/>
      <c r="AA102" s="177"/>
      <c r="AB102" s="177"/>
      <c r="AC102" s="176"/>
      <c r="AD102" s="127"/>
      <c r="AE102" s="177"/>
      <c r="AF102" s="177"/>
      <c r="AG102" s="177"/>
      <c r="AH102" s="176"/>
      <c r="AI102" s="127"/>
      <c r="AJ102" s="177"/>
      <c r="AK102" s="177"/>
      <c r="AL102" s="177"/>
      <c r="AM102" s="176"/>
      <c r="AN102" s="127"/>
      <c r="AO102" s="177"/>
      <c r="AP102" s="177"/>
      <c r="AQ102" s="177"/>
      <c r="AR102" s="176"/>
      <c r="AS102" s="127"/>
      <c r="AT102" s="177"/>
      <c r="AU102" s="177"/>
      <c r="AV102" s="177"/>
      <c r="AW102" s="176"/>
      <c r="AX102" s="127"/>
      <c r="AY102" s="177"/>
      <c r="AZ102" s="177"/>
      <c r="BA102" s="177"/>
      <c r="BB102" s="176"/>
      <c r="BC102" s="127"/>
      <c r="BD102" s="177"/>
      <c r="BE102" s="177"/>
      <c r="BF102" s="177"/>
      <c r="BG102" s="176"/>
      <c r="BH102" s="127"/>
      <c r="BI102" s="177"/>
      <c r="BJ102" s="177"/>
      <c r="BK102" s="177"/>
      <c r="BL102" s="176"/>
      <c r="BM102" s="127"/>
      <c r="BN102" s="177"/>
      <c r="BO102" s="177"/>
      <c r="BP102" s="177"/>
      <c r="BQ102" s="176"/>
      <c r="BR102" s="1"/>
      <c r="BS102" s="1"/>
      <c r="BT102" s="1"/>
      <c r="BU102" s="1"/>
      <c r="BV102" s="1"/>
      <c r="BW102" s="1"/>
      <c r="BX102" s="1"/>
      <c r="BY102" s="1"/>
      <c r="BZ102" s="2"/>
    </row>
    <row r="103" spans="1:78" ht="51.75" customHeight="1">
      <c r="A103" s="129" t="s">
        <v>148</v>
      </c>
      <c r="B103" s="176"/>
      <c r="C103" s="135" t="s">
        <v>106</v>
      </c>
      <c r="D103" s="182"/>
      <c r="E103" s="182"/>
      <c r="F103" s="182"/>
      <c r="G103" s="182"/>
      <c r="H103" s="182"/>
      <c r="I103" s="183"/>
      <c r="J103" s="131" t="s">
        <v>107</v>
      </c>
      <c r="K103" s="177"/>
      <c r="L103" s="177"/>
      <c r="M103" s="177"/>
      <c r="N103" s="176"/>
      <c r="O103" s="133" t="s">
        <v>102</v>
      </c>
      <c r="P103" s="177"/>
      <c r="Q103" s="177"/>
      <c r="R103" s="177"/>
      <c r="S103" s="177"/>
      <c r="T103" s="177"/>
      <c r="U103" s="177"/>
      <c r="V103" s="177"/>
      <c r="W103" s="177"/>
      <c r="X103" s="176"/>
      <c r="Y103" s="107">
        <v>0</v>
      </c>
      <c r="Z103" s="177"/>
      <c r="AA103" s="177"/>
      <c r="AB103" s="177"/>
      <c r="AC103" s="176"/>
      <c r="AD103" s="107">
        <v>695</v>
      </c>
      <c r="AE103" s="177"/>
      <c r="AF103" s="177"/>
      <c r="AG103" s="177"/>
      <c r="AH103" s="176"/>
      <c r="AI103" s="107">
        <v>695</v>
      </c>
      <c r="AJ103" s="177"/>
      <c r="AK103" s="177"/>
      <c r="AL103" s="177"/>
      <c r="AM103" s="176"/>
      <c r="AN103" s="107">
        <v>0</v>
      </c>
      <c r="AO103" s="177"/>
      <c r="AP103" s="177"/>
      <c r="AQ103" s="177"/>
      <c r="AR103" s="176"/>
      <c r="AS103" s="107">
        <v>0</v>
      </c>
      <c r="AT103" s="177"/>
      <c r="AU103" s="177"/>
      <c r="AV103" s="177"/>
      <c r="AW103" s="176"/>
      <c r="AX103" s="107">
        <v>0</v>
      </c>
      <c r="AY103" s="177"/>
      <c r="AZ103" s="177"/>
      <c r="BA103" s="177"/>
      <c r="BB103" s="176"/>
      <c r="BC103" s="107">
        <f>AN103-Y103</f>
        <v>0</v>
      </c>
      <c r="BD103" s="177"/>
      <c r="BE103" s="177"/>
      <c r="BF103" s="177"/>
      <c r="BG103" s="176"/>
      <c r="BH103" s="107">
        <f>AS103-AD103</f>
        <v>-695</v>
      </c>
      <c r="BI103" s="177"/>
      <c r="BJ103" s="177"/>
      <c r="BK103" s="177"/>
      <c r="BL103" s="176"/>
      <c r="BM103" s="107">
        <v>-695</v>
      </c>
      <c r="BN103" s="177"/>
      <c r="BO103" s="177"/>
      <c r="BP103" s="177"/>
      <c r="BQ103" s="176"/>
      <c r="BR103" s="4"/>
      <c r="BS103" s="4"/>
      <c r="BT103" s="4"/>
      <c r="BU103" s="4"/>
      <c r="BV103" s="4"/>
      <c r="BW103" s="4"/>
      <c r="BX103" s="4"/>
      <c r="BY103" s="4"/>
      <c r="BZ103" s="5"/>
    </row>
    <row r="104" spans="1:78" s="3" customFormat="1" ht="15.75" customHeight="1">
      <c r="A104" s="123">
        <v>0</v>
      </c>
      <c r="B104" s="176"/>
      <c r="C104" s="136" t="s">
        <v>108</v>
      </c>
      <c r="D104" s="182"/>
      <c r="E104" s="182"/>
      <c r="F104" s="182"/>
      <c r="G104" s="182"/>
      <c r="H104" s="182"/>
      <c r="I104" s="183"/>
      <c r="J104" s="128" t="s">
        <v>90</v>
      </c>
      <c r="K104" s="177"/>
      <c r="L104" s="177"/>
      <c r="M104" s="177"/>
      <c r="N104" s="176"/>
      <c r="O104" s="132" t="s">
        <v>90</v>
      </c>
      <c r="P104" s="177"/>
      <c r="Q104" s="177"/>
      <c r="R104" s="177"/>
      <c r="S104" s="177"/>
      <c r="T104" s="177"/>
      <c r="U104" s="177"/>
      <c r="V104" s="177"/>
      <c r="W104" s="177"/>
      <c r="X104" s="176"/>
      <c r="Y104" s="127"/>
      <c r="Z104" s="177"/>
      <c r="AA104" s="177"/>
      <c r="AB104" s="177"/>
      <c r="AC104" s="176"/>
      <c r="AD104" s="127"/>
      <c r="AE104" s="177"/>
      <c r="AF104" s="177"/>
      <c r="AG104" s="177"/>
      <c r="AH104" s="176"/>
      <c r="AI104" s="127"/>
      <c r="AJ104" s="177"/>
      <c r="AK104" s="177"/>
      <c r="AL104" s="177"/>
      <c r="AM104" s="176"/>
      <c r="AN104" s="127"/>
      <c r="AO104" s="177"/>
      <c r="AP104" s="177"/>
      <c r="AQ104" s="177"/>
      <c r="AR104" s="176"/>
      <c r="AS104" s="127"/>
      <c r="AT104" s="177"/>
      <c r="AU104" s="177"/>
      <c r="AV104" s="177"/>
      <c r="AW104" s="176"/>
      <c r="AX104" s="127"/>
      <c r="AY104" s="177"/>
      <c r="AZ104" s="177"/>
      <c r="BA104" s="177"/>
      <c r="BB104" s="176"/>
      <c r="BC104" s="127"/>
      <c r="BD104" s="177"/>
      <c r="BE104" s="177"/>
      <c r="BF104" s="177"/>
      <c r="BG104" s="176"/>
      <c r="BH104" s="127"/>
      <c r="BI104" s="177"/>
      <c r="BJ104" s="177"/>
      <c r="BK104" s="177"/>
      <c r="BL104" s="176"/>
      <c r="BM104" s="127"/>
      <c r="BN104" s="177"/>
      <c r="BO104" s="177"/>
      <c r="BP104" s="177"/>
      <c r="BQ104" s="176"/>
      <c r="BR104" s="1"/>
      <c r="BS104" s="1"/>
      <c r="BT104" s="1"/>
      <c r="BU104" s="1"/>
      <c r="BV104" s="1"/>
      <c r="BW104" s="1"/>
      <c r="BX104" s="1"/>
      <c r="BY104" s="1"/>
      <c r="BZ104" s="2"/>
    </row>
    <row r="105" spans="1:78" ht="42.75" customHeight="1">
      <c r="A105" s="129" t="s">
        <v>148</v>
      </c>
      <c r="B105" s="176"/>
      <c r="C105" s="135" t="s">
        <v>113</v>
      </c>
      <c r="D105" s="182"/>
      <c r="E105" s="182"/>
      <c r="F105" s="182"/>
      <c r="G105" s="182"/>
      <c r="H105" s="182"/>
      <c r="I105" s="183"/>
      <c r="J105" s="131" t="s">
        <v>91</v>
      </c>
      <c r="K105" s="177"/>
      <c r="L105" s="177"/>
      <c r="M105" s="177"/>
      <c r="N105" s="176"/>
      <c r="O105" s="133" t="s">
        <v>109</v>
      </c>
      <c r="P105" s="177"/>
      <c r="Q105" s="177"/>
      <c r="R105" s="177"/>
      <c r="S105" s="177"/>
      <c r="T105" s="177"/>
      <c r="U105" s="177"/>
      <c r="V105" s="177"/>
      <c r="W105" s="177"/>
      <c r="X105" s="176"/>
      <c r="Y105" s="107">
        <v>0</v>
      </c>
      <c r="Z105" s="177"/>
      <c r="AA105" s="177"/>
      <c r="AB105" s="177"/>
      <c r="AC105" s="176"/>
      <c r="AD105" s="107">
        <v>1725</v>
      </c>
      <c r="AE105" s="177"/>
      <c r="AF105" s="177"/>
      <c r="AG105" s="177"/>
      <c r="AH105" s="176"/>
      <c r="AI105" s="107">
        <v>1725</v>
      </c>
      <c r="AJ105" s="177"/>
      <c r="AK105" s="177"/>
      <c r="AL105" s="177"/>
      <c r="AM105" s="176"/>
      <c r="AN105" s="107">
        <v>0</v>
      </c>
      <c r="AO105" s="177"/>
      <c r="AP105" s="177"/>
      <c r="AQ105" s="177"/>
      <c r="AR105" s="176"/>
      <c r="AS105" s="107">
        <v>0</v>
      </c>
      <c r="AT105" s="177"/>
      <c r="AU105" s="177"/>
      <c r="AV105" s="177"/>
      <c r="AW105" s="176"/>
      <c r="AX105" s="107">
        <v>0</v>
      </c>
      <c r="AY105" s="177"/>
      <c r="AZ105" s="177"/>
      <c r="BA105" s="177"/>
      <c r="BB105" s="176"/>
      <c r="BC105" s="107">
        <f>AN105-Y105</f>
        <v>0</v>
      </c>
      <c r="BD105" s="177"/>
      <c r="BE105" s="177"/>
      <c r="BF105" s="177"/>
      <c r="BG105" s="176"/>
      <c r="BH105" s="107">
        <f>AS105-AD105</f>
        <v>-1725</v>
      </c>
      <c r="BI105" s="177"/>
      <c r="BJ105" s="177"/>
      <c r="BK105" s="177"/>
      <c r="BL105" s="176"/>
      <c r="BM105" s="107">
        <v>-1725</v>
      </c>
      <c r="BN105" s="177"/>
      <c r="BO105" s="177"/>
      <c r="BP105" s="177"/>
      <c r="BQ105" s="176"/>
      <c r="BR105" s="4"/>
      <c r="BS105" s="4"/>
      <c r="BT105" s="4"/>
      <c r="BU105" s="4"/>
      <c r="BV105" s="4"/>
      <c r="BW105" s="4"/>
      <c r="BX105" s="4"/>
      <c r="BY105" s="4"/>
      <c r="BZ105" s="5"/>
    </row>
    <row r="106" spans="1:78" s="3" customFormat="1" ht="15.75" customHeight="1">
      <c r="A106" s="123">
        <v>0</v>
      </c>
      <c r="B106" s="176"/>
      <c r="C106" s="136" t="s">
        <v>114</v>
      </c>
      <c r="D106" s="182"/>
      <c r="E106" s="182"/>
      <c r="F106" s="182"/>
      <c r="G106" s="182"/>
      <c r="H106" s="182"/>
      <c r="I106" s="183"/>
      <c r="J106" s="128" t="s">
        <v>90</v>
      </c>
      <c r="K106" s="177"/>
      <c r="L106" s="177"/>
      <c r="M106" s="177"/>
      <c r="N106" s="176"/>
      <c r="O106" s="132" t="s">
        <v>90</v>
      </c>
      <c r="P106" s="177"/>
      <c r="Q106" s="177"/>
      <c r="R106" s="177"/>
      <c r="S106" s="177"/>
      <c r="T106" s="177"/>
      <c r="U106" s="177"/>
      <c r="V106" s="177"/>
      <c r="W106" s="177"/>
      <c r="X106" s="176"/>
      <c r="Y106" s="127"/>
      <c r="Z106" s="177"/>
      <c r="AA106" s="177"/>
      <c r="AB106" s="177"/>
      <c r="AC106" s="176"/>
      <c r="AD106" s="127"/>
      <c r="AE106" s="177"/>
      <c r="AF106" s="177"/>
      <c r="AG106" s="177"/>
      <c r="AH106" s="176"/>
      <c r="AI106" s="127"/>
      <c r="AJ106" s="177"/>
      <c r="AK106" s="177"/>
      <c r="AL106" s="177"/>
      <c r="AM106" s="176"/>
      <c r="AN106" s="127"/>
      <c r="AO106" s="177"/>
      <c r="AP106" s="177"/>
      <c r="AQ106" s="177"/>
      <c r="AR106" s="176"/>
      <c r="AS106" s="127"/>
      <c r="AT106" s="177"/>
      <c r="AU106" s="177"/>
      <c r="AV106" s="177"/>
      <c r="AW106" s="176"/>
      <c r="AX106" s="127"/>
      <c r="AY106" s="177"/>
      <c r="AZ106" s="177"/>
      <c r="BA106" s="177"/>
      <c r="BB106" s="176"/>
      <c r="BC106" s="127"/>
      <c r="BD106" s="177"/>
      <c r="BE106" s="177"/>
      <c r="BF106" s="177"/>
      <c r="BG106" s="176"/>
      <c r="BH106" s="127"/>
      <c r="BI106" s="177"/>
      <c r="BJ106" s="177"/>
      <c r="BK106" s="177"/>
      <c r="BL106" s="176"/>
      <c r="BM106" s="127"/>
      <c r="BN106" s="177"/>
      <c r="BO106" s="177"/>
      <c r="BP106" s="177"/>
      <c r="BQ106" s="176"/>
      <c r="BR106" s="1"/>
      <c r="BS106" s="1"/>
      <c r="BT106" s="1"/>
      <c r="BU106" s="1"/>
      <c r="BV106" s="1"/>
      <c r="BW106" s="1"/>
      <c r="BX106" s="1"/>
      <c r="BY106" s="1"/>
      <c r="BZ106" s="2"/>
    </row>
    <row r="107" spans="1:78" ht="38.25" customHeight="1">
      <c r="A107" s="129" t="s">
        <v>148</v>
      </c>
      <c r="B107" s="176"/>
      <c r="C107" s="135" t="s">
        <v>121</v>
      </c>
      <c r="D107" s="182"/>
      <c r="E107" s="182"/>
      <c r="F107" s="182"/>
      <c r="G107" s="182"/>
      <c r="H107" s="182"/>
      <c r="I107" s="183"/>
      <c r="J107" s="131" t="s">
        <v>115</v>
      </c>
      <c r="K107" s="177"/>
      <c r="L107" s="177"/>
      <c r="M107" s="177"/>
      <c r="N107" s="176"/>
      <c r="O107" s="133" t="s">
        <v>109</v>
      </c>
      <c r="P107" s="177"/>
      <c r="Q107" s="177"/>
      <c r="R107" s="177"/>
      <c r="S107" s="177"/>
      <c r="T107" s="177"/>
      <c r="U107" s="177"/>
      <c r="V107" s="177"/>
      <c r="W107" s="177"/>
      <c r="X107" s="176"/>
      <c r="Y107" s="107">
        <v>0</v>
      </c>
      <c r="Z107" s="177"/>
      <c r="AA107" s="177"/>
      <c r="AB107" s="177"/>
      <c r="AC107" s="176"/>
      <c r="AD107" s="107">
        <v>100</v>
      </c>
      <c r="AE107" s="177"/>
      <c r="AF107" s="177"/>
      <c r="AG107" s="177"/>
      <c r="AH107" s="176"/>
      <c r="AI107" s="107">
        <v>100</v>
      </c>
      <c r="AJ107" s="177"/>
      <c r="AK107" s="177"/>
      <c r="AL107" s="177"/>
      <c r="AM107" s="176"/>
      <c r="AN107" s="107">
        <v>0</v>
      </c>
      <c r="AO107" s="177"/>
      <c r="AP107" s="177"/>
      <c r="AQ107" s="177"/>
      <c r="AR107" s="176"/>
      <c r="AS107" s="107">
        <v>0</v>
      </c>
      <c r="AT107" s="177"/>
      <c r="AU107" s="177"/>
      <c r="AV107" s="177"/>
      <c r="AW107" s="176"/>
      <c r="AX107" s="107">
        <v>0</v>
      </c>
      <c r="AY107" s="177"/>
      <c r="AZ107" s="177"/>
      <c r="BA107" s="177"/>
      <c r="BB107" s="176"/>
      <c r="BC107" s="107">
        <f>AN107-Y107</f>
        <v>0</v>
      </c>
      <c r="BD107" s="177"/>
      <c r="BE107" s="177"/>
      <c r="BF107" s="177"/>
      <c r="BG107" s="176"/>
      <c r="BH107" s="107">
        <f>AS107-AD107</f>
        <v>-100</v>
      </c>
      <c r="BI107" s="177"/>
      <c r="BJ107" s="177"/>
      <c r="BK107" s="177"/>
      <c r="BL107" s="176"/>
      <c r="BM107" s="107">
        <v>-100</v>
      </c>
      <c r="BN107" s="177"/>
      <c r="BO107" s="177"/>
      <c r="BP107" s="177"/>
      <c r="BQ107" s="176"/>
      <c r="BR107" s="4"/>
      <c r="BS107" s="4"/>
      <c r="BT107" s="4"/>
      <c r="BU107" s="4"/>
      <c r="BV107" s="4"/>
      <c r="BW107" s="4"/>
      <c r="BX107" s="4"/>
      <c r="BY107" s="4"/>
      <c r="BZ107" s="5"/>
    </row>
    <row r="108" spans="1:79" s="3" customFormat="1" ht="15.75" customHeight="1">
      <c r="A108" s="123">
        <v>0</v>
      </c>
      <c r="B108" s="176"/>
      <c r="C108" s="128" t="s">
        <v>156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40"/>
      <c r="Y108" s="127"/>
      <c r="Z108" s="177"/>
      <c r="AA108" s="177"/>
      <c r="AB108" s="177"/>
      <c r="AC108" s="176"/>
      <c r="AD108" s="127"/>
      <c r="AE108" s="177"/>
      <c r="AF108" s="177"/>
      <c r="AG108" s="177"/>
      <c r="AH108" s="176"/>
      <c r="AI108" s="127"/>
      <c r="AJ108" s="177"/>
      <c r="AK108" s="177"/>
      <c r="AL108" s="177"/>
      <c r="AM108" s="176"/>
      <c r="AN108" s="127"/>
      <c r="AO108" s="177"/>
      <c r="AP108" s="177"/>
      <c r="AQ108" s="177"/>
      <c r="AR108" s="176"/>
      <c r="AS108" s="127"/>
      <c r="AT108" s="177"/>
      <c r="AU108" s="177"/>
      <c r="AV108" s="177"/>
      <c r="AW108" s="176"/>
      <c r="AX108" s="127"/>
      <c r="AY108" s="177"/>
      <c r="AZ108" s="177"/>
      <c r="BA108" s="177"/>
      <c r="BB108" s="176"/>
      <c r="BC108" s="127"/>
      <c r="BD108" s="177"/>
      <c r="BE108" s="177"/>
      <c r="BF108" s="177"/>
      <c r="BG108" s="176"/>
      <c r="BH108" s="127"/>
      <c r="BI108" s="177"/>
      <c r="BJ108" s="177"/>
      <c r="BK108" s="177"/>
      <c r="BL108" s="176"/>
      <c r="BM108" s="127"/>
      <c r="BN108" s="177"/>
      <c r="BO108" s="177"/>
      <c r="BP108" s="177"/>
      <c r="BQ108" s="176"/>
      <c r="BR108" s="1"/>
      <c r="BS108" s="1"/>
      <c r="BT108" s="1"/>
      <c r="BU108" s="1"/>
      <c r="BV108" s="1"/>
      <c r="BW108" s="1"/>
      <c r="BX108" s="1"/>
      <c r="BY108" s="1"/>
      <c r="BZ108" s="2"/>
      <c r="CA108" s="3" t="s">
        <v>24</v>
      </c>
    </row>
    <row r="109" spans="1:79" s="3" customFormat="1" ht="15.75" customHeight="1">
      <c r="A109" s="123">
        <v>0</v>
      </c>
      <c r="B109" s="176"/>
      <c r="C109" s="128" t="s">
        <v>89</v>
      </c>
      <c r="D109" s="177"/>
      <c r="E109" s="177"/>
      <c r="F109" s="177"/>
      <c r="G109" s="177"/>
      <c r="H109" s="177"/>
      <c r="I109" s="176"/>
      <c r="J109" s="128" t="s">
        <v>90</v>
      </c>
      <c r="K109" s="177"/>
      <c r="L109" s="177"/>
      <c r="M109" s="177"/>
      <c r="N109" s="176"/>
      <c r="O109" s="128" t="s">
        <v>90</v>
      </c>
      <c r="P109" s="177"/>
      <c r="Q109" s="177"/>
      <c r="R109" s="177"/>
      <c r="S109" s="177"/>
      <c r="T109" s="177"/>
      <c r="U109" s="177"/>
      <c r="V109" s="177"/>
      <c r="W109" s="177"/>
      <c r="X109" s="176"/>
      <c r="Y109" s="127"/>
      <c r="Z109" s="177"/>
      <c r="AA109" s="177"/>
      <c r="AB109" s="177"/>
      <c r="AC109" s="176"/>
      <c r="AD109" s="127"/>
      <c r="AE109" s="177"/>
      <c r="AF109" s="177"/>
      <c r="AG109" s="177"/>
      <c r="AH109" s="176"/>
      <c r="AI109" s="127"/>
      <c r="AJ109" s="177"/>
      <c r="AK109" s="177"/>
      <c r="AL109" s="177"/>
      <c r="AM109" s="176"/>
      <c r="AN109" s="127"/>
      <c r="AO109" s="177"/>
      <c r="AP109" s="177"/>
      <c r="AQ109" s="177"/>
      <c r="AR109" s="176"/>
      <c r="AS109" s="127"/>
      <c r="AT109" s="177"/>
      <c r="AU109" s="177"/>
      <c r="AV109" s="177"/>
      <c r="AW109" s="176"/>
      <c r="AX109" s="127"/>
      <c r="AY109" s="177"/>
      <c r="AZ109" s="177"/>
      <c r="BA109" s="177"/>
      <c r="BB109" s="176"/>
      <c r="BC109" s="127"/>
      <c r="BD109" s="177"/>
      <c r="BE109" s="177"/>
      <c r="BF109" s="177"/>
      <c r="BG109" s="176"/>
      <c r="BH109" s="127"/>
      <c r="BI109" s="177"/>
      <c r="BJ109" s="177"/>
      <c r="BK109" s="177"/>
      <c r="BL109" s="176"/>
      <c r="BM109" s="127"/>
      <c r="BN109" s="177"/>
      <c r="BO109" s="177"/>
      <c r="BP109" s="177"/>
      <c r="BQ109" s="176"/>
      <c r="BR109" s="1"/>
      <c r="BS109" s="1"/>
      <c r="BT109" s="1"/>
      <c r="BU109" s="1"/>
      <c r="BV109" s="1"/>
      <c r="BW109" s="1"/>
      <c r="BX109" s="1"/>
      <c r="BY109" s="1"/>
      <c r="BZ109" s="2"/>
      <c r="CA109" s="3" t="s">
        <v>24</v>
      </c>
    </row>
    <row r="110" spans="1:78" ht="63.75" customHeight="1">
      <c r="A110" s="129" t="s">
        <v>145</v>
      </c>
      <c r="B110" s="176"/>
      <c r="C110" s="130" t="s">
        <v>92</v>
      </c>
      <c r="D110" s="178"/>
      <c r="E110" s="178"/>
      <c r="F110" s="178"/>
      <c r="G110" s="178"/>
      <c r="H110" s="178"/>
      <c r="I110" s="179"/>
      <c r="J110" s="131" t="s">
        <v>91</v>
      </c>
      <c r="K110" s="177"/>
      <c r="L110" s="177"/>
      <c r="M110" s="177"/>
      <c r="N110" s="176"/>
      <c r="O110" s="133" t="s">
        <v>143</v>
      </c>
      <c r="P110" s="177"/>
      <c r="Q110" s="177"/>
      <c r="R110" s="177"/>
      <c r="S110" s="177"/>
      <c r="T110" s="177"/>
      <c r="U110" s="177"/>
      <c r="V110" s="177"/>
      <c r="W110" s="177"/>
      <c r="X110" s="176"/>
      <c r="Y110" s="107">
        <v>0</v>
      </c>
      <c r="Z110" s="177"/>
      <c r="AA110" s="177"/>
      <c r="AB110" s="177"/>
      <c r="AC110" s="176"/>
      <c r="AD110" s="107">
        <v>100000</v>
      </c>
      <c r="AE110" s="177"/>
      <c r="AF110" s="177"/>
      <c r="AG110" s="177"/>
      <c r="AH110" s="176"/>
      <c r="AI110" s="107">
        <v>100000</v>
      </c>
      <c r="AJ110" s="177"/>
      <c r="AK110" s="177"/>
      <c r="AL110" s="177"/>
      <c r="AM110" s="176"/>
      <c r="AN110" s="107">
        <v>0</v>
      </c>
      <c r="AO110" s="177"/>
      <c r="AP110" s="177"/>
      <c r="AQ110" s="177"/>
      <c r="AR110" s="176"/>
      <c r="AS110" s="107">
        <v>2400</v>
      </c>
      <c r="AT110" s="177"/>
      <c r="AU110" s="177"/>
      <c r="AV110" s="177"/>
      <c r="AW110" s="176"/>
      <c r="AX110" s="107">
        <v>2400</v>
      </c>
      <c r="AY110" s="177"/>
      <c r="AZ110" s="177"/>
      <c r="BA110" s="177"/>
      <c r="BB110" s="176"/>
      <c r="BC110" s="107">
        <f>AN110-Y110</f>
        <v>0</v>
      </c>
      <c r="BD110" s="177"/>
      <c r="BE110" s="177"/>
      <c r="BF110" s="177"/>
      <c r="BG110" s="176"/>
      <c r="BH110" s="107">
        <f>AS110-AD110</f>
        <v>-97600</v>
      </c>
      <c r="BI110" s="177"/>
      <c r="BJ110" s="177"/>
      <c r="BK110" s="177"/>
      <c r="BL110" s="176"/>
      <c r="BM110" s="107">
        <v>-97600</v>
      </c>
      <c r="BN110" s="177"/>
      <c r="BO110" s="177"/>
      <c r="BP110" s="177"/>
      <c r="BQ110" s="176"/>
      <c r="BR110" s="4"/>
      <c r="BS110" s="4"/>
      <c r="BT110" s="4"/>
      <c r="BU110" s="4"/>
      <c r="BV110" s="4"/>
      <c r="BW110" s="4"/>
      <c r="BX110" s="4"/>
      <c r="BY110" s="4"/>
      <c r="BZ110" s="5"/>
    </row>
    <row r="111" spans="1:78" s="3" customFormat="1" ht="15.75" customHeight="1">
      <c r="A111" s="123">
        <v>0</v>
      </c>
      <c r="B111" s="176"/>
      <c r="C111" s="134" t="s">
        <v>100</v>
      </c>
      <c r="D111" s="178"/>
      <c r="E111" s="178"/>
      <c r="F111" s="178"/>
      <c r="G111" s="178"/>
      <c r="H111" s="178"/>
      <c r="I111" s="179"/>
      <c r="J111" s="128" t="s">
        <v>90</v>
      </c>
      <c r="K111" s="177"/>
      <c r="L111" s="177"/>
      <c r="M111" s="177"/>
      <c r="N111" s="176"/>
      <c r="O111" s="132" t="s">
        <v>90</v>
      </c>
      <c r="P111" s="177"/>
      <c r="Q111" s="177"/>
      <c r="R111" s="177"/>
      <c r="S111" s="177"/>
      <c r="T111" s="177"/>
      <c r="U111" s="177"/>
      <c r="V111" s="177"/>
      <c r="W111" s="177"/>
      <c r="X111" s="176"/>
      <c r="Y111" s="127"/>
      <c r="Z111" s="177"/>
      <c r="AA111" s="177"/>
      <c r="AB111" s="177"/>
      <c r="AC111" s="176"/>
      <c r="AD111" s="127"/>
      <c r="AE111" s="177"/>
      <c r="AF111" s="177"/>
      <c r="AG111" s="177"/>
      <c r="AH111" s="176"/>
      <c r="AI111" s="127"/>
      <c r="AJ111" s="177"/>
      <c r="AK111" s="177"/>
      <c r="AL111" s="177"/>
      <c r="AM111" s="176"/>
      <c r="AN111" s="127"/>
      <c r="AO111" s="177"/>
      <c r="AP111" s="177"/>
      <c r="AQ111" s="177"/>
      <c r="AR111" s="176"/>
      <c r="AS111" s="127"/>
      <c r="AT111" s="177"/>
      <c r="AU111" s="177"/>
      <c r="AV111" s="177"/>
      <c r="AW111" s="176"/>
      <c r="AX111" s="127"/>
      <c r="AY111" s="177"/>
      <c r="AZ111" s="177"/>
      <c r="BA111" s="177"/>
      <c r="BB111" s="176"/>
      <c r="BC111" s="127"/>
      <c r="BD111" s="177"/>
      <c r="BE111" s="177"/>
      <c r="BF111" s="177"/>
      <c r="BG111" s="176"/>
      <c r="BH111" s="127"/>
      <c r="BI111" s="177"/>
      <c r="BJ111" s="177"/>
      <c r="BK111" s="177"/>
      <c r="BL111" s="176"/>
      <c r="BM111" s="127"/>
      <c r="BN111" s="177"/>
      <c r="BO111" s="177"/>
      <c r="BP111" s="177"/>
      <c r="BQ111" s="176"/>
      <c r="BR111" s="1"/>
      <c r="BS111" s="1"/>
      <c r="BT111" s="1"/>
      <c r="BU111" s="1"/>
      <c r="BV111" s="1"/>
      <c r="BW111" s="1"/>
      <c r="BX111" s="1"/>
      <c r="BY111" s="1"/>
      <c r="BZ111" s="2"/>
    </row>
    <row r="112" spans="1:78" ht="76.5" customHeight="1">
      <c r="A112" s="129" t="s">
        <v>145</v>
      </c>
      <c r="B112" s="176"/>
      <c r="C112" s="130" t="s">
        <v>103</v>
      </c>
      <c r="D112" s="178"/>
      <c r="E112" s="178"/>
      <c r="F112" s="178"/>
      <c r="G112" s="178"/>
      <c r="H112" s="178"/>
      <c r="I112" s="179"/>
      <c r="J112" s="131" t="s">
        <v>101</v>
      </c>
      <c r="K112" s="177"/>
      <c r="L112" s="177"/>
      <c r="M112" s="177"/>
      <c r="N112" s="176"/>
      <c r="O112" s="133" t="s">
        <v>142</v>
      </c>
      <c r="P112" s="177"/>
      <c r="Q112" s="177"/>
      <c r="R112" s="177"/>
      <c r="S112" s="177"/>
      <c r="T112" s="177"/>
      <c r="U112" s="177"/>
      <c r="V112" s="177"/>
      <c r="W112" s="177"/>
      <c r="X112" s="176"/>
      <c r="Y112" s="107">
        <v>0</v>
      </c>
      <c r="Z112" s="177"/>
      <c r="AA112" s="177"/>
      <c r="AB112" s="177"/>
      <c r="AC112" s="176"/>
      <c r="AD112" s="107">
        <v>5</v>
      </c>
      <c r="AE112" s="177"/>
      <c r="AF112" s="177"/>
      <c r="AG112" s="177"/>
      <c r="AH112" s="176"/>
      <c r="AI112" s="107">
        <v>5</v>
      </c>
      <c r="AJ112" s="177"/>
      <c r="AK112" s="177"/>
      <c r="AL112" s="177"/>
      <c r="AM112" s="176"/>
      <c r="AN112" s="107">
        <v>0</v>
      </c>
      <c r="AO112" s="177"/>
      <c r="AP112" s="177"/>
      <c r="AQ112" s="177"/>
      <c r="AR112" s="176"/>
      <c r="AS112" s="107">
        <v>1</v>
      </c>
      <c r="AT112" s="177"/>
      <c r="AU112" s="177"/>
      <c r="AV112" s="177"/>
      <c r="AW112" s="176"/>
      <c r="AX112" s="107">
        <v>1</v>
      </c>
      <c r="AY112" s="177"/>
      <c r="AZ112" s="177"/>
      <c r="BA112" s="177"/>
      <c r="BB112" s="176"/>
      <c r="BC112" s="107">
        <f>AN112-Y112</f>
        <v>0</v>
      </c>
      <c r="BD112" s="177"/>
      <c r="BE112" s="177"/>
      <c r="BF112" s="177"/>
      <c r="BG112" s="176"/>
      <c r="BH112" s="107">
        <f>AS112-AD112</f>
        <v>-4</v>
      </c>
      <c r="BI112" s="177"/>
      <c r="BJ112" s="177"/>
      <c r="BK112" s="177"/>
      <c r="BL112" s="176"/>
      <c r="BM112" s="107">
        <v>-4</v>
      </c>
      <c r="BN112" s="177"/>
      <c r="BO112" s="177"/>
      <c r="BP112" s="177"/>
      <c r="BQ112" s="176"/>
      <c r="BR112" s="4"/>
      <c r="BS112" s="4"/>
      <c r="BT112" s="4"/>
      <c r="BU112" s="4"/>
      <c r="BV112" s="4"/>
      <c r="BW112" s="4"/>
      <c r="BX112" s="4"/>
      <c r="BY112" s="4"/>
      <c r="BZ112" s="5"/>
    </row>
    <row r="113" spans="1:78" s="3" customFormat="1" ht="15.75" customHeight="1">
      <c r="A113" s="123">
        <v>0</v>
      </c>
      <c r="B113" s="176"/>
      <c r="C113" s="132" t="s">
        <v>108</v>
      </c>
      <c r="D113" s="177"/>
      <c r="E113" s="177"/>
      <c r="F113" s="177"/>
      <c r="G113" s="177"/>
      <c r="H113" s="177"/>
      <c r="I113" s="176"/>
      <c r="J113" s="128" t="s">
        <v>90</v>
      </c>
      <c r="K113" s="177"/>
      <c r="L113" s="177"/>
      <c r="M113" s="177"/>
      <c r="N113" s="176"/>
      <c r="O113" s="132" t="s">
        <v>90</v>
      </c>
      <c r="P113" s="177"/>
      <c r="Q113" s="177"/>
      <c r="R113" s="177"/>
      <c r="S113" s="177"/>
      <c r="T113" s="177"/>
      <c r="U113" s="177"/>
      <c r="V113" s="177"/>
      <c r="W113" s="177"/>
      <c r="X113" s="176"/>
      <c r="Y113" s="127"/>
      <c r="Z113" s="177"/>
      <c r="AA113" s="177"/>
      <c r="AB113" s="177"/>
      <c r="AC113" s="176"/>
      <c r="AD113" s="127"/>
      <c r="AE113" s="177"/>
      <c r="AF113" s="177"/>
      <c r="AG113" s="177"/>
      <c r="AH113" s="176"/>
      <c r="AI113" s="127"/>
      <c r="AJ113" s="177"/>
      <c r="AK113" s="177"/>
      <c r="AL113" s="177"/>
      <c r="AM113" s="176"/>
      <c r="AN113" s="127"/>
      <c r="AO113" s="177"/>
      <c r="AP113" s="177"/>
      <c r="AQ113" s="177"/>
      <c r="AR113" s="176"/>
      <c r="AS113" s="127"/>
      <c r="AT113" s="177"/>
      <c r="AU113" s="177"/>
      <c r="AV113" s="177"/>
      <c r="AW113" s="176"/>
      <c r="AX113" s="127"/>
      <c r="AY113" s="177"/>
      <c r="AZ113" s="177"/>
      <c r="BA113" s="177"/>
      <c r="BB113" s="176"/>
      <c r="BC113" s="127"/>
      <c r="BD113" s="177"/>
      <c r="BE113" s="177"/>
      <c r="BF113" s="177"/>
      <c r="BG113" s="176"/>
      <c r="BH113" s="127"/>
      <c r="BI113" s="177"/>
      <c r="BJ113" s="177"/>
      <c r="BK113" s="177"/>
      <c r="BL113" s="176"/>
      <c r="BM113" s="127"/>
      <c r="BN113" s="177"/>
      <c r="BO113" s="177"/>
      <c r="BP113" s="177"/>
      <c r="BQ113" s="176"/>
      <c r="BR113" s="1"/>
      <c r="BS113" s="1"/>
      <c r="BT113" s="1"/>
      <c r="BU113" s="1"/>
      <c r="BV113" s="1"/>
      <c r="BW113" s="1"/>
      <c r="BX113" s="1"/>
      <c r="BY113" s="1"/>
      <c r="BZ113" s="2"/>
    </row>
    <row r="114" spans="1:78" ht="63.75" customHeight="1">
      <c r="A114" s="129" t="s">
        <v>145</v>
      </c>
      <c r="B114" s="176"/>
      <c r="C114" s="130" t="s">
        <v>110</v>
      </c>
      <c r="D114" s="178"/>
      <c r="E114" s="178"/>
      <c r="F114" s="178"/>
      <c r="G114" s="178"/>
      <c r="H114" s="178"/>
      <c r="I114" s="179"/>
      <c r="J114" s="131" t="s">
        <v>91</v>
      </c>
      <c r="K114" s="177"/>
      <c r="L114" s="177"/>
      <c r="M114" s="177"/>
      <c r="N114" s="176"/>
      <c r="O114" s="133" t="s">
        <v>109</v>
      </c>
      <c r="P114" s="177"/>
      <c r="Q114" s="177"/>
      <c r="R114" s="177"/>
      <c r="S114" s="177"/>
      <c r="T114" s="177"/>
      <c r="U114" s="177"/>
      <c r="V114" s="177"/>
      <c r="W114" s="177"/>
      <c r="X114" s="176"/>
      <c r="Y114" s="107">
        <v>0</v>
      </c>
      <c r="Z114" s="177"/>
      <c r="AA114" s="177"/>
      <c r="AB114" s="177"/>
      <c r="AC114" s="176"/>
      <c r="AD114" s="107">
        <v>20000</v>
      </c>
      <c r="AE114" s="177"/>
      <c r="AF114" s="177"/>
      <c r="AG114" s="177"/>
      <c r="AH114" s="176"/>
      <c r="AI114" s="107">
        <v>20000</v>
      </c>
      <c r="AJ114" s="177"/>
      <c r="AK114" s="177"/>
      <c r="AL114" s="177"/>
      <c r="AM114" s="176"/>
      <c r="AN114" s="107">
        <v>0</v>
      </c>
      <c r="AO114" s="177"/>
      <c r="AP114" s="177"/>
      <c r="AQ114" s="177"/>
      <c r="AR114" s="176"/>
      <c r="AS114" s="107">
        <v>2400</v>
      </c>
      <c r="AT114" s="177"/>
      <c r="AU114" s="177"/>
      <c r="AV114" s="177"/>
      <c r="AW114" s="176"/>
      <c r="AX114" s="107">
        <v>2400</v>
      </c>
      <c r="AY114" s="177"/>
      <c r="AZ114" s="177"/>
      <c r="BA114" s="177"/>
      <c r="BB114" s="176"/>
      <c r="BC114" s="107">
        <f>AN114-Y114</f>
        <v>0</v>
      </c>
      <c r="BD114" s="177"/>
      <c r="BE114" s="177"/>
      <c r="BF114" s="177"/>
      <c r="BG114" s="176"/>
      <c r="BH114" s="107">
        <f>AS114-AD114</f>
        <v>-17600</v>
      </c>
      <c r="BI114" s="177"/>
      <c r="BJ114" s="177"/>
      <c r="BK114" s="177"/>
      <c r="BL114" s="176"/>
      <c r="BM114" s="107">
        <v>-17600</v>
      </c>
      <c r="BN114" s="177"/>
      <c r="BO114" s="177"/>
      <c r="BP114" s="177"/>
      <c r="BQ114" s="176"/>
      <c r="BR114" s="4"/>
      <c r="BS114" s="4"/>
      <c r="BT114" s="4"/>
      <c r="BU114" s="4"/>
      <c r="BV114" s="4"/>
      <c r="BW114" s="4"/>
      <c r="BX114" s="4"/>
      <c r="BY114" s="4"/>
      <c r="BZ114" s="5"/>
    </row>
    <row r="115" spans="1:78" s="3" customFormat="1" ht="15.75" customHeight="1">
      <c r="A115" s="123">
        <v>0</v>
      </c>
      <c r="B115" s="176"/>
      <c r="C115" s="132" t="s">
        <v>114</v>
      </c>
      <c r="D115" s="177"/>
      <c r="E115" s="177"/>
      <c r="F115" s="177"/>
      <c r="G115" s="177"/>
      <c r="H115" s="177"/>
      <c r="I115" s="176"/>
      <c r="J115" s="128" t="s">
        <v>90</v>
      </c>
      <c r="K115" s="177"/>
      <c r="L115" s="177"/>
      <c r="M115" s="177"/>
      <c r="N115" s="176"/>
      <c r="O115" s="132" t="s">
        <v>90</v>
      </c>
      <c r="P115" s="177"/>
      <c r="Q115" s="177"/>
      <c r="R115" s="177"/>
      <c r="S115" s="177"/>
      <c r="T115" s="177"/>
      <c r="U115" s="177"/>
      <c r="V115" s="177"/>
      <c r="W115" s="177"/>
      <c r="X115" s="176"/>
      <c r="Y115" s="127"/>
      <c r="Z115" s="177"/>
      <c r="AA115" s="177"/>
      <c r="AB115" s="177"/>
      <c r="AC115" s="176"/>
      <c r="AD115" s="127"/>
      <c r="AE115" s="177"/>
      <c r="AF115" s="177"/>
      <c r="AG115" s="177"/>
      <c r="AH115" s="176"/>
      <c r="AI115" s="127"/>
      <c r="AJ115" s="177"/>
      <c r="AK115" s="177"/>
      <c r="AL115" s="177"/>
      <c r="AM115" s="176"/>
      <c r="AN115" s="127"/>
      <c r="AO115" s="177"/>
      <c r="AP115" s="177"/>
      <c r="AQ115" s="177"/>
      <c r="AR115" s="176"/>
      <c r="AS115" s="127"/>
      <c r="AT115" s="177"/>
      <c r="AU115" s="177"/>
      <c r="AV115" s="177"/>
      <c r="AW115" s="176"/>
      <c r="AX115" s="127"/>
      <c r="AY115" s="177"/>
      <c r="AZ115" s="177"/>
      <c r="BA115" s="177"/>
      <c r="BB115" s="176"/>
      <c r="BC115" s="127"/>
      <c r="BD115" s="177"/>
      <c r="BE115" s="177"/>
      <c r="BF115" s="177"/>
      <c r="BG115" s="176"/>
      <c r="BH115" s="127"/>
      <c r="BI115" s="177"/>
      <c r="BJ115" s="177"/>
      <c r="BK115" s="177"/>
      <c r="BL115" s="176"/>
      <c r="BM115" s="127"/>
      <c r="BN115" s="177"/>
      <c r="BO115" s="177"/>
      <c r="BP115" s="177"/>
      <c r="BQ115" s="176"/>
      <c r="BR115" s="1"/>
      <c r="BS115" s="1"/>
      <c r="BT115" s="1"/>
      <c r="BU115" s="1"/>
      <c r="BV115" s="1"/>
      <c r="BW115" s="1"/>
      <c r="BX115" s="1"/>
      <c r="BY115" s="1"/>
      <c r="BZ115" s="2"/>
    </row>
    <row r="116" spans="1:78" ht="63.75" customHeight="1">
      <c r="A116" s="129" t="s">
        <v>145</v>
      </c>
      <c r="B116" s="176"/>
      <c r="C116" s="130" t="s">
        <v>116</v>
      </c>
      <c r="D116" s="178"/>
      <c r="E116" s="178"/>
      <c r="F116" s="178"/>
      <c r="G116" s="178"/>
      <c r="H116" s="178"/>
      <c r="I116" s="179"/>
      <c r="J116" s="131" t="s">
        <v>115</v>
      </c>
      <c r="K116" s="177"/>
      <c r="L116" s="177"/>
      <c r="M116" s="177"/>
      <c r="N116" s="176"/>
      <c r="O116" s="133" t="s">
        <v>109</v>
      </c>
      <c r="P116" s="177"/>
      <c r="Q116" s="177"/>
      <c r="R116" s="177"/>
      <c r="S116" s="177"/>
      <c r="T116" s="177"/>
      <c r="U116" s="177"/>
      <c r="V116" s="177"/>
      <c r="W116" s="177"/>
      <c r="X116" s="176"/>
      <c r="Y116" s="107">
        <v>0</v>
      </c>
      <c r="Z116" s="177"/>
      <c r="AA116" s="177"/>
      <c r="AB116" s="177"/>
      <c r="AC116" s="176"/>
      <c r="AD116" s="107">
        <v>100</v>
      </c>
      <c r="AE116" s="177"/>
      <c r="AF116" s="177"/>
      <c r="AG116" s="177"/>
      <c r="AH116" s="176"/>
      <c r="AI116" s="107">
        <v>100</v>
      </c>
      <c r="AJ116" s="177"/>
      <c r="AK116" s="177"/>
      <c r="AL116" s="177"/>
      <c r="AM116" s="176"/>
      <c r="AN116" s="107">
        <v>0</v>
      </c>
      <c r="AO116" s="177"/>
      <c r="AP116" s="177"/>
      <c r="AQ116" s="177"/>
      <c r="AR116" s="176"/>
      <c r="AS116" s="107">
        <v>2.4</v>
      </c>
      <c r="AT116" s="177"/>
      <c r="AU116" s="177"/>
      <c r="AV116" s="177"/>
      <c r="AW116" s="176"/>
      <c r="AX116" s="107">
        <v>2.4</v>
      </c>
      <c r="AY116" s="177"/>
      <c r="AZ116" s="177"/>
      <c r="BA116" s="177"/>
      <c r="BB116" s="176"/>
      <c r="BC116" s="107">
        <f>AN116-Y116</f>
        <v>0</v>
      </c>
      <c r="BD116" s="177"/>
      <c r="BE116" s="177"/>
      <c r="BF116" s="177"/>
      <c r="BG116" s="176"/>
      <c r="BH116" s="107">
        <f>AS116-AD116</f>
        <v>-97.6</v>
      </c>
      <c r="BI116" s="177"/>
      <c r="BJ116" s="177"/>
      <c r="BK116" s="177"/>
      <c r="BL116" s="176"/>
      <c r="BM116" s="107">
        <v>-97.6</v>
      </c>
      <c r="BN116" s="177"/>
      <c r="BO116" s="177"/>
      <c r="BP116" s="177"/>
      <c r="BQ116" s="176"/>
      <c r="BR116" s="4"/>
      <c r="BS116" s="4"/>
      <c r="BT116" s="4"/>
      <c r="BU116" s="4"/>
      <c r="BV116" s="4"/>
      <c r="BW116" s="4"/>
      <c r="BX116" s="4"/>
      <c r="BY116" s="4"/>
      <c r="BZ116" s="5"/>
    </row>
    <row r="117" spans="1:79" s="3" customFormat="1" ht="29.25" customHeight="1">
      <c r="A117" s="123">
        <v>0</v>
      </c>
      <c r="B117" s="176"/>
      <c r="C117" s="124" t="s">
        <v>151</v>
      </c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6"/>
      <c r="Y117" s="127"/>
      <c r="Z117" s="177"/>
      <c r="AA117" s="177"/>
      <c r="AB117" s="177"/>
      <c r="AC117" s="176"/>
      <c r="AD117" s="127"/>
      <c r="AE117" s="177"/>
      <c r="AF117" s="177"/>
      <c r="AG117" s="177"/>
      <c r="AH117" s="176"/>
      <c r="AI117" s="127"/>
      <c r="AJ117" s="177"/>
      <c r="AK117" s="177"/>
      <c r="AL117" s="177"/>
      <c r="AM117" s="176"/>
      <c r="AN117" s="127"/>
      <c r="AO117" s="177"/>
      <c r="AP117" s="177"/>
      <c r="AQ117" s="177"/>
      <c r="AR117" s="176"/>
      <c r="AS117" s="127"/>
      <c r="AT117" s="177"/>
      <c r="AU117" s="177"/>
      <c r="AV117" s="177"/>
      <c r="AW117" s="176"/>
      <c r="AX117" s="127"/>
      <c r="AY117" s="177"/>
      <c r="AZ117" s="177"/>
      <c r="BA117" s="177"/>
      <c r="BB117" s="176"/>
      <c r="BC117" s="127"/>
      <c r="BD117" s="177"/>
      <c r="BE117" s="177"/>
      <c r="BF117" s="177"/>
      <c r="BG117" s="176"/>
      <c r="BH117" s="127"/>
      <c r="BI117" s="177"/>
      <c r="BJ117" s="177"/>
      <c r="BK117" s="177"/>
      <c r="BL117" s="176"/>
      <c r="BM117" s="127"/>
      <c r="BN117" s="177"/>
      <c r="BO117" s="177"/>
      <c r="BP117" s="177"/>
      <c r="BQ117" s="176"/>
      <c r="BR117" s="1"/>
      <c r="BS117" s="1"/>
      <c r="BT117" s="1"/>
      <c r="BU117" s="1"/>
      <c r="BV117" s="1"/>
      <c r="BW117" s="1"/>
      <c r="BX117" s="1"/>
      <c r="BY117" s="1"/>
      <c r="BZ117" s="2"/>
      <c r="CA117" s="3" t="s">
        <v>24</v>
      </c>
    </row>
    <row r="118" spans="1:79" s="3" customFormat="1" ht="15.75" customHeight="1">
      <c r="A118" s="123">
        <v>0</v>
      </c>
      <c r="B118" s="176"/>
      <c r="C118" s="128" t="s">
        <v>172</v>
      </c>
      <c r="D118" s="177"/>
      <c r="E118" s="177"/>
      <c r="F118" s="177"/>
      <c r="G118" s="177"/>
      <c r="H118" s="177"/>
      <c r="I118" s="176"/>
      <c r="J118" s="128" t="s">
        <v>90</v>
      </c>
      <c r="K118" s="177"/>
      <c r="L118" s="177"/>
      <c r="M118" s="177"/>
      <c r="N118" s="176"/>
      <c r="O118" s="128" t="s">
        <v>90</v>
      </c>
      <c r="P118" s="177"/>
      <c r="Q118" s="177"/>
      <c r="R118" s="177"/>
      <c r="S118" s="177"/>
      <c r="T118" s="177"/>
      <c r="U118" s="177"/>
      <c r="V118" s="177"/>
      <c r="W118" s="177"/>
      <c r="X118" s="176"/>
      <c r="Y118" s="127"/>
      <c r="Z118" s="177"/>
      <c r="AA118" s="177"/>
      <c r="AB118" s="177"/>
      <c r="AC118" s="176"/>
      <c r="AD118" s="127"/>
      <c r="AE118" s="177"/>
      <c r="AF118" s="177"/>
      <c r="AG118" s="177"/>
      <c r="AH118" s="176"/>
      <c r="AI118" s="127"/>
      <c r="AJ118" s="177"/>
      <c r="AK118" s="177"/>
      <c r="AL118" s="177"/>
      <c r="AM118" s="176"/>
      <c r="AN118" s="127"/>
      <c r="AO118" s="177"/>
      <c r="AP118" s="177"/>
      <c r="AQ118" s="177"/>
      <c r="AR118" s="176"/>
      <c r="AS118" s="127"/>
      <c r="AT118" s="177"/>
      <c r="AU118" s="177"/>
      <c r="AV118" s="177"/>
      <c r="AW118" s="176"/>
      <c r="AX118" s="127"/>
      <c r="AY118" s="177"/>
      <c r="AZ118" s="177"/>
      <c r="BA118" s="177"/>
      <c r="BB118" s="176"/>
      <c r="BC118" s="127"/>
      <c r="BD118" s="177"/>
      <c r="BE118" s="177"/>
      <c r="BF118" s="177"/>
      <c r="BG118" s="176"/>
      <c r="BH118" s="127"/>
      <c r="BI118" s="177"/>
      <c r="BJ118" s="177"/>
      <c r="BK118" s="177"/>
      <c r="BL118" s="176"/>
      <c r="BM118" s="127"/>
      <c r="BN118" s="177"/>
      <c r="BO118" s="177"/>
      <c r="BP118" s="177"/>
      <c r="BQ118" s="176"/>
      <c r="BR118" s="1"/>
      <c r="BS118" s="1"/>
      <c r="BT118" s="1"/>
      <c r="BU118" s="1"/>
      <c r="BV118" s="1"/>
      <c r="BW118" s="1"/>
      <c r="BX118" s="1"/>
      <c r="BY118" s="1"/>
      <c r="BZ118" s="2"/>
      <c r="CA118" s="3" t="s">
        <v>24</v>
      </c>
    </row>
    <row r="119" spans="1:78" ht="76.5" customHeight="1">
      <c r="A119" s="129" t="s">
        <v>149</v>
      </c>
      <c r="B119" s="176"/>
      <c r="C119" s="135" t="s">
        <v>94</v>
      </c>
      <c r="D119" s="182"/>
      <c r="E119" s="182"/>
      <c r="F119" s="182"/>
      <c r="G119" s="182"/>
      <c r="H119" s="182"/>
      <c r="I119" s="183"/>
      <c r="J119" s="131" t="s">
        <v>91</v>
      </c>
      <c r="K119" s="177"/>
      <c r="L119" s="177"/>
      <c r="M119" s="177"/>
      <c r="N119" s="176"/>
      <c r="O119" s="133" t="s">
        <v>95</v>
      </c>
      <c r="P119" s="177"/>
      <c r="Q119" s="177"/>
      <c r="R119" s="177"/>
      <c r="S119" s="177"/>
      <c r="T119" s="177"/>
      <c r="U119" s="177"/>
      <c r="V119" s="177"/>
      <c r="W119" s="177"/>
      <c r="X119" s="176"/>
      <c r="Y119" s="107">
        <v>0</v>
      </c>
      <c r="Z119" s="177"/>
      <c r="AA119" s="177"/>
      <c r="AB119" s="177"/>
      <c r="AC119" s="176"/>
      <c r="AD119" s="107">
        <v>93600</v>
      </c>
      <c r="AE119" s="177"/>
      <c r="AF119" s="177"/>
      <c r="AG119" s="177"/>
      <c r="AH119" s="176"/>
      <c r="AI119" s="107">
        <v>93600</v>
      </c>
      <c r="AJ119" s="177"/>
      <c r="AK119" s="177"/>
      <c r="AL119" s="177"/>
      <c r="AM119" s="176"/>
      <c r="AN119" s="107">
        <v>0</v>
      </c>
      <c r="AO119" s="177"/>
      <c r="AP119" s="177"/>
      <c r="AQ119" s="177"/>
      <c r="AR119" s="176"/>
      <c r="AS119" s="107">
        <v>93600</v>
      </c>
      <c r="AT119" s="177"/>
      <c r="AU119" s="177"/>
      <c r="AV119" s="177"/>
      <c r="AW119" s="176"/>
      <c r="AX119" s="107">
        <v>93600</v>
      </c>
      <c r="AY119" s="177"/>
      <c r="AZ119" s="177"/>
      <c r="BA119" s="177"/>
      <c r="BB119" s="176"/>
      <c r="BC119" s="107">
        <f>AN119-Y119</f>
        <v>0</v>
      </c>
      <c r="BD119" s="177"/>
      <c r="BE119" s="177"/>
      <c r="BF119" s="177"/>
      <c r="BG119" s="176"/>
      <c r="BH119" s="107">
        <f>AS119-AD119</f>
        <v>0</v>
      </c>
      <c r="BI119" s="177"/>
      <c r="BJ119" s="177"/>
      <c r="BK119" s="177"/>
      <c r="BL119" s="176"/>
      <c r="BM119" s="107">
        <v>0</v>
      </c>
      <c r="BN119" s="177"/>
      <c r="BO119" s="177"/>
      <c r="BP119" s="177"/>
      <c r="BQ119" s="176"/>
      <c r="BR119" s="4"/>
      <c r="BS119" s="4"/>
      <c r="BT119" s="4"/>
      <c r="BU119" s="4"/>
      <c r="BV119" s="4"/>
      <c r="BW119" s="4"/>
      <c r="BX119" s="4"/>
      <c r="BY119" s="4"/>
      <c r="BZ119" s="5"/>
    </row>
    <row r="120" spans="1:78" s="3" customFormat="1" ht="15.75" customHeight="1">
      <c r="A120" s="123">
        <v>0</v>
      </c>
      <c r="B120" s="176"/>
      <c r="C120" s="136" t="s">
        <v>173</v>
      </c>
      <c r="D120" s="182"/>
      <c r="E120" s="182"/>
      <c r="F120" s="182"/>
      <c r="G120" s="182"/>
      <c r="H120" s="182"/>
      <c r="I120" s="183"/>
      <c r="J120" s="128" t="s">
        <v>90</v>
      </c>
      <c r="K120" s="177"/>
      <c r="L120" s="177"/>
      <c r="M120" s="177"/>
      <c r="N120" s="176"/>
      <c r="O120" s="132" t="s">
        <v>90</v>
      </c>
      <c r="P120" s="177"/>
      <c r="Q120" s="177"/>
      <c r="R120" s="177"/>
      <c r="S120" s="177"/>
      <c r="T120" s="177"/>
      <c r="U120" s="177"/>
      <c r="V120" s="177"/>
      <c r="W120" s="177"/>
      <c r="X120" s="176"/>
      <c r="Y120" s="127"/>
      <c r="Z120" s="177"/>
      <c r="AA120" s="177"/>
      <c r="AB120" s="177"/>
      <c r="AC120" s="176"/>
      <c r="AD120" s="127"/>
      <c r="AE120" s="177"/>
      <c r="AF120" s="177"/>
      <c r="AG120" s="177"/>
      <c r="AH120" s="176"/>
      <c r="AI120" s="127"/>
      <c r="AJ120" s="177"/>
      <c r="AK120" s="177"/>
      <c r="AL120" s="177"/>
      <c r="AM120" s="176"/>
      <c r="AN120" s="127"/>
      <c r="AO120" s="177"/>
      <c r="AP120" s="177"/>
      <c r="AQ120" s="177"/>
      <c r="AR120" s="176"/>
      <c r="AS120" s="127"/>
      <c r="AT120" s="177"/>
      <c r="AU120" s="177"/>
      <c r="AV120" s="177"/>
      <c r="AW120" s="176"/>
      <c r="AX120" s="127"/>
      <c r="AY120" s="177"/>
      <c r="AZ120" s="177"/>
      <c r="BA120" s="177"/>
      <c r="BB120" s="176"/>
      <c r="BC120" s="127"/>
      <c r="BD120" s="177"/>
      <c r="BE120" s="177"/>
      <c r="BF120" s="177"/>
      <c r="BG120" s="176"/>
      <c r="BH120" s="127"/>
      <c r="BI120" s="177"/>
      <c r="BJ120" s="177"/>
      <c r="BK120" s="177"/>
      <c r="BL120" s="176"/>
      <c r="BM120" s="127"/>
      <c r="BN120" s="177"/>
      <c r="BO120" s="177"/>
      <c r="BP120" s="177"/>
      <c r="BQ120" s="176"/>
      <c r="BR120" s="1"/>
      <c r="BS120" s="1"/>
      <c r="BT120" s="1"/>
      <c r="BU120" s="1"/>
      <c r="BV120" s="1"/>
      <c r="BW120" s="1"/>
      <c r="BX120" s="1"/>
      <c r="BY120" s="1"/>
      <c r="BZ120" s="2"/>
    </row>
    <row r="121" spans="1:78" ht="38.25" customHeight="1">
      <c r="A121" s="129" t="s">
        <v>149</v>
      </c>
      <c r="B121" s="176"/>
      <c r="C121" s="135" t="s">
        <v>119</v>
      </c>
      <c r="D121" s="182"/>
      <c r="E121" s="182"/>
      <c r="F121" s="182"/>
      <c r="G121" s="182"/>
      <c r="H121" s="182"/>
      <c r="I121" s="183"/>
      <c r="J121" s="131" t="s">
        <v>115</v>
      </c>
      <c r="K121" s="177"/>
      <c r="L121" s="177"/>
      <c r="M121" s="177"/>
      <c r="N121" s="176"/>
      <c r="O121" s="133" t="s">
        <v>109</v>
      </c>
      <c r="P121" s="177"/>
      <c r="Q121" s="177"/>
      <c r="R121" s="177"/>
      <c r="S121" s="177"/>
      <c r="T121" s="177"/>
      <c r="U121" s="177"/>
      <c r="V121" s="177"/>
      <c r="W121" s="177"/>
      <c r="X121" s="176"/>
      <c r="Y121" s="107">
        <v>0</v>
      </c>
      <c r="Z121" s="177"/>
      <c r="AA121" s="177"/>
      <c r="AB121" s="177"/>
      <c r="AC121" s="176"/>
      <c r="AD121" s="107">
        <v>100</v>
      </c>
      <c r="AE121" s="177"/>
      <c r="AF121" s="177"/>
      <c r="AG121" s="177"/>
      <c r="AH121" s="176"/>
      <c r="AI121" s="107">
        <v>100</v>
      </c>
      <c r="AJ121" s="177"/>
      <c r="AK121" s="177"/>
      <c r="AL121" s="177"/>
      <c r="AM121" s="176"/>
      <c r="AN121" s="107">
        <v>0</v>
      </c>
      <c r="AO121" s="177"/>
      <c r="AP121" s="177"/>
      <c r="AQ121" s="177"/>
      <c r="AR121" s="176"/>
      <c r="AS121" s="107">
        <v>100</v>
      </c>
      <c r="AT121" s="177"/>
      <c r="AU121" s="177"/>
      <c r="AV121" s="177"/>
      <c r="AW121" s="176"/>
      <c r="AX121" s="107">
        <v>100</v>
      </c>
      <c r="AY121" s="177"/>
      <c r="AZ121" s="177"/>
      <c r="BA121" s="177"/>
      <c r="BB121" s="176"/>
      <c r="BC121" s="107">
        <f>AN121-Y121</f>
        <v>0</v>
      </c>
      <c r="BD121" s="177"/>
      <c r="BE121" s="177"/>
      <c r="BF121" s="177"/>
      <c r="BG121" s="176"/>
      <c r="BH121" s="107">
        <f>AS121-AD121</f>
        <v>0</v>
      </c>
      <c r="BI121" s="177"/>
      <c r="BJ121" s="177"/>
      <c r="BK121" s="177"/>
      <c r="BL121" s="176"/>
      <c r="BM121" s="107">
        <v>0</v>
      </c>
      <c r="BN121" s="177"/>
      <c r="BO121" s="177"/>
      <c r="BP121" s="177"/>
      <c r="BQ121" s="176"/>
      <c r="BR121" s="4"/>
      <c r="BS121" s="4"/>
      <c r="BT121" s="4"/>
      <c r="BU121" s="4"/>
      <c r="BV121" s="4"/>
      <c r="BW121" s="4"/>
      <c r="BX121" s="4"/>
      <c r="BY121" s="4"/>
      <c r="BZ121" s="5"/>
    </row>
    <row r="122" spans="1:79" s="3" customFormat="1" ht="42.75" customHeight="1">
      <c r="A122" s="123">
        <v>0</v>
      </c>
      <c r="B122" s="176"/>
      <c r="C122" s="124" t="s">
        <v>152</v>
      </c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6"/>
      <c r="Y122" s="127"/>
      <c r="Z122" s="177"/>
      <c r="AA122" s="177"/>
      <c r="AB122" s="177"/>
      <c r="AC122" s="176"/>
      <c r="AD122" s="127"/>
      <c r="AE122" s="177"/>
      <c r="AF122" s="177"/>
      <c r="AG122" s="177"/>
      <c r="AH122" s="176"/>
      <c r="AI122" s="127"/>
      <c r="AJ122" s="177"/>
      <c r="AK122" s="177"/>
      <c r="AL122" s="177"/>
      <c r="AM122" s="176"/>
      <c r="AN122" s="127"/>
      <c r="AO122" s="177"/>
      <c r="AP122" s="177"/>
      <c r="AQ122" s="177"/>
      <c r="AR122" s="176"/>
      <c r="AS122" s="127"/>
      <c r="AT122" s="177"/>
      <c r="AU122" s="177"/>
      <c r="AV122" s="177"/>
      <c r="AW122" s="176"/>
      <c r="AX122" s="127"/>
      <c r="AY122" s="177"/>
      <c r="AZ122" s="177"/>
      <c r="BA122" s="177"/>
      <c r="BB122" s="176"/>
      <c r="BC122" s="127"/>
      <c r="BD122" s="177"/>
      <c r="BE122" s="177"/>
      <c r="BF122" s="177"/>
      <c r="BG122" s="176"/>
      <c r="BH122" s="127"/>
      <c r="BI122" s="177"/>
      <c r="BJ122" s="177"/>
      <c r="BK122" s="177"/>
      <c r="BL122" s="176"/>
      <c r="BM122" s="127"/>
      <c r="BN122" s="177"/>
      <c r="BO122" s="177"/>
      <c r="BP122" s="177"/>
      <c r="BQ122" s="176"/>
      <c r="BR122" s="1"/>
      <c r="BS122" s="1"/>
      <c r="BT122" s="1"/>
      <c r="BU122" s="1"/>
      <c r="BV122" s="1"/>
      <c r="BW122" s="1"/>
      <c r="BX122" s="1"/>
      <c r="BY122" s="1"/>
      <c r="BZ122" s="2"/>
      <c r="CA122" s="3" t="s">
        <v>24</v>
      </c>
    </row>
    <row r="123" spans="1:79" s="3" customFormat="1" ht="15.75" customHeight="1">
      <c r="A123" s="123">
        <v>0</v>
      </c>
      <c r="B123" s="176"/>
      <c r="C123" s="128" t="s">
        <v>89</v>
      </c>
      <c r="D123" s="177"/>
      <c r="E123" s="177"/>
      <c r="F123" s="177"/>
      <c r="G123" s="177"/>
      <c r="H123" s="177"/>
      <c r="I123" s="176"/>
      <c r="J123" s="128" t="s">
        <v>90</v>
      </c>
      <c r="K123" s="177"/>
      <c r="L123" s="177"/>
      <c r="M123" s="177"/>
      <c r="N123" s="176"/>
      <c r="O123" s="128" t="s">
        <v>90</v>
      </c>
      <c r="P123" s="177"/>
      <c r="Q123" s="177"/>
      <c r="R123" s="177"/>
      <c r="S123" s="177"/>
      <c r="T123" s="177"/>
      <c r="U123" s="177"/>
      <c r="V123" s="177"/>
      <c r="W123" s="177"/>
      <c r="X123" s="176"/>
      <c r="Y123" s="127"/>
      <c r="Z123" s="177"/>
      <c r="AA123" s="177"/>
      <c r="AB123" s="177"/>
      <c r="AC123" s="176"/>
      <c r="AD123" s="127"/>
      <c r="AE123" s="177"/>
      <c r="AF123" s="177"/>
      <c r="AG123" s="177"/>
      <c r="AH123" s="176"/>
      <c r="AI123" s="127"/>
      <c r="AJ123" s="177"/>
      <c r="AK123" s="177"/>
      <c r="AL123" s="177"/>
      <c r="AM123" s="176"/>
      <c r="AN123" s="127"/>
      <c r="AO123" s="177"/>
      <c r="AP123" s="177"/>
      <c r="AQ123" s="177"/>
      <c r="AR123" s="176"/>
      <c r="AS123" s="127"/>
      <c r="AT123" s="177"/>
      <c r="AU123" s="177"/>
      <c r="AV123" s="177"/>
      <c r="AW123" s="176"/>
      <c r="AX123" s="127"/>
      <c r="AY123" s="177"/>
      <c r="AZ123" s="177"/>
      <c r="BA123" s="177"/>
      <c r="BB123" s="176"/>
      <c r="BC123" s="127"/>
      <c r="BD123" s="177"/>
      <c r="BE123" s="177"/>
      <c r="BF123" s="177"/>
      <c r="BG123" s="176"/>
      <c r="BH123" s="127"/>
      <c r="BI123" s="177"/>
      <c r="BJ123" s="177"/>
      <c r="BK123" s="177"/>
      <c r="BL123" s="176"/>
      <c r="BM123" s="127"/>
      <c r="BN123" s="177"/>
      <c r="BO123" s="177"/>
      <c r="BP123" s="177"/>
      <c r="BQ123" s="176"/>
      <c r="BR123" s="1"/>
      <c r="BS123" s="1"/>
      <c r="BT123" s="1"/>
      <c r="BU123" s="1"/>
      <c r="BV123" s="1"/>
      <c r="BW123" s="1"/>
      <c r="BX123" s="1"/>
      <c r="BY123" s="1"/>
      <c r="BZ123" s="2"/>
      <c r="CA123" s="3" t="s">
        <v>24</v>
      </c>
    </row>
    <row r="124" spans="1:78" ht="127.5" customHeight="1">
      <c r="A124" s="129" t="s">
        <v>150</v>
      </c>
      <c r="B124" s="176"/>
      <c r="C124" s="130" t="s">
        <v>96</v>
      </c>
      <c r="D124" s="178"/>
      <c r="E124" s="178"/>
      <c r="F124" s="178"/>
      <c r="G124" s="178"/>
      <c r="H124" s="178"/>
      <c r="I124" s="179"/>
      <c r="J124" s="131" t="s">
        <v>91</v>
      </c>
      <c r="K124" s="177"/>
      <c r="L124" s="177"/>
      <c r="M124" s="177"/>
      <c r="N124" s="176"/>
      <c r="O124" s="133" t="s">
        <v>95</v>
      </c>
      <c r="P124" s="177"/>
      <c r="Q124" s="177"/>
      <c r="R124" s="177"/>
      <c r="S124" s="177"/>
      <c r="T124" s="177"/>
      <c r="U124" s="177"/>
      <c r="V124" s="177"/>
      <c r="W124" s="177"/>
      <c r="X124" s="176"/>
      <c r="Y124" s="107">
        <v>0</v>
      </c>
      <c r="Z124" s="177"/>
      <c r="AA124" s="177"/>
      <c r="AB124" s="177"/>
      <c r="AC124" s="176"/>
      <c r="AD124" s="107">
        <v>178100</v>
      </c>
      <c r="AE124" s="177"/>
      <c r="AF124" s="177"/>
      <c r="AG124" s="177"/>
      <c r="AH124" s="176"/>
      <c r="AI124" s="107">
        <v>178100</v>
      </c>
      <c r="AJ124" s="177"/>
      <c r="AK124" s="177"/>
      <c r="AL124" s="177"/>
      <c r="AM124" s="176"/>
      <c r="AN124" s="107">
        <v>0</v>
      </c>
      <c r="AO124" s="177"/>
      <c r="AP124" s="177"/>
      <c r="AQ124" s="177"/>
      <c r="AR124" s="176"/>
      <c r="AS124" s="107">
        <v>178100</v>
      </c>
      <c r="AT124" s="177"/>
      <c r="AU124" s="177"/>
      <c r="AV124" s="177"/>
      <c r="AW124" s="176"/>
      <c r="AX124" s="107">
        <v>178100</v>
      </c>
      <c r="AY124" s="177"/>
      <c r="AZ124" s="177"/>
      <c r="BA124" s="177"/>
      <c r="BB124" s="176"/>
      <c r="BC124" s="107">
        <f>AN124-Y124</f>
        <v>0</v>
      </c>
      <c r="BD124" s="177"/>
      <c r="BE124" s="177"/>
      <c r="BF124" s="177"/>
      <c r="BG124" s="176"/>
      <c r="BH124" s="107">
        <f>AS124-AD124</f>
        <v>0</v>
      </c>
      <c r="BI124" s="177"/>
      <c r="BJ124" s="177"/>
      <c r="BK124" s="177"/>
      <c r="BL124" s="176"/>
      <c r="BM124" s="107">
        <v>0</v>
      </c>
      <c r="BN124" s="177"/>
      <c r="BO124" s="177"/>
      <c r="BP124" s="177"/>
      <c r="BQ124" s="176"/>
      <c r="BR124" s="4"/>
      <c r="BS124" s="4"/>
      <c r="BT124" s="4"/>
      <c r="BU124" s="4"/>
      <c r="BV124" s="4"/>
      <c r="BW124" s="4"/>
      <c r="BX124" s="4"/>
      <c r="BY124" s="4"/>
      <c r="BZ124" s="5"/>
    </row>
    <row r="125" spans="1:78" s="3" customFormat="1" ht="15.75" customHeight="1">
      <c r="A125" s="123">
        <v>0</v>
      </c>
      <c r="B125" s="176"/>
      <c r="C125" s="132" t="s">
        <v>114</v>
      </c>
      <c r="D125" s="177"/>
      <c r="E125" s="177"/>
      <c r="F125" s="177"/>
      <c r="G125" s="177"/>
      <c r="H125" s="177"/>
      <c r="I125" s="176"/>
      <c r="J125" s="128" t="s">
        <v>90</v>
      </c>
      <c r="K125" s="177"/>
      <c r="L125" s="177"/>
      <c r="M125" s="177"/>
      <c r="N125" s="176"/>
      <c r="O125" s="132" t="s">
        <v>90</v>
      </c>
      <c r="P125" s="177"/>
      <c r="Q125" s="177"/>
      <c r="R125" s="177"/>
      <c r="S125" s="177"/>
      <c r="T125" s="177"/>
      <c r="U125" s="177"/>
      <c r="V125" s="177"/>
      <c r="W125" s="177"/>
      <c r="X125" s="176"/>
      <c r="Y125" s="127"/>
      <c r="Z125" s="177"/>
      <c r="AA125" s="177"/>
      <c r="AB125" s="177"/>
      <c r="AC125" s="176"/>
      <c r="AD125" s="127"/>
      <c r="AE125" s="177"/>
      <c r="AF125" s="177"/>
      <c r="AG125" s="177"/>
      <c r="AH125" s="176"/>
      <c r="AI125" s="127"/>
      <c r="AJ125" s="177"/>
      <c r="AK125" s="177"/>
      <c r="AL125" s="177"/>
      <c r="AM125" s="176"/>
      <c r="AN125" s="127"/>
      <c r="AO125" s="177"/>
      <c r="AP125" s="177"/>
      <c r="AQ125" s="177"/>
      <c r="AR125" s="176"/>
      <c r="AS125" s="127"/>
      <c r="AT125" s="177"/>
      <c r="AU125" s="177"/>
      <c r="AV125" s="177"/>
      <c r="AW125" s="176"/>
      <c r="AX125" s="127"/>
      <c r="AY125" s="177"/>
      <c r="AZ125" s="177"/>
      <c r="BA125" s="177"/>
      <c r="BB125" s="176"/>
      <c r="BC125" s="127"/>
      <c r="BD125" s="177"/>
      <c r="BE125" s="177"/>
      <c r="BF125" s="177"/>
      <c r="BG125" s="176"/>
      <c r="BH125" s="127"/>
      <c r="BI125" s="177"/>
      <c r="BJ125" s="177"/>
      <c r="BK125" s="177"/>
      <c r="BL125" s="176"/>
      <c r="BM125" s="127"/>
      <c r="BN125" s="177"/>
      <c r="BO125" s="177"/>
      <c r="BP125" s="177"/>
      <c r="BQ125" s="176"/>
      <c r="BR125" s="1"/>
      <c r="BS125" s="1"/>
      <c r="BT125" s="1"/>
      <c r="BU125" s="1"/>
      <c r="BV125" s="1"/>
      <c r="BW125" s="1"/>
      <c r="BX125" s="1"/>
      <c r="BY125" s="1"/>
      <c r="BZ125" s="2"/>
    </row>
    <row r="126" spans="1:78" ht="38.25" customHeight="1">
      <c r="A126" s="129" t="s">
        <v>150</v>
      </c>
      <c r="B126" s="176"/>
      <c r="C126" s="130" t="s">
        <v>118</v>
      </c>
      <c r="D126" s="178"/>
      <c r="E126" s="178"/>
      <c r="F126" s="178"/>
      <c r="G126" s="178"/>
      <c r="H126" s="178"/>
      <c r="I126" s="179"/>
      <c r="J126" s="131" t="s">
        <v>115</v>
      </c>
      <c r="K126" s="177"/>
      <c r="L126" s="177"/>
      <c r="M126" s="177"/>
      <c r="N126" s="176"/>
      <c r="O126" s="133" t="s">
        <v>109</v>
      </c>
      <c r="P126" s="177"/>
      <c r="Q126" s="177"/>
      <c r="R126" s="177"/>
      <c r="S126" s="177"/>
      <c r="T126" s="177"/>
      <c r="U126" s="177"/>
      <c r="V126" s="177"/>
      <c r="W126" s="177"/>
      <c r="X126" s="176"/>
      <c r="Y126" s="107">
        <v>0</v>
      </c>
      <c r="Z126" s="177"/>
      <c r="AA126" s="177"/>
      <c r="AB126" s="177"/>
      <c r="AC126" s="176"/>
      <c r="AD126" s="107">
        <v>100</v>
      </c>
      <c r="AE126" s="177"/>
      <c r="AF126" s="177"/>
      <c r="AG126" s="177"/>
      <c r="AH126" s="176"/>
      <c r="AI126" s="107">
        <v>100</v>
      </c>
      <c r="AJ126" s="177"/>
      <c r="AK126" s="177"/>
      <c r="AL126" s="177"/>
      <c r="AM126" s="176"/>
      <c r="AN126" s="107">
        <v>0</v>
      </c>
      <c r="AO126" s="177"/>
      <c r="AP126" s="177"/>
      <c r="AQ126" s="177"/>
      <c r="AR126" s="176"/>
      <c r="AS126" s="107">
        <v>100</v>
      </c>
      <c r="AT126" s="177"/>
      <c r="AU126" s="177"/>
      <c r="AV126" s="177"/>
      <c r="AW126" s="176"/>
      <c r="AX126" s="107">
        <v>100</v>
      </c>
      <c r="AY126" s="177"/>
      <c r="AZ126" s="177"/>
      <c r="BA126" s="177"/>
      <c r="BB126" s="176"/>
      <c r="BC126" s="107">
        <f>AN126-Y126</f>
        <v>0</v>
      </c>
      <c r="BD126" s="177"/>
      <c r="BE126" s="177"/>
      <c r="BF126" s="177"/>
      <c r="BG126" s="176"/>
      <c r="BH126" s="107">
        <f>AS126-AD126</f>
        <v>0</v>
      </c>
      <c r="BI126" s="177"/>
      <c r="BJ126" s="177"/>
      <c r="BK126" s="177"/>
      <c r="BL126" s="176"/>
      <c r="BM126" s="107">
        <v>0</v>
      </c>
      <c r="BN126" s="177"/>
      <c r="BO126" s="177"/>
      <c r="BP126" s="177"/>
      <c r="BQ126" s="176"/>
      <c r="BR126" s="4"/>
      <c r="BS126" s="4"/>
      <c r="BT126" s="4"/>
      <c r="BU126" s="4"/>
      <c r="BV126" s="4"/>
      <c r="BW126" s="4"/>
      <c r="BX126" s="4"/>
      <c r="BY126" s="4"/>
      <c r="BZ126" s="5"/>
    </row>
    <row r="127" spans="1:78" ht="15.75">
      <c r="A127" s="27"/>
      <c r="B127" s="27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4"/>
      <c r="BS127" s="4"/>
      <c r="BT127" s="4"/>
      <c r="BU127" s="4"/>
      <c r="BV127" s="4"/>
      <c r="BW127" s="4"/>
      <c r="BX127" s="4"/>
      <c r="BY127" s="4"/>
      <c r="BZ127" s="5"/>
    </row>
    <row r="128" spans="1:69" ht="15.75" customHeight="1">
      <c r="A128" s="57" t="s">
        <v>63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</row>
    <row r="129" spans="1:78" ht="9" customHeight="1">
      <c r="A129" s="27"/>
      <c r="B129" s="27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4"/>
      <c r="BS129" s="4"/>
      <c r="BT129" s="4"/>
      <c r="BU129" s="4"/>
      <c r="BV129" s="4"/>
      <c r="BW129" s="4"/>
      <c r="BX129" s="4"/>
      <c r="BY129" s="4"/>
      <c r="BZ129" s="5"/>
    </row>
    <row r="130" spans="1:78" ht="45" customHeight="1">
      <c r="A130" s="95" t="s">
        <v>3</v>
      </c>
      <c r="B130" s="96"/>
      <c r="C130" s="95" t="s">
        <v>6</v>
      </c>
      <c r="D130" s="119"/>
      <c r="E130" s="119"/>
      <c r="F130" s="119"/>
      <c r="G130" s="119"/>
      <c r="H130" s="119"/>
      <c r="I130" s="96"/>
      <c r="J130" s="95" t="s">
        <v>5</v>
      </c>
      <c r="K130" s="119"/>
      <c r="L130" s="119"/>
      <c r="M130" s="119"/>
      <c r="N130" s="96"/>
      <c r="O130" s="72" t="s">
        <v>64</v>
      </c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  <c r="BG130" s="184"/>
      <c r="BH130" s="184"/>
      <c r="BI130" s="184"/>
      <c r="BJ130" s="184"/>
      <c r="BK130" s="184"/>
      <c r="BL130" s="184"/>
      <c r="BM130" s="184"/>
      <c r="BN130" s="184"/>
      <c r="BO130" s="184"/>
      <c r="BP130" s="184"/>
      <c r="BQ130" s="185"/>
      <c r="BR130" s="25"/>
      <c r="BS130" s="25"/>
      <c r="BT130" s="25"/>
      <c r="BU130" s="25"/>
      <c r="BV130" s="25"/>
      <c r="BW130" s="25"/>
      <c r="BX130" s="25"/>
      <c r="BY130" s="25"/>
      <c r="BZ130" s="5"/>
    </row>
    <row r="131" spans="1:78" s="33" customFormat="1" ht="15.75" customHeight="1">
      <c r="A131" s="141">
        <v>1</v>
      </c>
      <c r="B131" s="141"/>
      <c r="C131" s="141">
        <v>2</v>
      </c>
      <c r="D131" s="141"/>
      <c r="E131" s="141"/>
      <c r="F131" s="141"/>
      <c r="G131" s="141"/>
      <c r="H131" s="141"/>
      <c r="I131" s="141"/>
      <c r="J131" s="141">
        <v>3</v>
      </c>
      <c r="K131" s="141"/>
      <c r="L131" s="141"/>
      <c r="M131" s="141"/>
      <c r="N131" s="141"/>
      <c r="O131" s="142">
        <v>4</v>
      </c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7"/>
      <c r="BR131" s="31"/>
      <c r="BS131" s="31"/>
      <c r="BT131" s="31"/>
      <c r="BU131" s="31"/>
      <c r="BV131" s="31"/>
      <c r="BW131" s="31"/>
      <c r="BX131" s="31"/>
      <c r="BY131" s="31"/>
      <c r="BZ131" s="32"/>
    </row>
    <row r="132" spans="1:79" s="33" customFormat="1" ht="12.75" customHeight="1" hidden="1">
      <c r="A132" s="79" t="s">
        <v>36</v>
      </c>
      <c r="B132" s="79"/>
      <c r="C132" s="143" t="s">
        <v>14</v>
      </c>
      <c r="D132" s="144"/>
      <c r="E132" s="144"/>
      <c r="F132" s="144"/>
      <c r="G132" s="144"/>
      <c r="H132" s="144"/>
      <c r="I132" s="145"/>
      <c r="J132" s="79" t="s">
        <v>15</v>
      </c>
      <c r="K132" s="79"/>
      <c r="L132" s="79"/>
      <c r="M132" s="79"/>
      <c r="N132" s="79"/>
      <c r="O132" s="146" t="s">
        <v>72</v>
      </c>
      <c r="P132" s="147"/>
      <c r="Q132" s="147"/>
      <c r="R132" s="147"/>
      <c r="S132" s="147"/>
      <c r="T132" s="147"/>
      <c r="U132" s="147"/>
      <c r="V132" s="147"/>
      <c r="W132" s="147"/>
      <c r="X132" s="147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 s="188"/>
      <c r="BK132" s="188"/>
      <c r="BL132" s="188"/>
      <c r="BM132" s="188"/>
      <c r="BN132" s="188"/>
      <c r="BO132" s="188"/>
      <c r="BP132" s="188"/>
      <c r="BQ132" s="189"/>
      <c r="BR132" s="34"/>
      <c r="BS132" s="34"/>
      <c r="BT132" s="32"/>
      <c r="BU132" s="32"/>
      <c r="BV132" s="32"/>
      <c r="BW132" s="32"/>
      <c r="BX132" s="32"/>
      <c r="BY132" s="32"/>
      <c r="BZ132" s="32"/>
      <c r="CA132" s="33" t="s">
        <v>71</v>
      </c>
    </row>
    <row r="133" spans="1:79" s="37" customFormat="1" ht="33.75" customHeight="1">
      <c r="A133" s="78">
        <v>0</v>
      </c>
      <c r="B133" s="78"/>
      <c r="C133" s="148" t="s">
        <v>155</v>
      </c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50"/>
      <c r="O133" s="151"/>
      <c r="P133" s="152"/>
      <c r="Q133" s="152"/>
      <c r="R133" s="152"/>
      <c r="S133" s="152"/>
      <c r="T133" s="152"/>
      <c r="U133" s="152"/>
      <c r="V133" s="152"/>
      <c r="W133" s="152"/>
      <c r="X133" s="152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4"/>
      <c r="BR133" s="35"/>
      <c r="BS133" s="35"/>
      <c r="BT133" s="35"/>
      <c r="BU133" s="35"/>
      <c r="BV133" s="35"/>
      <c r="BW133" s="35"/>
      <c r="BX133" s="35"/>
      <c r="BY133" s="35"/>
      <c r="BZ133" s="36"/>
      <c r="CA133" s="37" t="s">
        <v>66</v>
      </c>
    </row>
    <row r="134" spans="1:79" s="37" customFormat="1" ht="15.75">
      <c r="A134" s="78">
        <v>0</v>
      </c>
      <c r="B134" s="78"/>
      <c r="C134" s="155" t="s">
        <v>89</v>
      </c>
      <c r="D134" s="155"/>
      <c r="E134" s="155"/>
      <c r="F134" s="155"/>
      <c r="G134" s="155"/>
      <c r="H134" s="155"/>
      <c r="I134" s="155"/>
      <c r="J134" s="78"/>
      <c r="K134" s="78"/>
      <c r="L134" s="78"/>
      <c r="M134" s="78"/>
      <c r="N134" s="78"/>
      <c r="O134" s="151"/>
      <c r="P134" s="152"/>
      <c r="Q134" s="152"/>
      <c r="R134" s="152"/>
      <c r="S134" s="152"/>
      <c r="T134" s="152"/>
      <c r="U134" s="152"/>
      <c r="V134" s="152"/>
      <c r="W134" s="152"/>
      <c r="X134" s="152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4"/>
      <c r="BR134" s="35"/>
      <c r="BS134" s="35"/>
      <c r="BT134" s="35"/>
      <c r="BU134" s="35"/>
      <c r="BV134" s="35"/>
      <c r="BW134" s="35"/>
      <c r="BX134" s="35"/>
      <c r="BY134" s="35"/>
      <c r="BZ134" s="36"/>
      <c r="CA134" s="37" t="s">
        <v>66</v>
      </c>
    </row>
    <row r="135" spans="1:78" s="37" customFormat="1" ht="15.75" hidden="1">
      <c r="A135" s="78">
        <v>0</v>
      </c>
      <c r="B135" s="78"/>
      <c r="C135" s="155"/>
      <c r="D135" s="155"/>
      <c r="E135" s="155"/>
      <c r="F135" s="155"/>
      <c r="G135" s="155"/>
      <c r="H135" s="155"/>
      <c r="I135" s="155"/>
      <c r="J135" s="78"/>
      <c r="K135" s="78"/>
      <c r="L135" s="78"/>
      <c r="M135" s="78"/>
      <c r="N135" s="78"/>
      <c r="O135" s="151"/>
      <c r="P135" s="152"/>
      <c r="Q135" s="152"/>
      <c r="R135" s="152"/>
      <c r="S135" s="152"/>
      <c r="T135" s="152"/>
      <c r="U135" s="152"/>
      <c r="V135" s="152"/>
      <c r="W135" s="152"/>
      <c r="X135" s="152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4"/>
      <c r="BR135" s="35"/>
      <c r="BS135" s="35"/>
      <c r="BT135" s="35"/>
      <c r="BU135" s="35"/>
      <c r="BV135" s="35"/>
      <c r="BW135" s="35"/>
      <c r="BX135" s="35"/>
      <c r="BY135" s="35"/>
      <c r="BZ135" s="36"/>
    </row>
    <row r="136" spans="1:78" s="33" customFormat="1" ht="47.25" customHeight="1">
      <c r="A136" s="79" t="s">
        <v>146</v>
      </c>
      <c r="B136" s="79"/>
      <c r="C136" s="66" t="s">
        <v>93</v>
      </c>
      <c r="D136" s="156"/>
      <c r="E136" s="156"/>
      <c r="F136" s="156"/>
      <c r="G136" s="156"/>
      <c r="H136" s="156"/>
      <c r="I136" s="157"/>
      <c r="J136" s="79" t="s">
        <v>91</v>
      </c>
      <c r="K136" s="79"/>
      <c r="L136" s="79"/>
      <c r="M136" s="79"/>
      <c r="N136" s="79"/>
      <c r="O136" s="158" t="s">
        <v>140</v>
      </c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60"/>
      <c r="BR136" s="31"/>
      <c r="BS136" s="31"/>
      <c r="BT136" s="31"/>
      <c r="BU136" s="31"/>
      <c r="BV136" s="31"/>
      <c r="BW136" s="31"/>
      <c r="BX136" s="31"/>
      <c r="BY136" s="31"/>
      <c r="BZ136" s="32"/>
    </row>
    <row r="137" spans="1:78" s="37" customFormat="1" ht="15.75">
      <c r="A137" s="78">
        <v>0</v>
      </c>
      <c r="B137" s="78"/>
      <c r="C137" s="161" t="s">
        <v>100</v>
      </c>
      <c r="D137" s="162"/>
      <c r="E137" s="162"/>
      <c r="F137" s="162"/>
      <c r="G137" s="162"/>
      <c r="H137" s="162"/>
      <c r="I137" s="163"/>
      <c r="J137" s="78"/>
      <c r="K137" s="78"/>
      <c r="L137" s="78"/>
      <c r="M137" s="78"/>
      <c r="N137" s="78"/>
      <c r="O137" s="151"/>
      <c r="P137" s="152"/>
      <c r="Q137" s="152"/>
      <c r="R137" s="152"/>
      <c r="S137" s="152"/>
      <c r="T137" s="152"/>
      <c r="U137" s="152"/>
      <c r="V137" s="152"/>
      <c r="W137" s="152"/>
      <c r="X137" s="152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4"/>
      <c r="BR137" s="35"/>
      <c r="BS137" s="35"/>
      <c r="BT137" s="35"/>
      <c r="BU137" s="35"/>
      <c r="BV137" s="35"/>
      <c r="BW137" s="35"/>
      <c r="BX137" s="35"/>
      <c r="BY137" s="35"/>
      <c r="BZ137" s="36"/>
    </row>
    <row r="138" spans="1:78" s="33" customFormat="1" ht="38.25" customHeight="1">
      <c r="A138" s="79" t="s">
        <v>146</v>
      </c>
      <c r="B138" s="79"/>
      <c r="C138" s="66" t="s">
        <v>104</v>
      </c>
      <c r="D138" s="67"/>
      <c r="E138" s="67"/>
      <c r="F138" s="67"/>
      <c r="G138" s="67"/>
      <c r="H138" s="67"/>
      <c r="I138" s="68"/>
      <c r="J138" s="79" t="s">
        <v>101</v>
      </c>
      <c r="K138" s="79"/>
      <c r="L138" s="79"/>
      <c r="M138" s="79"/>
      <c r="N138" s="79"/>
      <c r="O138" s="158" t="s">
        <v>140</v>
      </c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60"/>
      <c r="BR138" s="31"/>
      <c r="BS138" s="31"/>
      <c r="BT138" s="31"/>
      <c r="BU138" s="31"/>
      <c r="BV138" s="31"/>
      <c r="BW138" s="31"/>
      <c r="BX138" s="31"/>
      <c r="BY138" s="31"/>
      <c r="BZ138" s="32"/>
    </row>
    <row r="139" spans="1:78" s="37" customFormat="1" ht="15.75">
      <c r="A139" s="78">
        <v>0</v>
      </c>
      <c r="B139" s="78"/>
      <c r="C139" s="161" t="s">
        <v>108</v>
      </c>
      <c r="D139" s="162"/>
      <c r="E139" s="162"/>
      <c r="F139" s="162"/>
      <c r="G139" s="162"/>
      <c r="H139" s="162"/>
      <c r="I139" s="163"/>
      <c r="J139" s="78"/>
      <c r="K139" s="78"/>
      <c r="L139" s="78"/>
      <c r="M139" s="78"/>
      <c r="N139" s="78"/>
      <c r="O139" s="151"/>
      <c r="P139" s="152"/>
      <c r="Q139" s="152"/>
      <c r="R139" s="152"/>
      <c r="S139" s="152"/>
      <c r="T139" s="152"/>
      <c r="U139" s="152"/>
      <c r="V139" s="152"/>
      <c r="W139" s="152"/>
      <c r="X139" s="152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4"/>
      <c r="BR139" s="35"/>
      <c r="BS139" s="35"/>
      <c r="BT139" s="35"/>
      <c r="BU139" s="35"/>
      <c r="BV139" s="35"/>
      <c r="BW139" s="35"/>
      <c r="BX139" s="35"/>
      <c r="BY139" s="35"/>
      <c r="BZ139" s="36"/>
    </row>
    <row r="140" spans="1:78" s="33" customFormat="1" ht="38.25" customHeight="1">
      <c r="A140" s="79" t="s">
        <v>146</v>
      </c>
      <c r="B140" s="79"/>
      <c r="C140" s="66" t="s">
        <v>111</v>
      </c>
      <c r="D140" s="67"/>
      <c r="E140" s="67"/>
      <c r="F140" s="67"/>
      <c r="G140" s="67"/>
      <c r="H140" s="67"/>
      <c r="I140" s="68"/>
      <c r="J140" s="79" t="s">
        <v>91</v>
      </c>
      <c r="K140" s="79"/>
      <c r="L140" s="79"/>
      <c r="M140" s="79"/>
      <c r="N140" s="79"/>
      <c r="O140" s="158" t="s">
        <v>140</v>
      </c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60"/>
      <c r="BR140" s="31"/>
      <c r="BS140" s="31"/>
      <c r="BT140" s="31"/>
      <c r="BU140" s="31"/>
      <c r="BV140" s="31"/>
      <c r="BW140" s="31"/>
      <c r="BX140" s="31"/>
      <c r="BY140" s="31"/>
      <c r="BZ140" s="32"/>
    </row>
    <row r="141" spans="1:78" s="37" customFormat="1" ht="15.75">
      <c r="A141" s="78">
        <v>0</v>
      </c>
      <c r="B141" s="78"/>
      <c r="C141" s="161" t="s">
        <v>114</v>
      </c>
      <c r="D141" s="162"/>
      <c r="E141" s="162"/>
      <c r="F141" s="162"/>
      <c r="G141" s="162"/>
      <c r="H141" s="162"/>
      <c r="I141" s="163"/>
      <c r="J141" s="78"/>
      <c r="K141" s="78"/>
      <c r="L141" s="78"/>
      <c r="M141" s="78"/>
      <c r="N141" s="78"/>
      <c r="O141" s="151"/>
      <c r="P141" s="152"/>
      <c r="Q141" s="152"/>
      <c r="R141" s="152"/>
      <c r="S141" s="152"/>
      <c r="T141" s="152"/>
      <c r="U141" s="152"/>
      <c r="V141" s="152"/>
      <c r="W141" s="152"/>
      <c r="X141" s="152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4"/>
      <c r="BR141" s="35"/>
      <c r="BS141" s="35"/>
      <c r="BT141" s="35"/>
      <c r="BU141" s="35"/>
      <c r="BV141" s="35"/>
      <c r="BW141" s="35"/>
      <c r="BX141" s="35"/>
      <c r="BY141" s="35"/>
      <c r="BZ141" s="36"/>
    </row>
    <row r="142" spans="1:78" s="33" customFormat="1" ht="38.25" customHeight="1">
      <c r="A142" s="79" t="s">
        <v>146</v>
      </c>
      <c r="B142" s="79"/>
      <c r="C142" s="66" t="s">
        <v>117</v>
      </c>
      <c r="D142" s="67"/>
      <c r="E142" s="67"/>
      <c r="F142" s="67"/>
      <c r="G142" s="67"/>
      <c r="H142" s="67"/>
      <c r="I142" s="68"/>
      <c r="J142" s="79" t="s">
        <v>115</v>
      </c>
      <c r="K142" s="79"/>
      <c r="L142" s="79"/>
      <c r="M142" s="79"/>
      <c r="N142" s="79"/>
      <c r="O142" s="158" t="s">
        <v>140</v>
      </c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60"/>
      <c r="BR142" s="31"/>
      <c r="BS142" s="31"/>
      <c r="BT142" s="31"/>
      <c r="BU142" s="31"/>
      <c r="BV142" s="31"/>
      <c r="BW142" s="31"/>
      <c r="BX142" s="31"/>
      <c r="BY142" s="31"/>
      <c r="BZ142" s="32"/>
    </row>
    <row r="143" spans="1:79" s="37" customFormat="1" ht="28.5" customHeight="1">
      <c r="A143" s="78">
        <v>0</v>
      </c>
      <c r="B143" s="78"/>
      <c r="C143" s="148" t="s">
        <v>153</v>
      </c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50"/>
      <c r="O143" s="151"/>
      <c r="P143" s="152"/>
      <c r="Q143" s="152"/>
      <c r="R143" s="152"/>
      <c r="S143" s="152"/>
      <c r="T143" s="152"/>
      <c r="U143" s="152"/>
      <c r="V143" s="152"/>
      <c r="W143" s="152"/>
      <c r="X143" s="152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4"/>
      <c r="BR143" s="35"/>
      <c r="BS143" s="35"/>
      <c r="BT143" s="35"/>
      <c r="BU143" s="35"/>
      <c r="BV143" s="35"/>
      <c r="BW143" s="35"/>
      <c r="BX143" s="35"/>
      <c r="BY143" s="35"/>
      <c r="BZ143" s="36"/>
      <c r="CA143" s="37" t="s">
        <v>66</v>
      </c>
    </row>
    <row r="144" spans="1:79" s="37" customFormat="1" ht="15.75">
      <c r="A144" s="78">
        <v>0</v>
      </c>
      <c r="B144" s="78"/>
      <c r="C144" s="155" t="s">
        <v>89</v>
      </c>
      <c r="D144" s="155"/>
      <c r="E144" s="155"/>
      <c r="F144" s="155"/>
      <c r="G144" s="155"/>
      <c r="H144" s="155"/>
      <c r="I144" s="155"/>
      <c r="J144" s="78"/>
      <c r="K144" s="78"/>
      <c r="L144" s="78"/>
      <c r="M144" s="78"/>
      <c r="N144" s="78"/>
      <c r="O144" s="151"/>
      <c r="P144" s="152"/>
      <c r="Q144" s="152"/>
      <c r="R144" s="152"/>
      <c r="S144" s="152"/>
      <c r="T144" s="152"/>
      <c r="U144" s="152"/>
      <c r="V144" s="152"/>
      <c r="W144" s="152"/>
      <c r="X144" s="152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4"/>
      <c r="BR144" s="35"/>
      <c r="BS144" s="35"/>
      <c r="BT144" s="35"/>
      <c r="BU144" s="35"/>
      <c r="BV144" s="35"/>
      <c r="BW144" s="35"/>
      <c r="BX144" s="35"/>
      <c r="BY144" s="35"/>
      <c r="BZ144" s="36"/>
      <c r="CA144" s="37" t="s">
        <v>66</v>
      </c>
    </row>
    <row r="145" spans="1:78" s="33" customFormat="1" ht="92.25" customHeight="1">
      <c r="A145" s="79" t="s">
        <v>148</v>
      </c>
      <c r="B145" s="79"/>
      <c r="C145" s="66" t="s">
        <v>139</v>
      </c>
      <c r="D145" s="67"/>
      <c r="E145" s="67"/>
      <c r="F145" s="67"/>
      <c r="G145" s="67"/>
      <c r="H145" s="67"/>
      <c r="I145" s="68"/>
      <c r="J145" s="79" t="s">
        <v>91</v>
      </c>
      <c r="K145" s="79"/>
      <c r="L145" s="79"/>
      <c r="M145" s="79"/>
      <c r="N145" s="79"/>
      <c r="O145" s="158" t="s">
        <v>140</v>
      </c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60"/>
      <c r="BR145" s="31"/>
      <c r="BS145" s="31"/>
      <c r="BT145" s="31"/>
      <c r="BU145" s="31"/>
      <c r="BV145" s="31"/>
      <c r="BW145" s="31"/>
      <c r="BX145" s="31"/>
      <c r="BY145" s="31"/>
      <c r="BZ145" s="32"/>
    </row>
    <row r="146" spans="1:78" s="37" customFormat="1" ht="15.75">
      <c r="A146" s="78">
        <v>0</v>
      </c>
      <c r="B146" s="78"/>
      <c r="C146" s="161" t="s">
        <v>174</v>
      </c>
      <c r="D146" s="162"/>
      <c r="E146" s="162"/>
      <c r="F146" s="162"/>
      <c r="G146" s="162"/>
      <c r="H146" s="162"/>
      <c r="I146" s="163"/>
      <c r="J146" s="78"/>
      <c r="K146" s="78"/>
      <c r="L146" s="78"/>
      <c r="M146" s="78"/>
      <c r="N146" s="78"/>
      <c r="O146" s="151"/>
      <c r="P146" s="152"/>
      <c r="Q146" s="152"/>
      <c r="R146" s="152"/>
      <c r="S146" s="152"/>
      <c r="T146" s="152"/>
      <c r="U146" s="152"/>
      <c r="V146" s="152"/>
      <c r="W146" s="152"/>
      <c r="X146" s="152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4"/>
      <c r="BR146" s="35"/>
      <c r="BS146" s="35"/>
      <c r="BT146" s="35"/>
      <c r="BU146" s="35"/>
      <c r="BV146" s="35"/>
      <c r="BW146" s="35"/>
      <c r="BX146" s="35"/>
      <c r="BY146" s="35"/>
      <c r="BZ146" s="36"/>
    </row>
    <row r="147" spans="1:78" s="33" customFormat="1" ht="51" customHeight="1">
      <c r="A147" s="79" t="s">
        <v>148</v>
      </c>
      <c r="B147" s="79"/>
      <c r="C147" s="66" t="s">
        <v>106</v>
      </c>
      <c r="D147" s="67"/>
      <c r="E147" s="67"/>
      <c r="F147" s="67"/>
      <c r="G147" s="67"/>
      <c r="H147" s="67"/>
      <c r="I147" s="68"/>
      <c r="J147" s="79" t="s">
        <v>107</v>
      </c>
      <c r="K147" s="79"/>
      <c r="L147" s="79"/>
      <c r="M147" s="79"/>
      <c r="N147" s="79"/>
      <c r="O147" s="158" t="s">
        <v>140</v>
      </c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60"/>
      <c r="BR147" s="31"/>
      <c r="BS147" s="31"/>
      <c r="BT147" s="31"/>
      <c r="BU147" s="31"/>
      <c r="BV147" s="31"/>
      <c r="BW147" s="31"/>
      <c r="BX147" s="31"/>
      <c r="BY147" s="31"/>
      <c r="BZ147" s="32"/>
    </row>
    <row r="148" spans="1:78" s="37" customFormat="1" ht="15.75">
      <c r="A148" s="78">
        <v>0</v>
      </c>
      <c r="B148" s="78"/>
      <c r="C148" s="161" t="s">
        <v>175</v>
      </c>
      <c r="D148" s="162"/>
      <c r="E148" s="162"/>
      <c r="F148" s="162"/>
      <c r="G148" s="162"/>
      <c r="H148" s="162"/>
      <c r="I148" s="163"/>
      <c r="J148" s="78"/>
      <c r="K148" s="78"/>
      <c r="L148" s="78"/>
      <c r="M148" s="78"/>
      <c r="N148" s="78"/>
      <c r="O148" s="151"/>
      <c r="P148" s="152"/>
      <c r="Q148" s="152"/>
      <c r="R148" s="152"/>
      <c r="S148" s="152"/>
      <c r="T148" s="152"/>
      <c r="U148" s="152"/>
      <c r="V148" s="152"/>
      <c r="W148" s="152"/>
      <c r="X148" s="152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3"/>
      <c r="BQ148" s="154"/>
      <c r="BR148" s="35"/>
      <c r="BS148" s="35"/>
      <c r="BT148" s="35"/>
      <c r="BU148" s="35"/>
      <c r="BV148" s="35"/>
      <c r="BW148" s="35"/>
      <c r="BX148" s="35"/>
      <c r="BY148" s="35"/>
      <c r="BZ148" s="36"/>
    </row>
    <row r="149" spans="1:78" s="33" customFormat="1" ht="38.25" customHeight="1">
      <c r="A149" s="79" t="s">
        <v>148</v>
      </c>
      <c r="B149" s="79"/>
      <c r="C149" s="66" t="s">
        <v>113</v>
      </c>
      <c r="D149" s="67"/>
      <c r="E149" s="67"/>
      <c r="F149" s="67"/>
      <c r="G149" s="67"/>
      <c r="H149" s="67"/>
      <c r="I149" s="68"/>
      <c r="J149" s="79" t="s">
        <v>91</v>
      </c>
      <c r="K149" s="79"/>
      <c r="L149" s="79"/>
      <c r="M149" s="79"/>
      <c r="N149" s="79"/>
      <c r="O149" s="158" t="s">
        <v>140</v>
      </c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60"/>
      <c r="BR149" s="31"/>
      <c r="BS149" s="31"/>
      <c r="BT149" s="31"/>
      <c r="BU149" s="31"/>
      <c r="BV149" s="31"/>
      <c r="BW149" s="31"/>
      <c r="BX149" s="31"/>
      <c r="BY149" s="31"/>
      <c r="BZ149" s="32"/>
    </row>
    <row r="150" spans="1:78" s="37" customFormat="1" ht="15.75">
      <c r="A150" s="78">
        <v>0</v>
      </c>
      <c r="B150" s="78"/>
      <c r="C150" s="161" t="s">
        <v>176</v>
      </c>
      <c r="D150" s="162"/>
      <c r="E150" s="162"/>
      <c r="F150" s="162"/>
      <c r="G150" s="162"/>
      <c r="H150" s="162"/>
      <c r="I150" s="163"/>
      <c r="J150" s="78"/>
      <c r="K150" s="78"/>
      <c r="L150" s="78"/>
      <c r="M150" s="78"/>
      <c r="N150" s="78"/>
      <c r="O150" s="151"/>
      <c r="P150" s="152"/>
      <c r="Q150" s="152"/>
      <c r="R150" s="152"/>
      <c r="S150" s="152"/>
      <c r="T150" s="152"/>
      <c r="U150" s="152"/>
      <c r="V150" s="152"/>
      <c r="W150" s="152"/>
      <c r="X150" s="152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4"/>
      <c r="BR150" s="35"/>
      <c r="BS150" s="35"/>
      <c r="BT150" s="35"/>
      <c r="BU150" s="35"/>
      <c r="BV150" s="35"/>
      <c r="BW150" s="35"/>
      <c r="BX150" s="35"/>
      <c r="BY150" s="35"/>
      <c r="BZ150" s="36"/>
    </row>
    <row r="151" spans="1:78" s="33" customFormat="1" ht="38.25" customHeight="1">
      <c r="A151" s="79" t="s">
        <v>148</v>
      </c>
      <c r="B151" s="79"/>
      <c r="C151" s="66" t="s">
        <v>121</v>
      </c>
      <c r="D151" s="67"/>
      <c r="E151" s="67"/>
      <c r="F151" s="67"/>
      <c r="G151" s="67"/>
      <c r="H151" s="67"/>
      <c r="I151" s="68"/>
      <c r="J151" s="79" t="s">
        <v>115</v>
      </c>
      <c r="K151" s="79"/>
      <c r="L151" s="79"/>
      <c r="M151" s="79"/>
      <c r="N151" s="79"/>
      <c r="O151" s="158" t="s">
        <v>140</v>
      </c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60"/>
      <c r="BR151" s="31"/>
      <c r="BS151" s="31"/>
      <c r="BT151" s="31"/>
      <c r="BU151" s="31"/>
      <c r="BV151" s="31"/>
      <c r="BW151" s="31"/>
      <c r="BX151" s="31"/>
      <c r="BY151" s="31"/>
      <c r="BZ151" s="32"/>
    </row>
    <row r="152" spans="1:79" s="37" customFormat="1" ht="43.5" customHeight="1">
      <c r="A152" s="78">
        <v>0</v>
      </c>
      <c r="B152" s="78"/>
      <c r="C152" s="148" t="s">
        <v>156</v>
      </c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50"/>
      <c r="O152" s="151"/>
      <c r="P152" s="152"/>
      <c r="Q152" s="152"/>
      <c r="R152" s="152"/>
      <c r="S152" s="152"/>
      <c r="T152" s="152"/>
      <c r="U152" s="152"/>
      <c r="V152" s="152"/>
      <c r="W152" s="152"/>
      <c r="X152" s="152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4"/>
      <c r="BR152" s="35"/>
      <c r="BS152" s="35"/>
      <c r="BT152" s="35"/>
      <c r="BU152" s="35"/>
      <c r="BV152" s="35"/>
      <c r="BW152" s="35"/>
      <c r="BX152" s="35"/>
      <c r="BY152" s="35"/>
      <c r="BZ152" s="36"/>
      <c r="CA152" s="37" t="s">
        <v>66</v>
      </c>
    </row>
    <row r="153" spans="1:78" s="37" customFormat="1" ht="15.75">
      <c r="A153" s="78">
        <v>0</v>
      </c>
      <c r="B153" s="78"/>
      <c r="C153" s="155" t="s">
        <v>89</v>
      </c>
      <c r="D153" s="155"/>
      <c r="E153" s="155"/>
      <c r="F153" s="155"/>
      <c r="G153" s="155"/>
      <c r="H153" s="155"/>
      <c r="I153" s="155"/>
      <c r="J153" s="78"/>
      <c r="K153" s="78"/>
      <c r="L153" s="78"/>
      <c r="M153" s="78"/>
      <c r="N153" s="78"/>
      <c r="O153" s="151"/>
      <c r="P153" s="152"/>
      <c r="Q153" s="152"/>
      <c r="R153" s="152"/>
      <c r="S153" s="152"/>
      <c r="T153" s="152"/>
      <c r="U153" s="152"/>
      <c r="V153" s="152"/>
      <c r="W153" s="152"/>
      <c r="X153" s="152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4"/>
      <c r="BR153" s="35"/>
      <c r="BS153" s="35"/>
      <c r="BT153" s="35"/>
      <c r="BU153" s="35"/>
      <c r="BV153" s="35"/>
      <c r="BW153" s="35"/>
      <c r="BX153" s="35"/>
      <c r="BY153" s="35"/>
      <c r="BZ153" s="36"/>
    </row>
    <row r="154" spans="1:78" s="33" customFormat="1" ht="63.75" customHeight="1">
      <c r="A154" s="79" t="s">
        <v>145</v>
      </c>
      <c r="B154" s="79"/>
      <c r="C154" s="66" t="s">
        <v>92</v>
      </c>
      <c r="D154" s="156"/>
      <c r="E154" s="156"/>
      <c r="F154" s="156"/>
      <c r="G154" s="156"/>
      <c r="H154" s="156"/>
      <c r="I154" s="157"/>
      <c r="J154" s="79" t="s">
        <v>91</v>
      </c>
      <c r="K154" s="79"/>
      <c r="L154" s="79"/>
      <c r="M154" s="79"/>
      <c r="N154" s="79"/>
      <c r="O154" s="158" t="s">
        <v>164</v>
      </c>
      <c r="P154" s="159"/>
      <c r="Q154" s="159"/>
      <c r="R154" s="159"/>
      <c r="S154" s="159"/>
      <c r="T154" s="159"/>
      <c r="U154" s="159"/>
      <c r="V154" s="159"/>
      <c r="W154" s="159"/>
      <c r="X154" s="159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5"/>
      <c r="BR154" s="31"/>
      <c r="BS154" s="31"/>
      <c r="BT154" s="31"/>
      <c r="BU154" s="31"/>
      <c r="BV154" s="31"/>
      <c r="BW154" s="31"/>
      <c r="BX154" s="31"/>
      <c r="BY154" s="31"/>
      <c r="BZ154" s="32"/>
    </row>
    <row r="155" spans="1:78" s="37" customFormat="1" ht="15.75">
      <c r="A155" s="78">
        <v>0</v>
      </c>
      <c r="B155" s="78"/>
      <c r="C155" s="161" t="s">
        <v>100</v>
      </c>
      <c r="D155" s="162"/>
      <c r="E155" s="162"/>
      <c r="F155" s="162"/>
      <c r="G155" s="162"/>
      <c r="H155" s="162"/>
      <c r="I155" s="163"/>
      <c r="J155" s="78"/>
      <c r="K155" s="78"/>
      <c r="L155" s="78"/>
      <c r="M155" s="78"/>
      <c r="N155" s="78"/>
      <c r="O155" s="151"/>
      <c r="P155" s="152"/>
      <c r="Q155" s="152"/>
      <c r="R155" s="152"/>
      <c r="S155" s="152"/>
      <c r="T155" s="152"/>
      <c r="U155" s="152"/>
      <c r="V155" s="152"/>
      <c r="W155" s="152"/>
      <c r="X155" s="152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  <c r="BJ155" s="153"/>
      <c r="BK155" s="153"/>
      <c r="BL155" s="153"/>
      <c r="BM155" s="153"/>
      <c r="BN155" s="153"/>
      <c r="BO155" s="153"/>
      <c r="BP155" s="153"/>
      <c r="BQ155" s="154"/>
      <c r="BR155" s="35"/>
      <c r="BS155" s="35"/>
      <c r="BT155" s="35"/>
      <c r="BU155" s="35"/>
      <c r="BV155" s="35"/>
      <c r="BW155" s="35"/>
      <c r="BX155" s="35"/>
      <c r="BY155" s="35"/>
      <c r="BZ155" s="36"/>
    </row>
    <row r="156" spans="1:78" s="37" customFormat="1" ht="15.75" hidden="1">
      <c r="A156" s="78">
        <v>0</v>
      </c>
      <c r="B156" s="78"/>
      <c r="C156" s="161"/>
      <c r="D156" s="162"/>
      <c r="E156" s="162"/>
      <c r="F156" s="162"/>
      <c r="G156" s="162"/>
      <c r="H156" s="162"/>
      <c r="I156" s="163"/>
      <c r="J156" s="78"/>
      <c r="K156" s="78"/>
      <c r="L156" s="78"/>
      <c r="M156" s="78"/>
      <c r="N156" s="78"/>
      <c r="O156" s="151"/>
      <c r="P156" s="152"/>
      <c r="Q156" s="152"/>
      <c r="R156" s="152"/>
      <c r="S156" s="152"/>
      <c r="T156" s="152"/>
      <c r="U156" s="152"/>
      <c r="V156" s="152"/>
      <c r="W156" s="152"/>
      <c r="X156" s="152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4"/>
      <c r="BR156" s="35"/>
      <c r="BS156" s="35"/>
      <c r="BT156" s="35"/>
      <c r="BU156" s="35"/>
      <c r="BV156" s="35"/>
      <c r="BW156" s="35"/>
      <c r="BX156" s="35"/>
      <c r="BY156" s="35"/>
      <c r="BZ156" s="36"/>
    </row>
    <row r="157" spans="1:78" s="33" customFormat="1" ht="89.25" customHeight="1">
      <c r="A157" s="79" t="s">
        <v>145</v>
      </c>
      <c r="B157" s="79"/>
      <c r="C157" s="66" t="s">
        <v>103</v>
      </c>
      <c r="D157" s="67"/>
      <c r="E157" s="67"/>
      <c r="F157" s="67"/>
      <c r="G157" s="67"/>
      <c r="H157" s="67"/>
      <c r="I157" s="68"/>
      <c r="J157" s="79" t="s">
        <v>101</v>
      </c>
      <c r="K157" s="79"/>
      <c r="L157" s="79"/>
      <c r="M157" s="79"/>
      <c r="N157" s="79"/>
      <c r="O157" s="158" t="s">
        <v>165</v>
      </c>
      <c r="P157" s="159"/>
      <c r="Q157" s="159"/>
      <c r="R157" s="159"/>
      <c r="S157" s="159"/>
      <c r="T157" s="159"/>
      <c r="U157" s="159"/>
      <c r="V157" s="159"/>
      <c r="W157" s="159"/>
      <c r="X157" s="159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5"/>
      <c r="BR157" s="31"/>
      <c r="BS157" s="31"/>
      <c r="BT157" s="31"/>
      <c r="BU157" s="31"/>
      <c r="BV157" s="31"/>
      <c r="BW157" s="31"/>
      <c r="BX157" s="31"/>
      <c r="BY157" s="31"/>
      <c r="BZ157" s="32"/>
    </row>
    <row r="158" spans="1:78" s="37" customFormat="1" ht="15.75">
      <c r="A158" s="78">
        <v>0</v>
      </c>
      <c r="B158" s="78"/>
      <c r="C158" s="161" t="s">
        <v>108</v>
      </c>
      <c r="D158" s="162"/>
      <c r="E158" s="162"/>
      <c r="F158" s="162"/>
      <c r="G158" s="162"/>
      <c r="H158" s="162"/>
      <c r="I158" s="163"/>
      <c r="J158" s="78"/>
      <c r="K158" s="78"/>
      <c r="L158" s="78"/>
      <c r="M158" s="78"/>
      <c r="N158" s="78"/>
      <c r="O158" s="151"/>
      <c r="P158" s="152"/>
      <c r="Q158" s="152"/>
      <c r="R158" s="152"/>
      <c r="S158" s="152"/>
      <c r="T158" s="152"/>
      <c r="U158" s="152"/>
      <c r="V158" s="152"/>
      <c r="W158" s="152"/>
      <c r="X158" s="152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153"/>
      <c r="BL158" s="153"/>
      <c r="BM158" s="153"/>
      <c r="BN158" s="153"/>
      <c r="BO158" s="153"/>
      <c r="BP158" s="153"/>
      <c r="BQ158" s="154"/>
      <c r="BR158" s="35"/>
      <c r="BS158" s="35"/>
      <c r="BT158" s="35"/>
      <c r="BU158" s="35"/>
      <c r="BV158" s="35"/>
      <c r="BW158" s="35"/>
      <c r="BX158" s="35"/>
      <c r="BY158" s="35"/>
      <c r="BZ158" s="36"/>
    </row>
    <row r="159" spans="1:78" s="37" customFormat="1" ht="15.75" hidden="1">
      <c r="A159" s="78">
        <v>0</v>
      </c>
      <c r="B159" s="78"/>
      <c r="C159" s="161"/>
      <c r="D159" s="162"/>
      <c r="E159" s="162"/>
      <c r="F159" s="162"/>
      <c r="G159" s="162"/>
      <c r="H159" s="162"/>
      <c r="I159" s="163"/>
      <c r="J159" s="78"/>
      <c r="K159" s="78"/>
      <c r="L159" s="78"/>
      <c r="M159" s="78"/>
      <c r="N159" s="78"/>
      <c r="O159" s="151"/>
      <c r="P159" s="152"/>
      <c r="Q159" s="152"/>
      <c r="R159" s="152"/>
      <c r="S159" s="152"/>
      <c r="T159" s="152"/>
      <c r="U159" s="152"/>
      <c r="V159" s="152"/>
      <c r="W159" s="152"/>
      <c r="X159" s="152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  <c r="BJ159" s="153"/>
      <c r="BK159" s="153"/>
      <c r="BL159" s="153"/>
      <c r="BM159" s="153"/>
      <c r="BN159" s="153"/>
      <c r="BO159" s="153"/>
      <c r="BP159" s="153"/>
      <c r="BQ159" s="154"/>
      <c r="BR159" s="35"/>
      <c r="BS159" s="35"/>
      <c r="BT159" s="35"/>
      <c r="BU159" s="35"/>
      <c r="BV159" s="35"/>
      <c r="BW159" s="35"/>
      <c r="BX159" s="35"/>
      <c r="BY159" s="35"/>
      <c r="BZ159" s="36"/>
    </row>
    <row r="160" spans="1:78" s="33" customFormat="1" ht="63.75" customHeight="1">
      <c r="A160" s="79" t="s">
        <v>145</v>
      </c>
      <c r="B160" s="79"/>
      <c r="C160" s="66" t="s">
        <v>110</v>
      </c>
      <c r="D160" s="67"/>
      <c r="E160" s="67"/>
      <c r="F160" s="67"/>
      <c r="G160" s="67"/>
      <c r="H160" s="67"/>
      <c r="I160" s="68"/>
      <c r="J160" s="79" t="s">
        <v>91</v>
      </c>
      <c r="K160" s="79"/>
      <c r="L160" s="79"/>
      <c r="M160" s="79"/>
      <c r="N160" s="79"/>
      <c r="O160" s="158" t="s">
        <v>166</v>
      </c>
      <c r="P160" s="159"/>
      <c r="Q160" s="159"/>
      <c r="R160" s="159"/>
      <c r="S160" s="159"/>
      <c r="T160" s="159"/>
      <c r="U160" s="159"/>
      <c r="V160" s="159"/>
      <c r="W160" s="159"/>
      <c r="X160" s="159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4"/>
      <c r="BJ160" s="164"/>
      <c r="BK160" s="164"/>
      <c r="BL160" s="164"/>
      <c r="BM160" s="164"/>
      <c r="BN160" s="164"/>
      <c r="BO160" s="164"/>
      <c r="BP160" s="164"/>
      <c r="BQ160" s="165"/>
      <c r="BR160" s="31"/>
      <c r="BS160" s="31"/>
      <c r="BT160" s="31"/>
      <c r="BU160" s="31"/>
      <c r="BV160" s="31"/>
      <c r="BW160" s="31"/>
      <c r="BX160" s="31"/>
      <c r="BY160" s="31"/>
      <c r="BZ160" s="32"/>
    </row>
    <row r="161" spans="1:78" s="37" customFormat="1" ht="15.75">
      <c r="A161" s="78">
        <v>0</v>
      </c>
      <c r="B161" s="78"/>
      <c r="C161" s="161" t="s">
        <v>114</v>
      </c>
      <c r="D161" s="162"/>
      <c r="E161" s="162"/>
      <c r="F161" s="162"/>
      <c r="G161" s="162"/>
      <c r="H161" s="162"/>
      <c r="I161" s="163"/>
      <c r="J161" s="78"/>
      <c r="K161" s="78"/>
      <c r="L161" s="78"/>
      <c r="M161" s="78"/>
      <c r="N161" s="78"/>
      <c r="O161" s="151"/>
      <c r="P161" s="152"/>
      <c r="Q161" s="152"/>
      <c r="R161" s="152"/>
      <c r="S161" s="152"/>
      <c r="T161" s="152"/>
      <c r="U161" s="152"/>
      <c r="V161" s="152"/>
      <c r="W161" s="152"/>
      <c r="X161" s="152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  <c r="BN161" s="153"/>
      <c r="BO161" s="153"/>
      <c r="BP161" s="153"/>
      <c r="BQ161" s="154"/>
      <c r="BR161" s="35"/>
      <c r="BS161" s="35"/>
      <c r="BT161" s="35"/>
      <c r="BU161" s="35"/>
      <c r="BV161" s="35"/>
      <c r="BW161" s="35"/>
      <c r="BX161" s="35"/>
      <c r="BY161" s="35"/>
      <c r="BZ161" s="36"/>
    </row>
    <row r="162" spans="1:78" s="37" customFormat="1" ht="15.75" hidden="1">
      <c r="A162" s="78">
        <v>0</v>
      </c>
      <c r="B162" s="78"/>
      <c r="C162" s="161"/>
      <c r="D162" s="162"/>
      <c r="E162" s="162"/>
      <c r="F162" s="162"/>
      <c r="G162" s="162"/>
      <c r="H162" s="162"/>
      <c r="I162" s="163"/>
      <c r="J162" s="78"/>
      <c r="K162" s="78"/>
      <c r="L162" s="78"/>
      <c r="M162" s="78"/>
      <c r="N162" s="78"/>
      <c r="O162" s="151"/>
      <c r="P162" s="152"/>
      <c r="Q162" s="152"/>
      <c r="R162" s="152"/>
      <c r="S162" s="152"/>
      <c r="T162" s="152"/>
      <c r="U162" s="152"/>
      <c r="V162" s="152"/>
      <c r="W162" s="152"/>
      <c r="X162" s="152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  <c r="BI162" s="153"/>
      <c r="BJ162" s="153"/>
      <c r="BK162" s="153"/>
      <c r="BL162" s="153"/>
      <c r="BM162" s="153"/>
      <c r="BN162" s="153"/>
      <c r="BO162" s="153"/>
      <c r="BP162" s="153"/>
      <c r="BQ162" s="154"/>
      <c r="BR162" s="35"/>
      <c r="BS162" s="35"/>
      <c r="BT162" s="35"/>
      <c r="BU162" s="35"/>
      <c r="BV162" s="35"/>
      <c r="BW162" s="35"/>
      <c r="BX162" s="35"/>
      <c r="BY162" s="35"/>
      <c r="BZ162" s="36"/>
    </row>
    <row r="163" spans="1:78" s="33" customFormat="1" ht="76.5" customHeight="1">
      <c r="A163" s="79" t="s">
        <v>145</v>
      </c>
      <c r="B163" s="79"/>
      <c r="C163" s="66" t="s">
        <v>116</v>
      </c>
      <c r="D163" s="67"/>
      <c r="E163" s="67"/>
      <c r="F163" s="67"/>
      <c r="G163" s="67"/>
      <c r="H163" s="67"/>
      <c r="I163" s="68"/>
      <c r="J163" s="79" t="s">
        <v>115</v>
      </c>
      <c r="K163" s="79"/>
      <c r="L163" s="79"/>
      <c r="M163" s="79"/>
      <c r="N163" s="79"/>
      <c r="O163" s="158" t="s">
        <v>166</v>
      </c>
      <c r="P163" s="159"/>
      <c r="Q163" s="159"/>
      <c r="R163" s="159"/>
      <c r="S163" s="159"/>
      <c r="T163" s="159"/>
      <c r="U163" s="159"/>
      <c r="V163" s="159"/>
      <c r="W163" s="159"/>
      <c r="X163" s="159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5"/>
      <c r="BR163" s="31"/>
      <c r="BS163" s="31"/>
      <c r="BT163" s="31"/>
      <c r="BU163" s="31"/>
      <c r="BV163" s="31"/>
      <c r="BW163" s="31"/>
      <c r="BX163" s="31"/>
      <c r="BY163" s="31"/>
      <c r="BZ163" s="32"/>
    </row>
    <row r="164" spans="1:78" ht="15.75">
      <c r="A164" s="27"/>
      <c r="B164" s="27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4"/>
      <c r="BS164" s="4"/>
      <c r="BT164" s="4"/>
      <c r="BU164" s="4"/>
      <c r="BV164" s="4"/>
      <c r="BW164" s="4"/>
      <c r="BX164" s="4"/>
      <c r="BY164" s="4"/>
      <c r="BZ164" s="5"/>
    </row>
    <row r="165" spans="1:64" ht="15.75" customHeight="1">
      <c r="A165" s="57" t="s">
        <v>65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</row>
    <row r="166" spans="1:69" ht="93" customHeight="1">
      <c r="A166" s="167" t="s">
        <v>167</v>
      </c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</row>
    <row r="167" spans="1:78" ht="7.5" customHeight="1">
      <c r="A167" s="27"/>
      <c r="B167" s="27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4"/>
      <c r="BS167" s="4"/>
      <c r="BT167" s="4"/>
      <c r="BU167" s="4"/>
      <c r="BV167" s="4"/>
      <c r="BW167" s="4"/>
      <c r="BX167" s="4"/>
      <c r="BY167" s="4"/>
      <c r="BZ167" s="5"/>
    </row>
    <row r="168" spans="1:64" ht="15.75" customHeight="1">
      <c r="A168" s="57" t="s">
        <v>46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</row>
    <row r="169" spans="1:68" ht="97.5" customHeight="1">
      <c r="A169" s="171" t="s">
        <v>141</v>
      </c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171"/>
      <c r="BD169" s="171"/>
      <c r="BE169" s="171"/>
      <c r="BF169" s="171"/>
      <c r="BG169" s="171"/>
      <c r="BH169" s="171"/>
      <c r="BI169" s="171"/>
      <c r="BJ169" s="171"/>
      <c r="BK169" s="171"/>
      <c r="BL169" s="171"/>
      <c r="BM169" s="171"/>
      <c r="BN169" s="171"/>
      <c r="BO169" s="171"/>
      <c r="BP169" s="171"/>
    </row>
    <row r="170" spans="1:64" ht="15.75" customHeight="1">
      <c r="A170" s="38"/>
      <c r="B170" s="38"/>
      <c r="C170" s="38"/>
      <c r="D170" s="38"/>
      <c r="E170" s="3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</row>
    <row r="171" spans="1:64" ht="12" customHeight="1">
      <c r="A171" s="39" t="s">
        <v>77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</row>
    <row r="172" spans="1:64" ht="12" customHeight="1">
      <c r="A172" s="39" t="s">
        <v>68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</row>
    <row r="173" spans="1:64" s="39" customFormat="1" ht="12" customHeight="1">
      <c r="A173" s="39" t="s">
        <v>69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</row>
    <row r="174" spans="1:64" ht="15.75" customHeight="1">
      <c r="A174" s="4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</row>
    <row r="175" spans="1:60" ht="42" customHeight="1">
      <c r="A175" s="168" t="s">
        <v>124</v>
      </c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42"/>
      <c r="AO175" s="42"/>
      <c r="AP175" s="170" t="s">
        <v>126</v>
      </c>
      <c r="AQ175" s="191"/>
      <c r="AR175" s="191"/>
      <c r="AS175" s="191"/>
      <c r="AT175" s="191"/>
      <c r="AU175" s="191"/>
      <c r="AV175" s="191"/>
      <c r="AW175" s="191"/>
      <c r="AX175" s="191"/>
      <c r="AY175" s="191"/>
      <c r="AZ175" s="191"/>
      <c r="BA175" s="191"/>
      <c r="BB175" s="191"/>
      <c r="BC175" s="191"/>
      <c r="BD175" s="191"/>
      <c r="BE175" s="191"/>
      <c r="BF175" s="191"/>
      <c r="BG175" s="191"/>
      <c r="BH175" s="191"/>
    </row>
    <row r="176" spans="23:60" ht="12.75">
      <c r="W176" s="166" t="s">
        <v>8</v>
      </c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43"/>
      <c r="AO176" s="43"/>
      <c r="AP176" s="166" t="s">
        <v>73</v>
      </c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</row>
    <row r="179" spans="1:60" ht="15.75" customHeight="1">
      <c r="A179" s="168" t="s">
        <v>125</v>
      </c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42"/>
      <c r="AO179" s="42"/>
      <c r="AP179" s="170" t="s">
        <v>127</v>
      </c>
      <c r="AQ179" s="191"/>
      <c r="AR179" s="191"/>
      <c r="AS179" s="191"/>
      <c r="AT179" s="191"/>
      <c r="AU179" s="191"/>
      <c r="AV179" s="191"/>
      <c r="AW179" s="191"/>
      <c r="AX179" s="191"/>
      <c r="AY179" s="191"/>
      <c r="AZ179" s="191"/>
      <c r="BA179" s="191"/>
      <c r="BB179" s="191"/>
      <c r="BC179" s="191"/>
      <c r="BD179" s="191"/>
      <c r="BE179" s="191"/>
      <c r="BF179" s="191"/>
      <c r="BG179" s="191"/>
      <c r="BH179" s="191"/>
    </row>
    <row r="180" spans="23:60" ht="12.75">
      <c r="W180" s="166" t="s">
        <v>8</v>
      </c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43"/>
      <c r="AO180" s="43"/>
      <c r="AP180" s="166" t="s">
        <v>73</v>
      </c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</row>
  </sheetData>
  <sheetProtection/>
  <mergeCells count="1042">
    <mergeCell ref="A179:V179"/>
    <mergeCell ref="W179:AM179"/>
    <mergeCell ref="AP179:BH179"/>
    <mergeCell ref="W180:AM180"/>
    <mergeCell ref="AP180:BH180"/>
    <mergeCell ref="A168:BL168"/>
    <mergeCell ref="A169:BP169"/>
    <mergeCell ref="A175:V175"/>
    <mergeCell ref="W175:AM175"/>
    <mergeCell ref="AP175:BH175"/>
    <mergeCell ref="W176:AM176"/>
    <mergeCell ref="AP176:BH176"/>
    <mergeCell ref="A163:B163"/>
    <mergeCell ref="C163:I163"/>
    <mergeCell ref="J163:N163"/>
    <mergeCell ref="O163:BQ163"/>
    <mergeCell ref="A165:BL165"/>
    <mergeCell ref="A166:BQ166"/>
    <mergeCell ref="A161:B161"/>
    <mergeCell ref="C161:I161"/>
    <mergeCell ref="J161:N161"/>
    <mergeCell ref="O161:BQ161"/>
    <mergeCell ref="A162:B162"/>
    <mergeCell ref="C162:I162"/>
    <mergeCell ref="J162:N162"/>
    <mergeCell ref="O162:BQ162"/>
    <mergeCell ref="A159:B159"/>
    <mergeCell ref="C159:I159"/>
    <mergeCell ref="J159:N159"/>
    <mergeCell ref="O159:BQ159"/>
    <mergeCell ref="A160:B160"/>
    <mergeCell ref="C160:I160"/>
    <mergeCell ref="J160:N160"/>
    <mergeCell ref="O160:BQ160"/>
    <mergeCell ref="A157:B157"/>
    <mergeCell ref="C157:I157"/>
    <mergeCell ref="J157:N157"/>
    <mergeCell ref="O157:BQ157"/>
    <mergeCell ref="A158:B158"/>
    <mergeCell ref="C158:I158"/>
    <mergeCell ref="J158:N158"/>
    <mergeCell ref="O158:BQ158"/>
    <mergeCell ref="A155:B155"/>
    <mergeCell ref="C155:I155"/>
    <mergeCell ref="J155:N155"/>
    <mergeCell ref="O155:BQ155"/>
    <mergeCell ref="A156:B156"/>
    <mergeCell ref="C156:I156"/>
    <mergeCell ref="J156:N156"/>
    <mergeCell ref="O156:BQ156"/>
    <mergeCell ref="A153:B153"/>
    <mergeCell ref="C153:I153"/>
    <mergeCell ref="J153:N153"/>
    <mergeCell ref="O153:BQ153"/>
    <mergeCell ref="A154:B154"/>
    <mergeCell ref="C154:I154"/>
    <mergeCell ref="J154:N154"/>
    <mergeCell ref="O154:BQ154"/>
    <mergeCell ref="A151:B151"/>
    <mergeCell ref="C151:I151"/>
    <mergeCell ref="J151:N151"/>
    <mergeCell ref="O151:BQ151"/>
    <mergeCell ref="A152:B152"/>
    <mergeCell ref="C152:N152"/>
    <mergeCell ref="O152:BQ152"/>
    <mergeCell ref="A149:B149"/>
    <mergeCell ref="C149:I149"/>
    <mergeCell ref="J149:N149"/>
    <mergeCell ref="O149:BQ149"/>
    <mergeCell ref="A150:B150"/>
    <mergeCell ref="C150:I150"/>
    <mergeCell ref="J150:N150"/>
    <mergeCell ref="O150:BQ150"/>
    <mergeCell ref="A147:B147"/>
    <mergeCell ref="C147:I147"/>
    <mergeCell ref="J147:N147"/>
    <mergeCell ref="O147:BQ147"/>
    <mergeCell ref="A148:B148"/>
    <mergeCell ref="C148:I148"/>
    <mergeCell ref="J148:N148"/>
    <mergeCell ref="O148:BQ148"/>
    <mergeCell ref="A145:B145"/>
    <mergeCell ref="C145:I145"/>
    <mergeCell ref="J145:N145"/>
    <mergeCell ref="O145:BQ145"/>
    <mergeCell ref="A146:B146"/>
    <mergeCell ref="C146:I146"/>
    <mergeCell ref="J146:N146"/>
    <mergeCell ref="O146:BQ146"/>
    <mergeCell ref="A143:B143"/>
    <mergeCell ref="C143:N143"/>
    <mergeCell ref="O143:BQ143"/>
    <mergeCell ref="A144:B144"/>
    <mergeCell ref="C144:I144"/>
    <mergeCell ref="J144:N144"/>
    <mergeCell ref="O144:BQ144"/>
    <mergeCell ref="A141:B141"/>
    <mergeCell ref="C141:I141"/>
    <mergeCell ref="J141:N141"/>
    <mergeCell ref="O141:BQ141"/>
    <mergeCell ref="A142:B142"/>
    <mergeCell ref="C142:I142"/>
    <mergeCell ref="J142:N142"/>
    <mergeCell ref="O142:BQ142"/>
    <mergeCell ref="A139:B139"/>
    <mergeCell ref="C139:I139"/>
    <mergeCell ref="J139:N139"/>
    <mergeCell ref="O139:BQ139"/>
    <mergeCell ref="A140:B140"/>
    <mergeCell ref="C140:I140"/>
    <mergeCell ref="J140:N140"/>
    <mergeCell ref="O140:BQ140"/>
    <mergeCell ref="A137:B137"/>
    <mergeCell ref="C137:I137"/>
    <mergeCell ref="J137:N137"/>
    <mergeCell ref="O137:BQ137"/>
    <mergeCell ref="A138:B138"/>
    <mergeCell ref="C138:I138"/>
    <mergeCell ref="J138:N138"/>
    <mergeCell ref="O138:BQ138"/>
    <mergeCell ref="A135:B135"/>
    <mergeCell ref="C135:I135"/>
    <mergeCell ref="J135:N135"/>
    <mergeCell ref="O135:BQ135"/>
    <mergeCell ref="A136:B136"/>
    <mergeCell ref="C136:I136"/>
    <mergeCell ref="J136:N136"/>
    <mergeCell ref="O136:BQ136"/>
    <mergeCell ref="A133:B133"/>
    <mergeCell ref="C133:N133"/>
    <mergeCell ref="O133:BQ133"/>
    <mergeCell ref="A134:B134"/>
    <mergeCell ref="C134:I134"/>
    <mergeCell ref="J134:N134"/>
    <mergeCell ref="O134:BQ134"/>
    <mergeCell ref="A131:B131"/>
    <mergeCell ref="C131:I131"/>
    <mergeCell ref="J131:N131"/>
    <mergeCell ref="O131:BQ131"/>
    <mergeCell ref="A132:B132"/>
    <mergeCell ref="C132:I132"/>
    <mergeCell ref="J132:N132"/>
    <mergeCell ref="O132:BQ132"/>
    <mergeCell ref="AX126:BB126"/>
    <mergeCell ref="BC126:BG126"/>
    <mergeCell ref="BH126:BL126"/>
    <mergeCell ref="BM126:BQ126"/>
    <mergeCell ref="A128:BQ128"/>
    <mergeCell ref="A130:B130"/>
    <mergeCell ref="C130:I130"/>
    <mergeCell ref="J130:N130"/>
    <mergeCell ref="O130:BQ130"/>
    <mergeCell ref="BM125:BQ125"/>
    <mergeCell ref="A126:B126"/>
    <mergeCell ref="C126:I126"/>
    <mergeCell ref="J126:N126"/>
    <mergeCell ref="O126:X126"/>
    <mergeCell ref="Y126:AC126"/>
    <mergeCell ref="AD126:AH126"/>
    <mergeCell ref="AI126:AM126"/>
    <mergeCell ref="AN126:AR126"/>
    <mergeCell ref="AS126:AW126"/>
    <mergeCell ref="AI125:AM125"/>
    <mergeCell ref="AN125:AR125"/>
    <mergeCell ref="AS125:AW125"/>
    <mergeCell ref="AX125:BB125"/>
    <mergeCell ref="BC125:BG125"/>
    <mergeCell ref="BH125:BL125"/>
    <mergeCell ref="AX124:BB124"/>
    <mergeCell ref="BC124:BG124"/>
    <mergeCell ref="BH124:BL124"/>
    <mergeCell ref="BM124:BQ124"/>
    <mergeCell ref="A125:B125"/>
    <mergeCell ref="C125:I125"/>
    <mergeCell ref="J125:N125"/>
    <mergeCell ref="O125:X125"/>
    <mergeCell ref="Y125:AC125"/>
    <mergeCell ref="AD125:AH125"/>
    <mergeCell ref="BM123:BQ123"/>
    <mergeCell ref="A124:B124"/>
    <mergeCell ref="C124:I124"/>
    <mergeCell ref="J124:N124"/>
    <mergeCell ref="O124:X124"/>
    <mergeCell ref="Y124:AC124"/>
    <mergeCell ref="AD124:AH124"/>
    <mergeCell ref="AI124:AM124"/>
    <mergeCell ref="AN124:AR124"/>
    <mergeCell ref="AS124:AW124"/>
    <mergeCell ref="AI123:AM123"/>
    <mergeCell ref="AN123:AR123"/>
    <mergeCell ref="AS123:AW123"/>
    <mergeCell ref="AX123:BB123"/>
    <mergeCell ref="BC123:BG123"/>
    <mergeCell ref="BH123:BL123"/>
    <mergeCell ref="A123:B123"/>
    <mergeCell ref="C123:I123"/>
    <mergeCell ref="J123:N123"/>
    <mergeCell ref="O123:X123"/>
    <mergeCell ref="Y123:AC123"/>
    <mergeCell ref="AD123:AH123"/>
    <mergeCell ref="AN122:AR122"/>
    <mergeCell ref="AS122:AW122"/>
    <mergeCell ref="AX122:BB122"/>
    <mergeCell ref="BC122:BG122"/>
    <mergeCell ref="BH122:BL122"/>
    <mergeCell ref="BM122:BQ122"/>
    <mergeCell ref="AS121:AW121"/>
    <mergeCell ref="AX121:BB121"/>
    <mergeCell ref="BC121:BG121"/>
    <mergeCell ref="BH121:BL121"/>
    <mergeCell ref="BM121:BQ121"/>
    <mergeCell ref="A122:B122"/>
    <mergeCell ref="C122:X122"/>
    <mergeCell ref="Y122:AC122"/>
    <mergeCell ref="AD122:AH122"/>
    <mergeCell ref="AI122:AM122"/>
    <mergeCell ref="BH120:BL120"/>
    <mergeCell ref="BM120:BQ120"/>
    <mergeCell ref="A121:B121"/>
    <mergeCell ref="C121:I121"/>
    <mergeCell ref="J121:N121"/>
    <mergeCell ref="O121:X121"/>
    <mergeCell ref="Y121:AC121"/>
    <mergeCell ref="AD121:AH121"/>
    <mergeCell ref="AI121:AM121"/>
    <mergeCell ref="AN121:AR121"/>
    <mergeCell ref="AD120:AH120"/>
    <mergeCell ref="AI120:AM120"/>
    <mergeCell ref="AN120:AR120"/>
    <mergeCell ref="AS120:AW120"/>
    <mergeCell ref="AX120:BB120"/>
    <mergeCell ref="BC120:BG120"/>
    <mergeCell ref="AS119:AW119"/>
    <mergeCell ref="AX119:BB119"/>
    <mergeCell ref="BC119:BG119"/>
    <mergeCell ref="BH119:BL119"/>
    <mergeCell ref="BM119:BQ119"/>
    <mergeCell ref="A120:B120"/>
    <mergeCell ref="C120:I120"/>
    <mergeCell ref="J120:N120"/>
    <mergeCell ref="O120:X120"/>
    <mergeCell ref="Y120:AC120"/>
    <mergeCell ref="BH118:BL118"/>
    <mergeCell ref="BM118:BQ118"/>
    <mergeCell ref="A119:B119"/>
    <mergeCell ref="C119:I119"/>
    <mergeCell ref="J119:N119"/>
    <mergeCell ref="O119:X119"/>
    <mergeCell ref="Y119:AC119"/>
    <mergeCell ref="AD119:AH119"/>
    <mergeCell ref="AI119:AM119"/>
    <mergeCell ref="AN119:AR119"/>
    <mergeCell ref="AD118:AH118"/>
    <mergeCell ref="AI118:AM118"/>
    <mergeCell ref="AN118:AR118"/>
    <mergeCell ref="AS118:AW118"/>
    <mergeCell ref="AX118:BB118"/>
    <mergeCell ref="BC118:BG118"/>
    <mergeCell ref="AS117:AW117"/>
    <mergeCell ref="AX117:BB117"/>
    <mergeCell ref="BC117:BG117"/>
    <mergeCell ref="BH117:BL117"/>
    <mergeCell ref="BM117:BQ117"/>
    <mergeCell ref="A118:B118"/>
    <mergeCell ref="C118:I118"/>
    <mergeCell ref="J118:N118"/>
    <mergeCell ref="O118:X118"/>
    <mergeCell ref="Y118:AC118"/>
    <mergeCell ref="AX116:BB116"/>
    <mergeCell ref="BC116:BG116"/>
    <mergeCell ref="BH116:BL116"/>
    <mergeCell ref="BM116:BQ116"/>
    <mergeCell ref="A117:B117"/>
    <mergeCell ref="C117:X117"/>
    <mergeCell ref="Y117:AC117"/>
    <mergeCell ref="AD117:AH117"/>
    <mergeCell ref="AI117:AM117"/>
    <mergeCell ref="AN117:AR117"/>
    <mergeCell ref="BM115:BQ115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S116:AW116"/>
    <mergeCell ref="AI115:AM115"/>
    <mergeCell ref="AN115:AR115"/>
    <mergeCell ref="AS115:AW115"/>
    <mergeCell ref="AX115:BB115"/>
    <mergeCell ref="BC115:BG115"/>
    <mergeCell ref="BH115:BL115"/>
    <mergeCell ref="AX114:BB114"/>
    <mergeCell ref="BC114:BG114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BM113:BQ113"/>
    <mergeCell ref="A114:B114"/>
    <mergeCell ref="C114:I114"/>
    <mergeCell ref="J114:N114"/>
    <mergeCell ref="O114:X114"/>
    <mergeCell ref="Y114:AC114"/>
    <mergeCell ref="AD114:AH114"/>
    <mergeCell ref="AI114:AM114"/>
    <mergeCell ref="AN114:AR114"/>
    <mergeCell ref="AS114:AW114"/>
    <mergeCell ref="AI113:AM113"/>
    <mergeCell ref="AN113:AR113"/>
    <mergeCell ref="AS113:AW113"/>
    <mergeCell ref="AX113:BB113"/>
    <mergeCell ref="BC113:BG113"/>
    <mergeCell ref="BH113:BL113"/>
    <mergeCell ref="AX112:BB112"/>
    <mergeCell ref="BC112:BG112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BM111:BQ111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S112:AW112"/>
    <mergeCell ref="AI111:AM111"/>
    <mergeCell ref="AN111:AR111"/>
    <mergeCell ref="AS111:AW111"/>
    <mergeCell ref="AX111:BB111"/>
    <mergeCell ref="BC111:BG111"/>
    <mergeCell ref="BH111:BL111"/>
    <mergeCell ref="AX110:BB110"/>
    <mergeCell ref="BC110:BG110"/>
    <mergeCell ref="BH110:BL110"/>
    <mergeCell ref="BM110:BQ110"/>
    <mergeCell ref="A111:B111"/>
    <mergeCell ref="C111:I111"/>
    <mergeCell ref="J111:N111"/>
    <mergeCell ref="O111:X111"/>
    <mergeCell ref="Y111:AC111"/>
    <mergeCell ref="AD111:AH111"/>
    <mergeCell ref="BM109:BQ109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S110:AW110"/>
    <mergeCell ref="AI109:AM109"/>
    <mergeCell ref="AN109:AR109"/>
    <mergeCell ref="AS109:AW109"/>
    <mergeCell ref="AX109:BB109"/>
    <mergeCell ref="BC109:BG109"/>
    <mergeCell ref="BH109:BL109"/>
    <mergeCell ref="A109:B109"/>
    <mergeCell ref="C109:I109"/>
    <mergeCell ref="J109:N109"/>
    <mergeCell ref="O109:X109"/>
    <mergeCell ref="Y109:AC109"/>
    <mergeCell ref="AD109:AH109"/>
    <mergeCell ref="AN108:AR108"/>
    <mergeCell ref="AS108:AW108"/>
    <mergeCell ref="AX108:BB108"/>
    <mergeCell ref="BC108:BG108"/>
    <mergeCell ref="BH108:BL108"/>
    <mergeCell ref="BM108:BQ108"/>
    <mergeCell ref="AS107:AW107"/>
    <mergeCell ref="AX107:BB107"/>
    <mergeCell ref="BC107:BG107"/>
    <mergeCell ref="BH107:BL107"/>
    <mergeCell ref="BM107:BQ107"/>
    <mergeCell ref="A108:B108"/>
    <mergeCell ref="C108:X108"/>
    <mergeCell ref="Y108:AC108"/>
    <mergeCell ref="AD108:AH108"/>
    <mergeCell ref="AI108:AM108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D106:AH106"/>
    <mergeCell ref="AI106:AM106"/>
    <mergeCell ref="AN106:AR106"/>
    <mergeCell ref="AS106:AW106"/>
    <mergeCell ref="AX106:BB106"/>
    <mergeCell ref="BC106:BG106"/>
    <mergeCell ref="AS105:AW105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BH104:BL104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D104:AH104"/>
    <mergeCell ref="AI104:AM104"/>
    <mergeCell ref="AN104:AR104"/>
    <mergeCell ref="AS104:AW104"/>
    <mergeCell ref="AX104:BB104"/>
    <mergeCell ref="BC104:BG104"/>
    <mergeCell ref="AS103:AW103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D102:AH102"/>
    <mergeCell ref="AI102:AM102"/>
    <mergeCell ref="AN102:AR102"/>
    <mergeCell ref="AS102:AW102"/>
    <mergeCell ref="AX102:BB102"/>
    <mergeCell ref="BC102:BG102"/>
    <mergeCell ref="AS101:AW101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D100:AH100"/>
    <mergeCell ref="AI100:AM100"/>
    <mergeCell ref="AN100:AR100"/>
    <mergeCell ref="AS100:AW100"/>
    <mergeCell ref="AX100:BB100"/>
    <mergeCell ref="BC100:BG100"/>
    <mergeCell ref="AS99:AW99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BH98:BL98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BM97:BQ97"/>
    <mergeCell ref="A98:B98"/>
    <mergeCell ref="C98:X98"/>
    <mergeCell ref="Y98:AC98"/>
    <mergeCell ref="AD98:AH98"/>
    <mergeCell ref="AI98:AM98"/>
    <mergeCell ref="AN98:AR98"/>
    <mergeCell ref="AS98:AW98"/>
    <mergeCell ref="AX98:BB98"/>
    <mergeCell ref="BC98:BG98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91:B91"/>
    <mergeCell ref="C91:I91"/>
    <mergeCell ref="J91:N91"/>
    <mergeCell ref="O91:X91"/>
    <mergeCell ref="Y91:AC91"/>
    <mergeCell ref="AD91:AH91"/>
    <mergeCell ref="AN90:AR90"/>
    <mergeCell ref="AS90:AW90"/>
    <mergeCell ref="AX90:BB90"/>
    <mergeCell ref="BC90:BG90"/>
    <mergeCell ref="BH90:BL90"/>
    <mergeCell ref="BM90:BQ90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BH88:BL88"/>
    <mergeCell ref="BM88:BQ88"/>
    <mergeCell ref="A89:B89"/>
    <mergeCell ref="C89:X89"/>
    <mergeCell ref="Y89:AC89"/>
    <mergeCell ref="AD89:AH89"/>
    <mergeCell ref="AI89:AM89"/>
    <mergeCell ref="AN89:AR89"/>
    <mergeCell ref="AS89:AW89"/>
    <mergeCell ref="AX89:BB89"/>
    <mergeCell ref="AD88:AH88"/>
    <mergeCell ref="AI88:AM88"/>
    <mergeCell ref="AN88:AR88"/>
    <mergeCell ref="AS88:AW88"/>
    <mergeCell ref="AX88:BB88"/>
    <mergeCell ref="BC88:BG88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BM79:BQ79"/>
    <mergeCell ref="A80:B80"/>
    <mergeCell ref="C80:X80"/>
    <mergeCell ref="Y80:AC80"/>
    <mergeCell ref="AD80:AH80"/>
    <mergeCell ref="AI80:AM80"/>
    <mergeCell ref="AN80:AR80"/>
    <mergeCell ref="AS80:AW80"/>
    <mergeCell ref="AX80:BB80"/>
    <mergeCell ref="BC80:BG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74:BQ74"/>
    <mergeCell ref="A76:B77"/>
    <mergeCell ref="C76:I77"/>
    <mergeCell ref="J76:N77"/>
    <mergeCell ref="O76:X77"/>
    <mergeCell ref="Y76:AM76"/>
    <mergeCell ref="AN76:BB76"/>
    <mergeCell ref="BC76:BQ76"/>
    <mergeCell ref="Y77:AC77"/>
    <mergeCell ref="AD77:AH77"/>
    <mergeCell ref="BD71:BH71"/>
    <mergeCell ref="BI71:BN71"/>
    <mergeCell ref="A73:BQ73"/>
    <mergeCell ref="A71:B71"/>
    <mergeCell ref="C71:R71"/>
    <mergeCell ref="S71:W71"/>
    <mergeCell ref="X71:AB71"/>
    <mergeCell ref="AC71:AH71"/>
    <mergeCell ref="AI71:AM71"/>
    <mergeCell ref="AI70:AM70"/>
    <mergeCell ref="AN70:AR70"/>
    <mergeCell ref="AS70:AX70"/>
    <mergeCell ref="AY70:BC70"/>
    <mergeCell ref="AN71:AR71"/>
    <mergeCell ref="AS71:AX71"/>
    <mergeCell ref="AY71:BC71"/>
    <mergeCell ref="BD70:BH70"/>
    <mergeCell ref="BI70:BN70"/>
    <mergeCell ref="AN69:AR69"/>
    <mergeCell ref="AS69:AX69"/>
    <mergeCell ref="AY69:BC69"/>
    <mergeCell ref="BD69:BH69"/>
    <mergeCell ref="BI69:BN69"/>
    <mergeCell ref="A70:B70"/>
    <mergeCell ref="C70:R70"/>
    <mergeCell ref="S70:W70"/>
    <mergeCell ref="X70:AB70"/>
    <mergeCell ref="AC70:AH70"/>
    <mergeCell ref="A69:B69"/>
    <mergeCell ref="C69:R69"/>
    <mergeCell ref="S69:W69"/>
    <mergeCell ref="X69:AB69"/>
    <mergeCell ref="AC69:AH69"/>
    <mergeCell ref="AI69:AM69"/>
    <mergeCell ref="AI68:AM68"/>
    <mergeCell ref="AN68:AR68"/>
    <mergeCell ref="AS68:AX68"/>
    <mergeCell ref="AY68:BC68"/>
    <mergeCell ref="BD68:BH68"/>
    <mergeCell ref="BI68:BN68"/>
    <mergeCell ref="AN67:AR67"/>
    <mergeCell ref="AS67:AX67"/>
    <mergeCell ref="AY67:BC67"/>
    <mergeCell ref="BD67:BH67"/>
    <mergeCell ref="BI67:BN67"/>
    <mergeCell ref="A68:B68"/>
    <mergeCell ref="C68:R68"/>
    <mergeCell ref="S68:W68"/>
    <mergeCell ref="X68:AB68"/>
    <mergeCell ref="AC68:AH68"/>
    <mergeCell ref="A67:B67"/>
    <mergeCell ref="C67:R67"/>
    <mergeCell ref="S67:W67"/>
    <mergeCell ref="X67:AB67"/>
    <mergeCell ref="AC67:AH67"/>
    <mergeCell ref="AI67:AM67"/>
    <mergeCell ref="AI66:AM66"/>
    <mergeCell ref="AN66:AR66"/>
    <mergeCell ref="AS66:AX66"/>
    <mergeCell ref="AY66:BC66"/>
    <mergeCell ref="BD66:BH66"/>
    <mergeCell ref="A65:B66"/>
    <mergeCell ref="C65:R66"/>
    <mergeCell ref="S65:AH65"/>
    <mergeCell ref="AI65:AX65"/>
    <mergeCell ref="AY65:BN65"/>
    <mergeCell ref="S66:W66"/>
    <mergeCell ref="X66:AB66"/>
    <mergeCell ref="AC66:AH66"/>
    <mergeCell ref="A61:B61"/>
    <mergeCell ref="C61:BQ61"/>
    <mergeCell ref="A59:B59"/>
    <mergeCell ref="C59:BQ59"/>
    <mergeCell ref="A60:B60"/>
    <mergeCell ref="C60:BQ60"/>
    <mergeCell ref="BI66:BN66"/>
    <mergeCell ref="A63:BN63"/>
    <mergeCell ref="A64:BN64"/>
    <mergeCell ref="A54:BQ54"/>
    <mergeCell ref="A56:B56"/>
    <mergeCell ref="C56:BQ56"/>
    <mergeCell ref="A57:B57"/>
    <mergeCell ref="C57:BQ57"/>
    <mergeCell ref="A58:B58"/>
    <mergeCell ref="C58:BQ58"/>
    <mergeCell ref="AP52:AT52"/>
    <mergeCell ref="AU52:AY52"/>
    <mergeCell ref="AZ52:BC52"/>
    <mergeCell ref="BD52:BH52"/>
    <mergeCell ref="BI52:BM52"/>
    <mergeCell ref="BN52:BQ52"/>
    <mergeCell ref="AU51:AY51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51:B51"/>
    <mergeCell ref="C51:Z51"/>
    <mergeCell ref="AA51:AE51"/>
    <mergeCell ref="AF51:AJ51"/>
    <mergeCell ref="AK51:AO51"/>
    <mergeCell ref="AP51:AT51"/>
    <mergeCell ref="AP50:AT50"/>
    <mergeCell ref="AU50:AY50"/>
    <mergeCell ref="AZ50:BC50"/>
    <mergeCell ref="BD50:BH50"/>
    <mergeCell ref="BI50:BM50"/>
    <mergeCell ref="BN50:BQ50"/>
    <mergeCell ref="AU49:AY49"/>
    <mergeCell ref="AZ49:BC49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49:B49"/>
    <mergeCell ref="C49:Z49"/>
    <mergeCell ref="AA49:AE49"/>
    <mergeCell ref="AF49:AJ49"/>
    <mergeCell ref="AK49:AO49"/>
    <mergeCell ref="AP49:AT49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47:B47"/>
    <mergeCell ref="C47:Z47"/>
    <mergeCell ref="AA47:AE47"/>
    <mergeCell ref="AF47:AJ47"/>
    <mergeCell ref="AK47:AO47"/>
    <mergeCell ref="AP47:AT47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A43:AE43"/>
    <mergeCell ref="AF43:AJ43"/>
    <mergeCell ref="AK43:AO43"/>
    <mergeCell ref="AP43:AT43"/>
    <mergeCell ref="AU43:AY43"/>
    <mergeCell ref="AZ43:BC43"/>
    <mergeCell ref="A37:F37"/>
    <mergeCell ref="G37:BL37"/>
    <mergeCell ref="A39:BQ39"/>
    <mergeCell ref="A40:BQ40"/>
    <mergeCell ref="A41:BQ41"/>
    <mergeCell ref="A42:B43"/>
    <mergeCell ref="C42:Z43"/>
    <mergeCell ref="AA42:AO42"/>
    <mergeCell ref="AP42:BC42"/>
    <mergeCell ref="BD42:BQ42"/>
    <mergeCell ref="A34:F34"/>
    <mergeCell ref="G34:BL34"/>
    <mergeCell ref="A35:F35"/>
    <mergeCell ref="G35:BL35"/>
    <mergeCell ref="A36:F36"/>
    <mergeCell ref="G36:BL36"/>
    <mergeCell ref="A27:F27"/>
    <mergeCell ref="G27:BL27"/>
    <mergeCell ref="A29:BL29"/>
    <mergeCell ref="A30:BL30"/>
    <mergeCell ref="A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129 C167 C84:C86 C81 C101 C104 C135:C136 C118 C112 C114 C116">
    <cfRule type="cellIs" priority="65" dxfId="65" operator="equal" stopIfTrue="1">
      <formula>$C80</formula>
    </cfRule>
  </conditionalFormatting>
  <conditionalFormatting sqref="A167:B167 A129:B129 A127:B127 A69:B71 A80:A126 A133:B164">
    <cfRule type="cellIs" priority="64" dxfId="65" operator="equal" stopIfTrue="1">
      <formula>0</formula>
    </cfRule>
  </conditionalFormatting>
  <conditionalFormatting sqref="C164">
    <cfRule type="cellIs" priority="63" dxfId="65" operator="equal" stopIfTrue="1">
      <formula>#REF!</formula>
    </cfRule>
  </conditionalFormatting>
  <conditionalFormatting sqref="C110 C116 C114 C112 C119:C120 C106 C126 C122:C123 C89:C90 C93 C95:C96 C98:C99 C103 C87">
    <cfRule type="cellIs" priority="62" dxfId="65" operator="equal" stopIfTrue="1">
      <formula>#REF!</formula>
    </cfRule>
  </conditionalFormatting>
  <conditionalFormatting sqref="C109">
    <cfRule type="cellIs" priority="61" dxfId="65" operator="equal" stopIfTrue="1">
      <formula>$C79</formula>
    </cfRule>
  </conditionalFormatting>
  <conditionalFormatting sqref="C108">
    <cfRule type="cellIs" priority="60" dxfId="65" operator="equal" stopIfTrue="1">
      <formula>$C78</formula>
    </cfRule>
  </conditionalFormatting>
  <conditionalFormatting sqref="C106 C150:C163 C98:C99">
    <cfRule type="cellIs" priority="59" dxfId="65" operator="equal" stopIfTrue="1">
      <formula>$C89</formula>
    </cfRule>
  </conditionalFormatting>
  <conditionalFormatting sqref="C111">
    <cfRule type="cellIs" priority="58" dxfId="65" operator="equal" stopIfTrue="1">
      <formula>$C82</formula>
    </cfRule>
  </conditionalFormatting>
  <conditionalFormatting sqref="C113">
    <cfRule type="cellIs" priority="57" dxfId="65" operator="equal" stopIfTrue="1">
      <formula>$C84</formula>
    </cfRule>
  </conditionalFormatting>
  <conditionalFormatting sqref="C94">
    <cfRule type="cellIs" priority="56" dxfId="65" operator="equal" stopIfTrue="1">
      <formula>$C84</formula>
    </cfRule>
  </conditionalFormatting>
  <conditionalFormatting sqref="C115">
    <cfRule type="cellIs" priority="55" dxfId="65" operator="equal" stopIfTrue="1">
      <formula>$C86</formula>
    </cfRule>
  </conditionalFormatting>
  <conditionalFormatting sqref="C80">
    <cfRule type="cellIs" priority="54" dxfId="65" operator="equal" stopIfTrue="1">
      <formula>$C88</formula>
    </cfRule>
  </conditionalFormatting>
  <conditionalFormatting sqref="C150 C148">
    <cfRule type="cellIs" priority="53" dxfId="65" operator="equal" stopIfTrue="1">
      <formula>$C140</formula>
    </cfRule>
  </conditionalFormatting>
  <conditionalFormatting sqref="C81">
    <cfRule type="cellIs" priority="52" dxfId="65" operator="equal" stopIfTrue="1">
      <formula>$C88</formula>
    </cfRule>
  </conditionalFormatting>
  <conditionalFormatting sqref="C117">
    <cfRule type="cellIs" priority="51" dxfId="65" operator="equal" stopIfTrue="1">
      <formula>$C88</formula>
    </cfRule>
  </conditionalFormatting>
  <conditionalFormatting sqref="C91:C93">
    <cfRule type="cellIs" priority="50" dxfId="65" operator="equal" stopIfTrue="1">
      <formula>$C124</formula>
    </cfRule>
  </conditionalFormatting>
  <conditionalFormatting sqref="C122:C123">
    <cfRule type="cellIs" priority="49" dxfId="65" operator="equal" stopIfTrue="1">
      <formula>$C83</formula>
    </cfRule>
  </conditionalFormatting>
  <conditionalFormatting sqref="C123">
    <cfRule type="cellIs" priority="48" dxfId="65" operator="equal" stopIfTrue="1">
      <formula>$C122</formula>
    </cfRule>
  </conditionalFormatting>
  <conditionalFormatting sqref="C120:C121">
    <cfRule type="cellIs" priority="47" dxfId="65" operator="equal" stopIfTrue="1">
      <formula>$C125</formula>
    </cfRule>
  </conditionalFormatting>
  <conditionalFormatting sqref="C120">
    <cfRule type="cellIs" priority="46" dxfId="65" operator="equal" stopIfTrue="1">
      <formula>$C126</formula>
    </cfRule>
  </conditionalFormatting>
  <conditionalFormatting sqref="C89:C90">
    <cfRule type="cellIs" priority="45" dxfId="65" operator="equal" stopIfTrue="1">
      <formula>$C81</formula>
    </cfRule>
  </conditionalFormatting>
  <conditionalFormatting sqref="C90">
    <cfRule type="cellIs" priority="44" dxfId="65" operator="equal" stopIfTrue="1">
      <formula>$C89</formula>
    </cfRule>
  </conditionalFormatting>
  <conditionalFormatting sqref="C124">
    <cfRule type="cellIs" priority="43" dxfId="65" operator="equal" stopIfTrue="1">
      <formula>$C119</formula>
    </cfRule>
  </conditionalFormatting>
  <conditionalFormatting sqref="C97">
    <cfRule type="cellIs" priority="42" dxfId="65" operator="equal" stopIfTrue="1">
      <formula>$C121</formula>
    </cfRule>
  </conditionalFormatting>
  <conditionalFormatting sqref="C100">
    <cfRule type="cellIs" priority="41" dxfId="65" operator="equal" stopIfTrue="1">
      <formula>$C91</formula>
    </cfRule>
  </conditionalFormatting>
  <conditionalFormatting sqref="C89">
    <cfRule type="cellIs" priority="40" dxfId="65" operator="equal" stopIfTrue="1">
      <formula>$C91</formula>
    </cfRule>
  </conditionalFormatting>
  <conditionalFormatting sqref="C92">
    <cfRule type="cellIs" priority="39" dxfId="65" operator="equal" stopIfTrue="1">
      <formula>$C91</formula>
    </cfRule>
  </conditionalFormatting>
  <conditionalFormatting sqref="C118">
    <cfRule type="cellIs" priority="38" dxfId="65" operator="equal" stopIfTrue="1">
      <formula>#REF!</formula>
    </cfRule>
  </conditionalFormatting>
  <conditionalFormatting sqref="C117">
    <cfRule type="cellIs" priority="37" dxfId="65" operator="equal" stopIfTrue="1">
      <formula>#REF!</formula>
    </cfRule>
  </conditionalFormatting>
  <conditionalFormatting sqref="C105">
    <cfRule type="cellIs" priority="36" dxfId="65" operator="equal" stopIfTrue="1">
      <formula>$C95</formula>
    </cfRule>
  </conditionalFormatting>
  <conditionalFormatting sqref="C94 C80">
    <cfRule type="cellIs" priority="35" dxfId="65" operator="equal" stopIfTrue="1">
      <formula>$C116</formula>
    </cfRule>
  </conditionalFormatting>
  <conditionalFormatting sqref="C123">
    <cfRule type="cellIs" priority="34" dxfId="65" operator="equal" stopIfTrue="1">
      <formula>$C94</formula>
    </cfRule>
  </conditionalFormatting>
  <conditionalFormatting sqref="C122">
    <cfRule type="cellIs" priority="33" dxfId="65" operator="equal" stopIfTrue="1">
      <formula>$C94</formula>
    </cfRule>
  </conditionalFormatting>
  <conditionalFormatting sqref="C106:C107">
    <cfRule type="cellIs" priority="32" dxfId="65" operator="equal" stopIfTrue="1">
      <formula>$C96</formula>
    </cfRule>
  </conditionalFormatting>
  <conditionalFormatting sqref="C98:C99 C127">
    <cfRule type="cellIs" priority="31" dxfId="65" operator="equal" stopIfTrue="1">
      <formula>$C80</formula>
    </cfRule>
  </conditionalFormatting>
  <conditionalFormatting sqref="C99">
    <cfRule type="cellIs" priority="30" dxfId="65" operator="equal" stopIfTrue="1">
      <formula>$C98</formula>
    </cfRule>
  </conditionalFormatting>
  <conditionalFormatting sqref="C98">
    <cfRule type="cellIs" priority="29" dxfId="65" operator="equal" stopIfTrue="1">
      <formula>$C88</formula>
    </cfRule>
  </conditionalFormatting>
  <conditionalFormatting sqref="C99">
    <cfRule type="cellIs" priority="28" dxfId="65" operator="equal" stopIfTrue="1">
      <formula>$C91</formula>
    </cfRule>
  </conditionalFormatting>
  <conditionalFormatting sqref="C98">
    <cfRule type="cellIs" priority="27" dxfId="65" operator="equal" stopIfTrue="1">
      <formula>$C91</formula>
    </cfRule>
  </conditionalFormatting>
  <conditionalFormatting sqref="C90 C94 C85">
    <cfRule type="cellIs" priority="26" dxfId="65" operator="equal" stopIfTrue="1">
      <formula>$C95</formula>
    </cfRule>
  </conditionalFormatting>
  <conditionalFormatting sqref="C102">
    <cfRule type="cellIs" priority="25" dxfId="65" operator="equal" stopIfTrue="1">
      <formula>$C101</formula>
    </cfRule>
  </conditionalFormatting>
  <conditionalFormatting sqref="C90">
    <cfRule type="cellIs" priority="24" dxfId="65" operator="equal" stopIfTrue="1">
      <formula>$C103</formula>
    </cfRule>
  </conditionalFormatting>
  <conditionalFormatting sqref="C89">
    <cfRule type="cellIs" priority="23" dxfId="65" operator="equal" stopIfTrue="1">
      <formula>$C103</formula>
    </cfRule>
  </conditionalFormatting>
  <conditionalFormatting sqref="C83">
    <cfRule type="cellIs" priority="22" dxfId="65" operator="equal" stopIfTrue="1">
      <formula>$C105</formula>
    </cfRule>
  </conditionalFormatting>
  <conditionalFormatting sqref="C125">
    <cfRule type="cellIs" priority="21" dxfId="65" operator="equal" stopIfTrue="1">
      <formula>$C105</formula>
    </cfRule>
  </conditionalFormatting>
  <conditionalFormatting sqref="C146">
    <cfRule type="cellIs" priority="20" dxfId="65" operator="equal" stopIfTrue="1">
      <formula>$C138</formula>
    </cfRule>
  </conditionalFormatting>
  <conditionalFormatting sqref="C144">
    <cfRule type="cellIs" priority="19" dxfId="65" operator="equal" stopIfTrue="1">
      <formula>#REF!</formula>
    </cfRule>
  </conditionalFormatting>
  <conditionalFormatting sqref="C141">
    <cfRule type="cellIs" priority="18" dxfId="65" operator="equal" stopIfTrue="1">
      <formula>#REF!</formula>
    </cfRule>
  </conditionalFormatting>
  <conditionalFormatting sqref="C139 C142 C134:C136">
    <cfRule type="cellIs" priority="17" dxfId="65" operator="equal" stopIfTrue="1">
      <formula>#REF!</formula>
    </cfRule>
  </conditionalFormatting>
  <conditionalFormatting sqref="C137 C140 C143">
    <cfRule type="cellIs" priority="16" dxfId="65" operator="equal" stopIfTrue="1">
      <formula>#REF!</formula>
    </cfRule>
  </conditionalFormatting>
  <conditionalFormatting sqref="C146:C149">
    <cfRule type="cellIs" priority="15" dxfId="65" operator="equal" stopIfTrue="1">
      <formula>$C137</formula>
    </cfRule>
  </conditionalFormatting>
  <conditionalFormatting sqref="C133">
    <cfRule type="cellIs" priority="14" dxfId="65" operator="equal" stopIfTrue="1">
      <formula>$C142</formula>
    </cfRule>
  </conditionalFormatting>
  <conditionalFormatting sqref="C133">
    <cfRule type="cellIs" priority="13" dxfId="65" operator="equal" stopIfTrue="1">
      <formula>$C143</formula>
    </cfRule>
  </conditionalFormatting>
  <conditionalFormatting sqref="C145">
    <cfRule type="cellIs" priority="12" dxfId="65" operator="equal" stopIfTrue="1">
      <formula>#REF!</formula>
    </cfRule>
  </conditionalFormatting>
  <conditionalFormatting sqref="C134">
    <cfRule type="cellIs" priority="11" dxfId="65" operator="equal" stopIfTrue="1">
      <formula>$C145</formula>
    </cfRule>
  </conditionalFormatting>
  <conditionalFormatting sqref="C138">
    <cfRule type="cellIs" priority="10" dxfId="65" operator="equal" stopIfTrue="1">
      <formula>#REF!</formula>
    </cfRule>
  </conditionalFormatting>
  <conditionalFormatting sqref="C117:C118">
    <cfRule type="cellIs" priority="9" dxfId="65" operator="equal" stopIfTrue="1">
      <formula>$C80</formula>
    </cfRule>
  </conditionalFormatting>
  <conditionalFormatting sqref="C96">
    <cfRule type="cellIs" priority="8" dxfId="65" operator="equal" stopIfTrue="1">
      <formula>$C121</formula>
    </cfRule>
  </conditionalFormatting>
  <conditionalFormatting sqref="C122">
    <cfRule type="cellIs" priority="7" dxfId="65" operator="equal" stopIfTrue="1">
      <formula>$C119</formula>
    </cfRule>
  </conditionalFormatting>
  <conditionalFormatting sqref="C82:C86 C88:C89">
    <cfRule type="cellIs" priority="6" dxfId="65" operator="equal" stopIfTrue="1">
      <formula>$C110</formula>
    </cfRule>
  </conditionalFormatting>
  <conditionalFormatting sqref="C87">
    <cfRule type="cellIs" priority="5" dxfId="65" operator="equal" stopIfTrue="1">
      <formula>$C116</formula>
    </cfRule>
  </conditionalFormatting>
  <conditionalFormatting sqref="C156:C157 C159:C160 C152:C154 C162:C163">
    <cfRule type="cellIs" priority="4" dxfId="65" operator="equal" stopIfTrue="1">
      <formula>$C151</formula>
    </cfRule>
  </conditionalFormatting>
  <conditionalFormatting sqref="C161">
    <cfRule type="cellIs" priority="3" dxfId="65" operator="equal" stopIfTrue="1">
      <formula>$C180</formula>
    </cfRule>
  </conditionalFormatting>
  <conditionalFormatting sqref="C158">
    <cfRule type="cellIs" priority="2" dxfId="65" operator="equal" stopIfTrue="1">
      <formula>$C178</formula>
    </cfRule>
  </conditionalFormatting>
  <conditionalFormatting sqref="C155">
    <cfRule type="cellIs" priority="1" dxfId="65" operator="equal" stopIfTrue="1">
      <formula>$C176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2024-02-16T13:54:39Z</cp:lastPrinted>
  <dcterms:created xsi:type="dcterms:W3CDTF">2016-08-10T10:53:25Z</dcterms:created>
  <dcterms:modified xsi:type="dcterms:W3CDTF">2024-03-29T14:22:36Z</dcterms:modified>
  <cp:category/>
  <cp:version/>
  <cp:contentType/>
  <cp:contentStatus/>
</cp:coreProperties>
</file>