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6090" sheetId="3" r:id="rId1"/>
  </sheets>
  <definedNames>
    <definedName name="_xlnm.Print_Area" localSheetId="0">КПК3116090!$A$1:$BQ$148</definedName>
  </definedNames>
  <calcPr calcId="125725"/>
</workbook>
</file>

<file path=xl/calcChain.xml><?xml version="1.0" encoding="utf-8"?>
<calcChain xmlns="http://schemas.openxmlformats.org/spreadsheetml/2006/main">
  <c r="BC98" i="3"/>
  <c r="BH110"/>
  <c r="BC110"/>
  <c r="BH108"/>
  <c r="BC108"/>
  <c r="BH106"/>
  <c r="BC106"/>
  <c r="BH103"/>
  <c r="BC103"/>
  <c r="BH100"/>
  <c r="BC100"/>
  <c r="BH98"/>
  <c r="BH97"/>
  <c r="BC97"/>
  <c r="BH96"/>
  <c r="BC96"/>
  <c r="BH94"/>
  <c r="BC94"/>
  <c r="BH93"/>
  <c r="BC93"/>
  <c r="BH92"/>
  <c r="BC92"/>
  <c r="BH90"/>
  <c r="BC90"/>
  <c r="BH87"/>
  <c r="BC87"/>
  <c r="BH85"/>
  <c r="BC85"/>
  <c r="BH84"/>
  <c r="BC84"/>
  <c r="BH82"/>
  <c r="BC82"/>
  <c r="BH81"/>
  <c r="BC81"/>
  <c r="BH79"/>
  <c r="BC79"/>
  <c r="BD68"/>
  <c r="AY68"/>
  <c r="BI68" s="1"/>
  <c r="AS68"/>
  <c r="AC68"/>
  <c r="BD67"/>
  <c r="AY67"/>
  <c r="BI67" s="1"/>
  <c r="AS67"/>
  <c r="AC67"/>
  <c r="BD66"/>
  <c r="AY66"/>
  <c r="BI66" s="1"/>
  <c r="AS66"/>
  <c r="AC66"/>
  <c r="BI50"/>
  <c r="BD50"/>
  <c r="BN50" s="1"/>
  <c r="AZ50"/>
  <c r="AK50"/>
  <c r="BI49"/>
  <c r="BD49"/>
  <c r="BN49" s="1"/>
  <c r="AZ49"/>
  <c r="AK49"/>
  <c r="BI48"/>
  <c r="BD48"/>
  <c r="BN48" s="1"/>
  <c r="AZ48"/>
  <c r="AK48"/>
  <c r="BI47"/>
  <c r="BD47"/>
  <c r="BN47" s="1"/>
  <c r="AZ47"/>
  <c r="AK47"/>
</calcChain>
</file>

<file path=xl/sharedStrings.xml><?xml version="1.0" encoding="utf-8"?>
<sst xmlns="http://schemas.openxmlformats.org/spreadsheetml/2006/main" count="286" uniqueCount="143">
  <si>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</si>
  <si>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</si>
  <si>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</si>
  <si>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</si>
  <si>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</si>
  <si>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</si>
  <si>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</si>
  <si>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</si>
  <si>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</si>
  <si>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</si>
  <si>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</si>
  <si>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</si>
  <si>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</si>
  <si>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</si>
  <si>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</si>
  <si>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</si>
  <si>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</si>
  <si>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</si>
  <si>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</si>
  <si>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</si>
  <si>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</si>
  <si>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</si>
  <si>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</si>
  <si>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</si>
  <si>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</si>
  <si>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</si>
  <si>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</si>
  <si>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</si>
  <si>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</si>
  <si>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</si>
  <si>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</si>
  <si>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</si>
  <si>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</si>
  <si>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</si>
  <si>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</si>
  <si>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</si>
  <si>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</si>
  <si>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</si>
  <si>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</si>
  <si>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</si>
  <si>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</si>
  <si>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</si>
  <si>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</si>
  <si>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</si>
  <si>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</si>
  <si>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</si>
  <si>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</si>
  <si>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</si>
  <si>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</si>
  <si>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</si>
  <si>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</si>
  <si>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</si>
  <si>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</si>
  <si>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</si>
  <si>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</si>
  <si>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</si>
  <si>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</si>
  <si>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</si>
  <si>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</si>
  <si>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</si>
  <si>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</si>
  <si>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</si>
  <si>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</si>
  <si>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</si>
  <si>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</si>
  <si>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</si>
  <si>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</si>
  <si>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Сворення сприятливого для життєдіяльності людини довкілля, забезпечення санітарного та епідемічного благополуччя населення</t>
  </si>
  <si>
    <t>Забезпечити безперешкодний доступ людей з обмеженими можливостями до громадських місць, забезпечити сприятливі умови для безпечного та комфортного проживання населення м.Коломия</t>
  </si>
  <si>
    <t>Локалізація та недопущення поширення борщівника Сосновського на території м.Коломиї</t>
  </si>
  <si>
    <t>Локалізація та недопущення поширення борщівника Сосновського</t>
  </si>
  <si>
    <t>Забезпечити погашення кредиторської заборгованості</t>
  </si>
  <si>
    <t>Програма «Безбар`єрна Коломия на 2021-2025 роки»</t>
  </si>
  <si>
    <t>Програма «Локалізації та недопущення поширення борщівника Сосновського на території м.Коломиї на 2021-2025 роки»</t>
  </si>
  <si>
    <t>УСЬОГО</t>
  </si>
  <si>
    <t>Відхилення незначне.</t>
  </si>
  <si>
    <t>Локалізація та недопущення поширення борщівника Сосновського на території Коломийської ОТГ на 2021-2025 роки</t>
  </si>
  <si>
    <t>Безбар`єрна Коломия на 2021-2025 роки</t>
  </si>
  <si>
    <t>Усього</t>
  </si>
  <si>
    <t>затрат</t>
  </si>
  <si>
    <t/>
  </si>
  <si>
    <t>Обсяг бюджетних призначень на виконання заходів програми "Локалізація та недопущення поширення борщівника Сосновського на території Коломийської ОТГ на 2021-2025 роки"</t>
  </si>
  <si>
    <t>грн.</t>
  </si>
  <si>
    <t>обсяг бюджетних призначень на виконання заходів по Програмі "Безбар'єрна Коломия на 2021-2025 роки""</t>
  </si>
  <si>
    <t>обсяг бюджетних призначень на погашення кредиторської заборгованості на виконання заходів по Програмі "Безбар`єрна Коломия на 2021-2025 роки"</t>
  </si>
  <si>
    <t>звіт про кредиторську заборгованість</t>
  </si>
  <si>
    <t>продукту</t>
  </si>
  <si>
    <t>площа території, на якій буде скошено борщівник Сосновського</t>
  </si>
  <si>
    <t>кв. м.</t>
  </si>
  <si>
    <t>площа території, на якій буде знищено борщівник Сосновського з використанням отрутохімікатів</t>
  </si>
  <si>
    <t>м.кв.</t>
  </si>
  <si>
    <t>Кількість обладнання мовного супроводу пішохідної фази світлофорних об'єктів, якепланується відремонтувати</t>
  </si>
  <si>
    <t>од.</t>
  </si>
  <si>
    <t>протяжністьь опусків бортового каменю,які планується пофарбувати жовтою фарбою</t>
  </si>
  <si>
    <t>м.</t>
  </si>
  <si>
    <t>Кількість приміщеннь загального користування житлових будинків та нежитлових приміщень для осіб з інвалідністю та інших маломобільних груп населення, які планується пристосувати</t>
  </si>
  <si>
    <t>Кількість пандусів, які планується влаштувати</t>
  </si>
  <si>
    <t>розрахунок</t>
  </si>
  <si>
    <t>ефективності</t>
  </si>
  <si>
    <t>середня вартість 1 м2 косіння борщівника Сосновського</t>
  </si>
  <si>
    <t>середня вартість 1 м2 знищення борщівника Сосновського з використанням отрутохімікатів</t>
  </si>
  <si>
    <t>середня вартість фарбування 1м  опуску</t>
  </si>
  <si>
    <t>середня вартість проведення поточного ремонту обладнання 1 світлофора із мовним супроводом</t>
  </si>
  <si>
    <t>середня вартість пристосування 1 приміщення</t>
  </si>
  <si>
    <t>середня вартість влаштування 1 пандусу</t>
  </si>
  <si>
    <t>якості</t>
  </si>
  <si>
    <t>відс.</t>
  </si>
  <si>
    <t>відсоток виконання заходів програми "Безбар`єрна Коломия на 2021-2025"</t>
  </si>
  <si>
    <t>відсоток погашення кредиторської заборгованості</t>
  </si>
  <si>
    <t>Розбіжність незначна</t>
  </si>
  <si>
    <t xml:space="preserve">   Ліквідація та недопущення поширення борщівника Сосновського; Забезпечити безперешкодний доступ людей з обмеженими можливостями до громадських місць; забезпечити сприятливі умови для безпечного та комфортного проживання населення м.Коломия;</t>
  </si>
  <si>
    <t>3100000</t>
  </si>
  <si>
    <t>Начальник УКГ</t>
  </si>
  <si>
    <t>Начальник відділу економічного аналізу та планування</t>
  </si>
  <si>
    <t>Андрій РАДОВЕЦЬ</t>
  </si>
  <si>
    <t>Марта ОЛЕКСЮК</t>
  </si>
  <si>
    <t>31692820</t>
  </si>
  <si>
    <t>0953000000</t>
  </si>
  <si>
    <t xml:space="preserve">  гривень</t>
  </si>
  <si>
    <t>місцевого бюджету на 2023  рік</t>
  </si>
  <si>
    <t>3116090</t>
  </si>
  <si>
    <t>Інша діяльність у сфері житлово-комунального господарства</t>
  </si>
  <si>
    <t>Управлiння комунального господарства Коломийської мiської ради</t>
  </si>
  <si>
    <t>3110000</t>
  </si>
  <si>
    <t>6090</t>
  </si>
  <si>
    <t>0640</t>
  </si>
  <si>
    <t>1. Локалізація та недопущення поширення борщівника Сосновського на території Коломийської ОТГ на 2021-2025 роки</t>
  </si>
  <si>
    <t>2. Програма «Безбар`єрна Коломия на 2021-2025 роки»</t>
  </si>
  <si>
    <t>3. Забезпечити погашення кредиторської заборгованості</t>
  </si>
  <si>
    <t>'Результ  виконання заходів   Програми «Безбар`єрна Коломия на 2021-2025 роки» склав 100%.  Завдання виконано в повному обсязі із економією коштів на суму 41 874,00 грн. Економія виникла внаслідок укладення договору на меншу від запланованої суму по об'єкту "Пристосувати приміщення загального користування житлових будинків та нежитлових приміщень для осіб з інвалідністю та інших маломобільних груп населення".  У звітному періоді погашено кредиторську заборгованістьза 2023 рік у повному обсязі (39929,00 грн.) Результат  виконання заходів по Програмі «Локалізації та недопущення поширення борщівника Сосновського на території м.Коломиї на 2021-2025 роки»» складає 100%</t>
  </si>
  <si>
    <t>відсоток виконання   заходів програми "Локалізація та недопущення поширення борщівника Сосновського на території Коломийської ОТГ на 2021-2025 роки"</t>
  </si>
  <si>
    <t>забезпечити безперешкодний доступ людей з обмеженими можливостями до громадських місць</t>
  </si>
  <si>
    <t xml:space="preserve">Завдяки виділеним коштам забезпечено погашення кредиторської заборгованості, локалізацію та недопущення поширення борщівника Сосновського на території громади, безперешкодний доступ людей з обмеженими можливостями до громадських місць, сприятливі умови для безпечного та комфортного проживання населення м.Коломия. Профінансовано видатки в сумі 1 263 091,20 грн із передбачених 1 304 966,00  грн.  Бюджетна програма залишається актуальною для її подальшої реалізації. </t>
  </si>
  <si>
    <t>По об'єкту "Пристосувати приміщення загального користування житлових будинків та нежитлових приміщень для осіб з інвалідністю та інших маломобільних груп населення" укладено договір та фактично отримані послуги  на меншу суму від запланованої. Розбіжність пов'язана з уточненням робіт і витрат.</t>
  </si>
  <si>
    <t>Розбіжність пов`язана із уточненням робіт і витрат.</t>
  </si>
  <si>
    <t>Відхилення спричинене економією коштів  при наданні послуг на суму 41874,00 грн. У звітному періоді укладено договір та фактично отримані послуги  на меншу суму від запланованої. Розбіжність пов'язана з уточненням робіт і витрат по об'єкту "Пристосувати приміщення загального користування житлових будинків та нежитлових приміщень для осіб з інвалідністю та інших маломобільних груп населення" (КЕКВ 2240)</t>
  </si>
  <si>
    <t>наказ УКГ від 26.12.2023р. №120-О</t>
  </si>
  <si>
    <t>акти виконаних робіт</t>
  </si>
  <si>
    <t>акт виконаних робіт</t>
  </si>
  <si>
    <t>затрат ,,,</t>
  </si>
  <si>
    <t>продукту /</t>
  </si>
  <si>
    <t>ефективності +</t>
  </si>
  <si>
    <t>затрат ,</t>
  </si>
</sst>
</file>

<file path=xl/styles.xml><?xml version="1.0" encoding="utf-8"?>
<styleSheet xmlns="http://schemas.openxmlformats.org/spreadsheetml/2006/main">
  <numFmts count="1">
    <numFmt numFmtId="164" formatCode="#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82">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10"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12" fillId="0" borderId="0" xfId="0" applyFont="1"/>
    <xf numFmtId="0" fontId="13" fillId="0" borderId="0" xfId="0" applyFont="1"/>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14"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6" fillId="0" borderId="0" xfId="0" applyFont="1"/>
    <xf numFmtId="0" fontId="18"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3" fillId="0" borderId="0" xfId="0" applyNumberFormat="1" applyFont="1" applyBorder="1" applyAlignment="1">
      <alignment vertical="center" wrapText="1"/>
    </xf>
    <xf numFmtId="0" fontId="6" fillId="0" borderId="0" xfId="0" applyNumberFormat="1" applyFont="1" applyBorder="1"/>
    <xf numFmtId="0" fontId="6" fillId="0" borderId="0" xfId="0" applyNumberFormat="1" applyFont="1"/>
    <xf numFmtId="0" fontId="2" fillId="0" borderId="0" xfId="0" applyFont="1" applyAlignment="1">
      <alignment horizontal="left" vertical="center" wrapText="1"/>
    </xf>
    <xf numFmtId="0" fontId="1" fillId="0" borderId="0" xfId="0" applyFont="1" applyAlignment="1">
      <alignment horizontal="center"/>
    </xf>
    <xf numFmtId="0" fontId="3" fillId="0" borderId="0" xfId="0" applyFont="1" applyAlignment="1">
      <alignment horizontal="center" vertical="center" wrapText="1"/>
    </xf>
    <xf numFmtId="0" fontId="1" fillId="0" borderId="0" xfId="0" applyFont="1" applyAlignment="1">
      <alignment horizontal="center"/>
    </xf>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2" fillId="0" borderId="1" xfId="0" quotePrefix="1" applyFont="1" applyBorder="1" applyAlignment="1">
      <alignment horizontal="center" wrapText="1"/>
    </xf>
    <xf numFmtId="0" fontId="2" fillId="0" borderId="0" xfId="0" applyFont="1" applyAlignment="1">
      <alignment horizontal="left" vertical="center" wrapText="1"/>
    </xf>
    <xf numFmtId="0" fontId="3" fillId="0" borderId="0" xfId="0" quotePrefix="1" applyFont="1" applyBorder="1" applyAlignment="1">
      <alignment horizontal="left" vertical="top" wrapText="1"/>
    </xf>
    <xf numFmtId="0" fontId="3" fillId="0" borderId="0" xfId="0" applyFont="1" applyBorder="1" applyAlignment="1">
      <alignment horizontal="left" vertical="top" wrapText="1"/>
    </xf>
    <xf numFmtId="0" fontId="6" fillId="0" borderId="5" xfId="0" applyNumberFormat="1" applyFont="1" applyBorder="1" applyAlignment="1">
      <alignment horizontal="center" vertical="center" wrapText="1"/>
    </xf>
    <xf numFmtId="0" fontId="6" fillId="0" borderId="4"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6" fillId="0" borderId="5" xfId="0" applyNumberFormat="1" applyFont="1" applyBorder="1" applyAlignment="1">
      <alignment horizontal="left" vertical="center" wrapText="1"/>
    </xf>
    <xf numFmtId="0" fontId="6" fillId="0" borderId="4" xfId="0" applyNumberFormat="1" applyFont="1" applyBorder="1" applyAlignment="1">
      <alignment horizontal="left" vertical="center" wrapText="1" shrinkToFit="1"/>
    </xf>
    <xf numFmtId="0" fontId="6"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6"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 fillId="0" borderId="5" xfId="0" applyNumberFormat="1"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 fillId="0" borderId="5" xfId="0" applyNumberFormat="1" applyFont="1" applyBorder="1" applyAlignment="1">
      <alignment horizontal="left" vertical="center" wrapText="1"/>
    </xf>
    <xf numFmtId="0" fontId="1" fillId="0" borderId="4" xfId="0" applyNumberFormat="1" applyFont="1" applyBorder="1" applyAlignment="1">
      <alignment horizontal="left" vertical="center" wrapText="1" shrinkToFit="1"/>
    </xf>
    <xf numFmtId="0" fontId="1"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1" fillId="0" borderId="2"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6" fillId="0" borderId="4"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1" fillId="0" borderId="4" xfId="0" applyNumberFormat="1" applyFont="1" applyBorder="1" applyAlignment="1">
      <alignment horizontal="left" vertical="top"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6" fillId="0" borderId="5" xfId="0" applyFont="1" applyBorder="1" applyAlignment="1">
      <alignment horizontal="center" vertical="center" wrapText="1"/>
    </xf>
    <xf numFmtId="49" fontId="6" fillId="0" borderId="4" xfId="0" applyNumberFormat="1" applyFont="1" applyBorder="1" applyAlignment="1">
      <alignment horizontal="left" vertical="top" wrapText="1"/>
    </xf>
    <xf numFmtId="49" fontId="6" fillId="0" borderId="5" xfId="0" applyNumberFormat="1" applyFont="1" applyBorder="1" applyAlignment="1">
      <alignment horizontal="center" vertical="center" wrapText="1"/>
    </xf>
    <xf numFmtId="49" fontId="6" fillId="0" borderId="4" xfId="0" applyNumberFormat="1" applyFont="1" applyBorder="1" applyAlignment="1">
      <alignment horizontal="center" vertical="top" wrapText="1"/>
    </xf>
    <xf numFmtId="49" fontId="6" fillId="0" borderId="5"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1" fillId="0" borderId="5" xfId="0" applyFont="1" applyBorder="1" applyAlignment="1">
      <alignment horizontal="center"/>
    </xf>
    <xf numFmtId="49" fontId="6" fillId="0" borderId="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4" fontId="17" fillId="0" borderId="5" xfId="0" applyNumberFormat="1" applyFont="1" applyBorder="1" applyAlignment="1">
      <alignment horizontal="center" vertical="center"/>
    </xf>
    <xf numFmtId="0" fontId="6"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164" fontId="6" fillId="0" borderId="5"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Border="1" applyAlignment="1">
      <alignment horizontal="left" vertical="top" wrapText="1"/>
    </xf>
    <xf numFmtId="0" fontId="4" fillId="0" borderId="1" xfId="0" applyFont="1" applyBorder="1" applyAlignment="1">
      <alignment horizontal="right" vertical="center" wrapText="1"/>
    </xf>
    <xf numFmtId="0" fontId="2" fillId="0" borderId="5" xfId="0" applyFont="1" applyFill="1" applyBorder="1" applyAlignment="1">
      <alignment horizontal="center" vertical="center" wrapText="1"/>
    </xf>
    <xf numFmtId="0" fontId="12" fillId="0" borderId="5" xfId="0" applyFont="1" applyBorder="1" applyAlignment="1">
      <alignment horizontal="center" vertical="center"/>
    </xf>
    <xf numFmtId="0" fontId="15" fillId="0" borderId="4" xfId="0" applyFont="1" applyBorder="1" applyAlignment="1">
      <alignment horizontal="left" vertical="center" wrapText="1" shrinkToFit="1"/>
    </xf>
    <xf numFmtId="0" fontId="15" fillId="0" borderId="2" xfId="0" applyFont="1" applyBorder="1" applyAlignment="1">
      <alignment horizontal="left" vertical="center" wrapText="1" shrinkToFit="1"/>
    </xf>
    <xf numFmtId="0" fontId="15"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4" fontId="15"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NumberFormat="1"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quotePrefix="1" applyFont="1" applyBorder="1" applyAlignment="1">
      <alignment horizontal="left" vertical="top"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11" fillId="0" borderId="0" xfId="0" applyFont="1" applyAlignment="1">
      <alignment horizontal="center" vertical="top" wrapText="1"/>
    </xf>
    <xf numFmtId="0" fontId="11" fillId="0" borderId="10" xfId="0" applyFont="1" applyBorder="1" applyAlignment="1">
      <alignment horizontal="center" vertical="top" wrapText="1"/>
    </xf>
    <xf numFmtId="0" fontId="7"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0" fillId="0" borderId="1" xfId="0" applyFont="1" applyBorder="1" applyAlignment="1">
      <alignment horizontal="left" vertical="top" wrapText="1"/>
    </xf>
    <xf numFmtId="0" fontId="0" fillId="0" borderId="0" xfId="0" applyFont="1"/>
    <xf numFmtId="0" fontId="0" fillId="0" borderId="0" xfId="0" applyFont="1" applyBorder="1" applyAlignment="1"/>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 xfId="0" applyNumberFormat="1" applyFont="1" applyBorder="1" applyAlignment="1">
      <alignment horizontal="center" vertical="top"/>
    </xf>
    <xf numFmtId="0" fontId="0" fillId="0" borderId="3" xfId="0" applyNumberFormat="1" applyFont="1" applyBorder="1" applyAlignment="1">
      <alignment horizontal="center" vertical="top"/>
    </xf>
    <xf numFmtId="0" fontId="0" fillId="0" borderId="1" xfId="0" applyFont="1" applyBorder="1" applyAlignment="1">
      <alignment horizontal="center" wrapTex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48"/>
  <sheetViews>
    <sheetView tabSelected="1" topLeftCell="A2" zoomScaleNormal="100" workbookViewId="0">
      <selection activeCell="CF2" sqref="CF2"/>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168" t="s">
        <v>49</v>
      </c>
      <c r="AP2" s="168"/>
      <c r="AQ2" s="168"/>
      <c r="AR2" s="168"/>
      <c r="AS2" s="168"/>
      <c r="AT2" s="168"/>
      <c r="AU2" s="168"/>
      <c r="AV2" s="168"/>
      <c r="AW2" s="168"/>
      <c r="AX2" s="168"/>
      <c r="AY2" s="168"/>
      <c r="AZ2" s="168"/>
      <c r="BA2" s="168"/>
      <c r="BB2" s="168"/>
      <c r="BC2" s="168"/>
      <c r="BD2" s="168"/>
      <c r="BE2" s="168"/>
      <c r="BF2" s="168"/>
      <c r="BG2" s="168"/>
      <c r="BH2" s="168"/>
      <c r="BI2" s="168"/>
      <c r="BJ2" s="168"/>
      <c r="BK2" s="168"/>
      <c r="BL2" s="168"/>
    </row>
    <row r="3" spans="1:64" ht="9" customHeight="1">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row>
    <row r="4" spans="1:64" ht="15.75" customHeight="1">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row>
    <row r="5" spans="1:64" ht="15.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row>
    <row r="6" spans="1:64" ht="15.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row>
    <row r="7" spans="1:64" ht="9.75" hidden="1"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row>
    <row r="8" spans="1:64" ht="9.75" hidden="1" customHeight="1">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row>
    <row r="9" spans="1:64" ht="8.25" hidden="1" customHeight="1">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row>
    <row r="10" spans="1:64" ht="15.75">
      <c r="A10" s="167" t="s">
        <v>18</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row>
    <row r="11" spans="1:64" ht="15.75" customHeight="1">
      <c r="A11" s="167" t="s">
        <v>29</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row>
    <row r="12" spans="1:64" ht="15.75" customHeight="1">
      <c r="A12" s="167" t="s">
        <v>119</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row>
    <row r="13" spans="1:64" ht="6"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row>
    <row r="14" spans="1:64" ht="27.95" customHeight="1">
      <c r="A14" s="15" t="s">
        <v>7</v>
      </c>
      <c r="B14" s="159" t="s">
        <v>111</v>
      </c>
      <c r="C14" s="160"/>
      <c r="D14" s="160"/>
      <c r="E14" s="160"/>
      <c r="F14" s="160"/>
      <c r="G14" s="160"/>
      <c r="H14" s="160"/>
      <c r="I14" s="160"/>
      <c r="J14" s="160"/>
      <c r="K14" s="160"/>
      <c r="L14" s="160"/>
      <c r="M14" s="16"/>
      <c r="N14" s="165" t="s">
        <v>122</v>
      </c>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
      <c r="AU14" s="159" t="s">
        <v>116</v>
      </c>
      <c r="AV14" s="160"/>
      <c r="AW14" s="160"/>
      <c r="AX14" s="160"/>
      <c r="AY14" s="160"/>
      <c r="AZ14" s="160"/>
      <c r="BA14" s="160"/>
      <c r="BB14" s="160"/>
      <c r="BC14" s="17"/>
      <c r="BD14" s="17"/>
      <c r="BE14" s="17"/>
      <c r="BF14" s="17"/>
      <c r="BG14" s="17"/>
      <c r="BH14" s="17"/>
      <c r="BI14" s="17"/>
      <c r="BJ14" s="17"/>
      <c r="BK14" s="17"/>
      <c r="BL14" s="17"/>
    </row>
    <row r="15" spans="1:64" ht="21.75" customHeight="1">
      <c r="A15" s="18"/>
      <c r="B15" s="162" t="s">
        <v>41</v>
      </c>
      <c r="C15" s="162"/>
      <c r="D15" s="162"/>
      <c r="E15" s="162"/>
      <c r="F15" s="162"/>
      <c r="G15" s="162"/>
      <c r="H15" s="162"/>
      <c r="I15" s="162"/>
      <c r="J15" s="162"/>
      <c r="K15" s="162"/>
      <c r="L15" s="162"/>
      <c r="M15" s="18"/>
      <c r="N15" s="166" t="s">
        <v>42</v>
      </c>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8"/>
      <c r="AU15" s="162" t="s">
        <v>43</v>
      </c>
      <c r="AV15" s="162"/>
      <c r="AW15" s="162"/>
      <c r="AX15" s="162"/>
      <c r="AY15" s="162"/>
      <c r="AZ15" s="162"/>
      <c r="BA15" s="162"/>
      <c r="BB15" s="162"/>
      <c r="BC15" s="18"/>
      <c r="BD15" s="18"/>
      <c r="BE15" s="18"/>
      <c r="BF15" s="18"/>
      <c r="BG15" s="18"/>
      <c r="BH15" s="18"/>
      <c r="BI15" s="18"/>
      <c r="BJ15" s="18"/>
      <c r="BK15" s="18"/>
      <c r="BL15" s="18"/>
    </row>
    <row r="16" spans="1:64" ht="6" customHeigh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4"/>
      <c r="BF16" s="174"/>
      <c r="BG16" s="174"/>
      <c r="BH16" s="174"/>
      <c r="BI16" s="174"/>
      <c r="BJ16" s="174"/>
      <c r="BK16" s="174"/>
      <c r="BL16" s="174"/>
    </row>
    <row r="17" spans="1:64" ht="27.95" customHeight="1">
      <c r="A17" s="19" t="s">
        <v>27</v>
      </c>
      <c r="B17" s="159" t="s">
        <v>123</v>
      </c>
      <c r="C17" s="160"/>
      <c r="D17" s="160"/>
      <c r="E17" s="160"/>
      <c r="F17" s="160"/>
      <c r="G17" s="160"/>
      <c r="H17" s="160"/>
      <c r="I17" s="160"/>
      <c r="J17" s="160"/>
      <c r="K17" s="160"/>
      <c r="L17" s="160"/>
      <c r="M17" s="16"/>
      <c r="N17" s="165" t="s">
        <v>122</v>
      </c>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
      <c r="AU17" s="159" t="s">
        <v>116</v>
      </c>
      <c r="AV17" s="160"/>
      <c r="AW17" s="160"/>
      <c r="AX17" s="160"/>
      <c r="AY17" s="160"/>
      <c r="AZ17" s="160"/>
      <c r="BA17" s="160"/>
      <c r="BB17" s="160"/>
      <c r="BC17" s="20"/>
      <c r="BD17" s="20"/>
      <c r="BE17" s="20"/>
      <c r="BF17" s="20"/>
      <c r="BG17" s="20"/>
      <c r="BH17" s="20"/>
      <c r="BI17" s="20"/>
      <c r="BJ17" s="20"/>
      <c r="BK17" s="20"/>
      <c r="BL17" s="21"/>
    </row>
    <row r="18" spans="1:64" ht="23.25" customHeight="1">
      <c r="A18" s="22"/>
      <c r="B18" s="162" t="s">
        <v>41</v>
      </c>
      <c r="C18" s="162"/>
      <c r="D18" s="162"/>
      <c r="E18" s="162"/>
      <c r="F18" s="162"/>
      <c r="G18" s="162"/>
      <c r="H18" s="162"/>
      <c r="I18" s="162"/>
      <c r="J18" s="162"/>
      <c r="K18" s="162"/>
      <c r="L18" s="162"/>
      <c r="M18" s="18"/>
      <c r="N18" s="166" t="s">
        <v>44</v>
      </c>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8"/>
      <c r="AU18" s="162" t="s">
        <v>43</v>
      </c>
      <c r="AV18" s="162"/>
      <c r="AW18" s="162"/>
      <c r="AX18" s="162"/>
      <c r="AY18" s="162"/>
      <c r="AZ18" s="162"/>
      <c r="BA18" s="162"/>
      <c r="BB18" s="162"/>
      <c r="BC18" s="23"/>
      <c r="BD18" s="23"/>
      <c r="BE18" s="23"/>
      <c r="BF18" s="23"/>
      <c r="BG18" s="23"/>
      <c r="BH18" s="23"/>
      <c r="BI18" s="23"/>
      <c r="BJ18" s="23"/>
      <c r="BK18" s="24"/>
      <c r="BL18" s="23"/>
    </row>
    <row r="19" spans="1:64" ht="6.7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row>
    <row r="20" spans="1:64" ht="28.5" customHeight="1">
      <c r="A20" s="15" t="s">
        <v>28</v>
      </c>
      <c r="B20" s="159" t="s">
        <v>120</v>
      </c>
      <c r="C20" s="160"/>
      <c r="D20" s="160"/>
      <c r="E20" s="160"/>
      <c r="F20" s="160"/>
      <c r="G20" s="160"/>
      <c r="H20" s="160"/>
      <c r="I20" s="160"/>
      <c r="J20" s="160"/>
      <c r="K20" s="160"/>
      <c r="L20" s="160"/>
      <c r="M20" s="173"/>
      <c r="N20" s="159" t="s">
        <v>124</v>
      </c>
      <c r="O20" s="160"/>
      <c r="P20" s="160"/>
      <c r="Q20" s="160"/>
      <c r="R20" s="160"/>
      <c r="S20" s="160"/>
      <c r="T20" s="160"/>
      <c r="U20" s="160"/>
      <c r="V20" s="160"/>
      <c r="W20" s="160"/>
      <c r="X20" s="160"/>
      <c r="Y20" s="160"/>
      <c r="Z20" s="20"/>
      <c r="AA20" s="159" t="s">
        <v>125</v>
      </c>
      <c r="AB20" s="160"/>
      <c r="AC20" s="160"/>
      <c r="AD20" s="160"/>
      <c r="AE20" s="160"/>
      <c r="AF20" s="160"/>
      <c r="AG20" s="160"/>
      <c r="AH20" s="160"/>
      <c r="AI20" s="160"/>
      <c r="AJ20" s="20"/>
      <c r="AK20" s="161" t="s">
        <v>121</v>
      </c>
      <c r="AL20" s="172"/>
      <c r="AM20" s="172"/>
      <c r="AN20" s="172"/>
      <c r="AO20" s="172"/>
      <c r="AP20" s="172"/>
      <c r="AQ20" s="172"/>
      <c r="AR20" s="172"/>
      <c r="AS20" s="172"/>
      <c r="AT20" s="172"/>
      <c r="AU20" s="172"/>
      <c r="AV20" s="172"/>
      <c r="AW20" s="172"/>
      <c r="AX20" s="172"/>
      <c r="AY20" s="172"/>
      <c r="AZ20" s="172"/>
      <c r="BA20" s="172"/>
      <c r="BB20" s="172"/>
      <c r="BC20" s="172"/>
      <c r="BD20" s="20"/>
      <c r="BE20" s="159" t="s">
        <v>117</v>
      </c>
      <c r="BF20" s="160"/>
      <c r="BG20" s="160"/>
      <c r="BH20" s="160"/>
      <c r="BI20" s="160"/>
      <c r="BJ20" s="160"/>
      <c r="BK20" s="160"/>
      <c r="BL20" s="160"/>
    </row>
    <row r="21" spans="1:64" ht="23.25" customHeight="1">
      <c r="A21" s="173"/>
      <c r="B21" s="162" t="s">
        <v>41</v>
      </c>
      <c r="C21" s="162"/>
      <c r="D21" s="162"/>
      <c r="E21" s="162"/>
      <c r="F21" s="162"/>
      <c r="G21" s="162"/>
      <c r="H21" s="162"/>
      <c r="I21" s="162"/>
      <c r="J21" s="162"/>
      <c r="K21" s="162"/>
      <c r="L21" s="162"/>
      <c r="M21" s="173"/>
      <c r="N21" s="162" t="s">
        <v>45</v>
      </c>
      <c r="O21" s="162"/>
      <c r="P21" s="162"/>
      <c r="Q21" s="162"/>
      <c r="R21" s="162"/>
      <c r="S21" s="162"/>
      <c r="T21" s="162"/>
      <c r="U21" s="162"/>
      <c r="V21" s="162"/>
      <c r="W21" s="162"/>
      <c r="X21" s="162"/>
      <c r="Y21" s="162"/>
      <c r="Z21" s="23"/>
      <c r="AA21" s="163" t="s">
        <v>46</v>
      </c>
      <c r="AB21" s="163"/>
      <c r="AC21" s="163"/>
      <c r="AD21" s="163"/>
      <c r="AE21" s="163"/>
      <c r="AF21" s="163"/>
      <c r="AG21" s="163"/>
      <c r="AH21" s="163"/>
      <c r="AI21" s="163"/>
      <c r="AJ21" s="23"/>
      <c r="AK21" s="164" t="s">
        <v>47</v>
      </c>
      <c r="AL21" s="164"/>
      <c r="AM21" s="164"/>
      <c r="AN21" s="164"/>
      <c r="AO21" s="164"/>
      <c r="AP21" s="164"/>
      <c r="AQ21" s="164"/>
      <c r="AR21" s="164"/>
      <c r="AS21" s="164"/>
      <c r="AT21" s="164"/>
      <c r="AU21" s="164"/>
      <c r="AV21" s="164"/>
      <c r="AW21" s="164"/>
      <c r="AX21" s="164"/>
      <c r="AY21" s="164"/>
      <c r="AZ21" s="164"/>
      <c r="BA21" s="164"/>
      <c r="BB21" s="164"/>
      <c r="BC21" s="164"/>
      <c r="BD21" s="23"/>
      <c r="BE21" s="162" t="s">
        <v>48</v>
      </c>
      <c r="BF21" s="162"/>
      <c r="BG21" s="162"/>
      <c r="BH21" s="162"/>
      <c r="BI21" s="162"/>
      <c r="BJ21" s="162"/>
      <c r="BK21" s="162"/>
      <c r="BL21" s="162"/>
    </row>
    <row r="22" spans="1:64" ht="6.75" customHeight="1"/>
    <row r="23" spans="1:64" ht="15.75" customHeight="1">
      <c r="A23" s="50" t="s">
        <v>66</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64" ht="27.75" customHeight="1">
      <c r="A24" s="154" t="s">
        <v>3</v>
      </c>
      <c r="B24" s="154"/>
      <c r="C24" s="154"/>
      <c r="D24" s="154"/>
      <c r="E24" s="154"/>
      <c r="F24" s="154"/>
      <c r="G24" s="155" t="s">
        <v>32</v>
      </c>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7"/>
    </row>
    <row r="25" spans="1:64" ht="10.5" hidden="1" customHeight="1">
      <c r="A25" s="92" t="s">
        <v>30</v>
      </c>
      <c r="B25" s="92"/>
      <c r="C25" s="92"/>
      <c r="D25" s="92"/>
      <c r="E25" s="92"/>
      <c r="F25" s="92"/>
      <c r="G25" s="115" t="s">
        <v>14</v>
      </c>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7"/>
    </row>
    <row r="26" spans="1:64" ht="15.75" customHeight="1">
      <c r="A26" s="92">
        <v>1</v>
      </c>
      <c r="B26" s="92"/>
      <c r="C26" s="92"/>
      <c r="D26" s="92"/>
      <c r="E26" s="92"/>
      <c r="F26" s="92"/>
      <c r="G26" s="66" t="s">
        <v>67</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8"/>
    </row>
    <row r="27" spans="1:64" ht="15.75" customHeight="1">
      <c r="A27" s="92">
        <v>2</v>
      </c>
      <c r="B27" s="92"/>
      <c r="C27" s="92"/>
      <c r="D27" s="92"/>
      <c r="E27" s="92"/>
      <c r="F27" s="92"/>
      <c r="G27" s="66" t="s">
        <v>68</v>
      </c>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8"/>
    </row>
    <row r="28" spans="1:64" ht="15.75" customHeight="1">
      <c r="A28" s="92">
        <v>3</v>
      </c>
      <c r="B28" s="92"/>
      <c r="C28" s="92"/>
      <c r="D28" s="92"/>
      <c r="E28" s="92"/>
      <c r="F28" s="92"/>
      <c r="G28" s="66" t="s">
        <v>69</v>
      </c>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8"/>
    </row>
    <row r="29" spans="1:64"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row>
    <row r="30" spans="1:64" ht="15.95" customHeight="1">
      <c r="A30" s="50" t="s">
        <v>34</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row>
    <row r="31" spans="1:64" ht="31.5" customHeight="1">
      <c r="A31" s="158" t="s">
        <v>110</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row>
    <row r="32" spans="1:64" ht="12.75" customHeight="1">
      <c r="A32" s="43"/>
      <c r="B32" s="43"/>
      <c r="C32" s="43"/>
      <c r="D32" s="43"/>
      <c r="E32" s="43"/>
      <c r="F32" s="43"/>
      <c r="G32" s="43"/>
      <c r="H32" s="43"/>
      <c r="I32" s="43"/>
      <c r="J32" s="43"/>
      <c r="K32" s="4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69" ht="15.75" customHeight="1">
      <c r="A33" s="50" t="s">
        <v>35</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row>
    <row r="34" spans="1:69" ht="27.75" customHeight="1">
      <c r="A34" s="154" t="s">
        <v>3</v>
      </c>
      <c r="B34" s="154"/>
      <c r="C34" s="154"/>
      <c r="D34" s="154"/>
      <c r="E34" s="154"/>
      <c r="F34" s="154"/>
      <c r="G34" s="155" t="s">
        <v>33</v>
      </c>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7"/>
    </row>
    <row r="35" spans="1:69" ht="10.5" hidden="1" customHeight="1">
      <c r="A35" s="92" t="s">
        <v>13</v>
      </c>
      <c r="B35" s="92"/>
      <c r="C35" s="92"/>
      <c r="D35" s="92"/>
      <c r="E35" s="92"/>
      <c r="F35" s="92"/>
      <c r="G35" s="115" t="s">
        <v>14</v>
      </c>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7"/>
    </row>
    <row r="36" spans="1:69" ht="15" customHeight="1">
      <c r="A36" s="92">
        <v>1</v>
      </c>
      <c r="B36" s="92"/>
      <c r="C36" s="92"/>
      <c r="D36" s="92"/>
      <c r="E36" s="92"/>
      <c r="F36" s="92"/>
      <c r="G36" s="66" t="s">
        <v>70</v>
      </c>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8"/>
    </row>
    <row r="37" spans="1:69" ht="15" customHeight="1">
      <c r="A37" s="92">
        <v>2</v>
      </c>
      <c r="B37" s="92"/>
      <c r="C37" s="92"/>
      <c r="D37" s="92"/>
      <c r="E37" s="92"/>
      <c r="F37" s="92"/>
      <c r="G37" s="66" t="s">
        <v>131</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8"/>
    </row>
    <row r="38" spans="1:69" ht="15" customHeight="1">
      <c r="A38" s="92">
        <v>3</v>
      </c>
      <c r="B38" s="92"/>
      <c r="C38" s="92"/>
      <c r="D38" s="92"/>
      <c r="E38" s="92"/>
      <c r="F38" s="92"/>
      <c r="G38" s="66" t="s">
        <v>71</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8"/>
    </row>
    <row r="40" spans="1:69" ht="15.75" customHeight="1">
      <c r="A40" s="50" t="s">
        <v>60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15.75" customHeight="1">
      <c r="A41" s="50" t="s">
        <v>61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1:69" ht="15" customHeight="1">
      <c r="A42" s="137" t="s">
        <v>118</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row>
    <row r="43" spans="1:69" ht="48" customHeight="1">
      <c r="A43" s="119" t="s">
        <v>3</v>
      </c>
      <c r="B43" s="119"/>
      <c r="C43" s="119" t="s">
        <v>55</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t="s">
        <v>19</v>
      </c>
      <c r="AB43" s="119"/>
      <c r="AC43" s="119"/>
      <c r="AD43" s="119"/>
      <c r="AE43" s="119"/>
      <c r="AF43" s="119"/>
      <c r="AG43" s="119"/>
      <c r="AH43" s="119"/>
      <c r="AI43" s="119"/>
      <c r="AJ43" s="119"/>
      <c r="AK43" s="119"/>
      <c r="AL43" s="119"/>
      <c r="AM43" s="119"/>
      <c r="AN43" s="119"/>
      <c r="AO43" s="119"/>
      <c r="AP43" s="119" t="s">
        <v>38</v>
      </c>
      <c r="AQ43" s="119"/>
      <c r="AR43" s="119"/>
      <c r="AS43" s="119"/>
      <c r="AT43" s="119"/>
      <c r="AU43" s="119"/>
      <c r="AV43" s="119"/>
      <c r="AW43" s="119"/>
      <c r="AX43" s="119"/>
      <c r="AY43" s="119"/>
      <c r="AZ43" s="119"/>
      <c r="BA43" s="119"/>
      <c r="BB43" s="119"/>
      <c r="BC43" s="119"/>
      <c r="BD43" s="119" t="s">
        <v>0</v>
      </c>
      <c r="BE43" s="119"/>
      <c r="BF43" s="119"/>
      <c r="BG43" s="119"/>
      <c r="BH43" s="119"/>
      <c r="BI43" s="119"/>
      <c r="BJ43" s="119"/>
      <c r="BK43" s="119"/>
      <c r="BL43" s="119"/>
      <c r="BM43" s="119"/>
      <c r="BN43" s="119"/>
      <c r="BO43" s="119"/>
      <c r="BP43" s="119"/>
      <c r="BQ43" s="119"/>
    </row>
    <row r="44" spans="1:69" ht="46.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t="s">
        <v>2</v>
      </c>
      <c r="AB44" s="119"/>
      <c r="AC44" s="119"/>
      <c r="AD44" s="119"/>
      <c r="AE44" s="119"/>
      <c r="AF44" s="119" t="s">
        <v>1</v>
      </c>
      <c r="AG44" s="119"/>
      <c r="AH44" s="119"/>
      <c r="AI44" s="119"/>
      <c r="AJ44" s="119"/>
      <c r="AK44" s="119" t="s">
        <v>20</v>
      </c>
      <c r="AL44" s="119"/>
      <c r="AM44" s="119"/>
      <c r="AN44" s="119"/>
      <c r="AO44" s="119"/>
      <c r="AP44" s="119" t="s">
        <v>2</v>
      </c>
      <c r="AQ44" s="119"/>
      <c r="AR44" s="119"/>
      <c r="AS44" s="119"/>
      <c r="AT44" s="119"/>
      <c r="AU44" s="119" t="s">
        <v>1</v>
      </c>
      <c r="AV44" s="119"/>
      <c r="AW44" s="119"/>
      <c r="AX44" s="119"/>
      <c r="AY44" s="119"/>
      <c r="AZ44" s="119" t="s">
        <v>20</v>
      </c>
      <c r="BA44" s="119"/>
      <c r="BB44" s="119"/>
      <c r="BC44" s="119"/>
      <c r="BD44" s="119" t="s">
        <v>2</v>
      </c>
      <c r="BE44" s="119"/>
      <c r="BF44" s="119"/>
      <c r="BG44" s="119"/>
      <c r="BH44" s="119"/>
      <c r="BI44" s="119" t="s">
        <v>1</v>
      </c>
      <c r="BJ44" s="119"/>
      <c r="BK44" s="119"/>
      <c r="BL44" s="119"/>
      <c r="BM44" s="119"/>
      <c r="BN44" s="119" t="s">
        <v>21</v>
      </c>
      <c r="BO44" s="119"/>
      <c r="BP44" s="119"/>
      <c r="BQ44" s="119"/>
    </row>
    <row r="45" spans="1:69" ht="15.95" customHeight="1">
      <c r="A45" s="138">
        <v>1</v>
      </c>
      <c r="B45" s="138"/>
      <c r="C45" s="138">
        <v>2</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51">
        <v>3</v>
      </c>
      <c r="AB45" s="152"/>
      <c r="AC45" s="152"/>
      <c r="AD45" s="152"/>
      <c r="AE45" s="153"/>
      <c r="AF45" s="151">
        <v>4</v>
      </c>
      <c r="AG45" s="152"/>
      <c r="AH45" s="152"/>
      <c r="AI45" s="152"/>
      <c r="AJ45" s="153"/>
      <c r="AK45" s="151">
        <v>5</v>
      </c>
      <c r="AL45" s="152"/>
      <c r="AM45" s="152"/>
      <c r="AN45" s="152"/>
      <c r="AO45" s="153"/>
      <c r="AP45" s="151">
        <v>6</v>
      </c>
      <c r="AQ45" s="152"/>
      <c r="AR45" s="152"/>
      <c r="AS45" s="152"/>
      <c r="AT45" s="153"/>
      <c r="AU45" s="151">
        <v>7</v>
      </c>
      <c r="AV45" s="152"/>
      <c r="AW45" s="152"/>
      <c r="AX45" s="152"/>
      <c r="AY45" s="153"/>
      <c r="AZ45" s="151">
        <v>8</v>
      </c>
      <c r="BA45" s="152"/>
      <c r="BB45" s="152"/>
      <c r="BC45" s="153"/>
      <c r="BD45" s="151">
        <v>9</v>
      </c>
      <c r="BE45" s="152"/>
      <c r="BF45" s="152"/>
      <c r="BG45" s="152"/>
      <c r="BH45" s="153"/>
      <c r="BI45" s="138">
        <v>10</v>
      </c>
      <c r="BJ45" s="138"/>
      <c r="BK45" s="138"/>
      <c r="BL45" s="138"/>
      <c r="BM45" s="138"/>
      <c r="BN45" s="138">
        <v>11</v>
      </c>
      <c r="BO45" s="138"/>
      <c r="BP45" s="138"/>
      <c r="BQ45" s="138"/>
    </row>
    <row r="46" spans="1:69" ht="15.75" hidden="1" customHeight="1">
      <c r="A46" s="92" t="s">
        <v>13</v>
      </c>
      <c r="B46" s="92"/>
      <c r="C46" s="149" t="s">
        <v>14</v>
      </c>
      <c r="D46" s="149"/>
      <c r="E46" s="149"/>
      <c r="F46" s="149"/>
      <c r="G46" s="149"/>
      <c r="H46" s="149"/>
      <c r="I46" s="149"/>
      <c r="J46" s="149"/>
      <c r="K46" s="149"/>
      <c r="L46" s="149"/>
      <c r="M46" s="149"/>
      <c r="N46" s="149"/>
      <c r="O46" s="149"/>
      <c r="P46" s="149"/>
      <c r="Q46" s="149"/>
      <c r="R46" s="149"/>
      <c r="S46" s="149"/>
      <c r="T46" s="149"/>
      <c r="U46" s="149"/>
      <c r="V46" s="149"/>
      <c r="W46" s="149"/>
      <c r="X46" s="149"/>
      <c r="Y46" s="149"/>
      <c r="Z46" s="150"/>
      <c r="AA46" s="112" t="s">
        <v>10</v>
      </c>
      <c r="AB46" s="112"/>
      <c r="AC46" s="112"/>
      <c r="AD46" s="112"/>
      <c r="AE46" s="112"/>
      <c r="AF46" s="112" t="s">
        <v>9</v>
      </c>
      <c r="AG46" s="112"/>
      <c r="AH46" s="112"/>
      <c r="AI46" s="112"/>
      <c r="AJ46" s="112"/>
      <c r="AK46" s="53" t="s">
        <v>16</v>
      </c>
      <c r="AL46" s="53"/>
      <c r="AM46" s="53"/>
      <c r="AN46" s="53"/>
      <c r="AO46" s="53"/>
      <c r="AP46" s="112" t="s">
        <v>11</v>
      </c>
      <c r="AQ46" s="112"/>
      <c r="AR46" s="112"/>
      <c r="AS46" s="112"/>
      <c r="AT46" s="112"/>
      <c r="AU46" s="112" t="s">
        <v>12</v>
      </c>
      <c r="AV46" s="112"/>
      <c r="AW46" s="112"/>
      <c r="AX46" s="112"/>
      <c r="AY46" s="112"/>
      <c r="AZ46" s="53" t="s">
        <v>16</v>
      </c>
      <c r="BA46" s="53"/>
      <c r="BB46" s="53"/>
      <c r="BC46" s="53"/>
      <c r="BD46" s="65" t="s">
        <v>25</v>
      </c>
      <c r="BE46" s="65"/>
      <c r="BF46" s="65"/>
      <c r="BG46" s="65"/>
      <c r="BH46" s="65"/>
      <c r="BI46" s="65" t="s">
        <v>25</v>
      </c>
      <c r="BJ46" s="65"/>
      <c r="BK46" s="65"/>
      <c r="BL46" s="65"/>
      <c r="BM46" s="65"/>
      <c r="BN46" s="130" t="s">
        <v>16</v>
      </c>
      <c r="BO46" s="130"/>
      <c r="BP46" s="130"/>
      <c r="BQ46" s="130"/>
    </row>
    <row r="47" spans="1:69" ht="25.5" customHeight="1">
      <c r="A47" s="147">
        <v>1</v>
      </c>
      <c r="B47" s="147"/>
      <c r="C47" s="148" t="s">
        <v>73</v>
      </c>
      <c r="D47" s="67"/>
      <c r="E47" s="67"/>
      <c r="F47" s="67"/>
      <c r="G47" s="67"/>
      <c r="H47" s="67"/>
      <c r="I47" s="67"/>
      <c r="J47" s="67"/>
      <c r="K47" s="67"/>
      <c r="L47" s="67"/>
      <c r="M47" s="67"/>
      <c r="N47" s="67"/>
      <c r="O47" s="67"/>
      <c r="P47" s="67"/>
      <c r="Q47" s="67"/>
      <c r="R47" s="67"/>
      <c r="S47" s="67"/>
      <c r="T47" s="67"/>
      <c r="U47" s="67"/>
      <c r="V47" s="67"/>
      <c r="W47" s="67"/>
      <c r="X47" s="67"/>
      <c r="Y47" s="67"/>
      <c r="Z47" s="68"/>
      <c r="AA47" s="146">
        <v>960851</v>
      </c>
      <c r="AB47" s="146"/>
      <c r="AC47" s="146"/>
      <c r="AD47" s="146"/>
      <c r="AE47" s="146"/>
      <c r="AF47" s="146">
        <v>0</v>
      </c>
      <c r="AG47" s="146"/>
      <c r="AH47" s="146"/>
      <c r="AI47" s="146"/>
      <c r="AJ47" s="146"/>
      <c r="AK47" s="146">
        <f>AA47+AF47</f>
        <v>960851</v>
      </c>
      <c r="AL47" s="146"/>
      <c r="AM47" s="146"/>
      <c r="AN47" s="146"/>
      <c r="AO47" s="146"/>
      <c r="AP47" s="146">
        <v>960850.6</v>
      </c>
      <c r="AQ47" s="146"/>
      <c r="AR47" s="146"/>
      <c r="AS47" s="146"/>
      <c r="AT47" s="146"/>
      <c r="AU47" s="146">
        <v>0</v>
      </c>
      <c r="AV47" s="146"/>
      <c r="AW47" s="146"/>
      <c r="AX47" s="146"/>
      <c r="AY47" s="146"/>
      <c r="AZ47" s="146">
        <f>AP47+AU47</f>
        <v>960850.6</v>
      </c>
      <c r="BA47" s="146"/>
      <c r="BB47" s="146"/>
      <c r="BC47" s="146"/>
      <c r="BD47" s="146">
        <f>AP47-AA47</f>
        <v>-0.40000000002328306</v>
      </c>
      <c r="BE47" s="146"/>
      <c r="BF47" s="146"/>
      <c r="BG47" s="146"/>
      <c r="BH47" s="146"/>
      <c r="BI47" s="146">
        <f>AU47-AF47</f>
        <v>0</v>
      </c>
      <c r="BJ47" s="146"/>
      <c r="BK47" s="146"/>
      <c r="BL47" s="146"/>
      <c r="BM47" s="146"/>
      <c r="BN47" s="146">
        <f>BD47+BI47</f>
        <v>-0.40000000002328306</v>
      </c>
      <c r="BO47" s="146"/>
      <c r="BP47" s="146"/>
      <c r="BQ47" s="146"/>
    </row>
    <row r="48" spans="1:69" ht="15" customHeight="1">
      <c r="A48" s="147">
        <v>2</v>
      </c>
      <c r="B48" s="147"/>
      <c r="C48" s="148" t="s">
        <v>72</v>
      </c>
      <c r="D48" s="67"/>
      <c r="E48" s="67"/>
      <c r="F48" s="67"/>
      <c r="G48" s="67"/>
      <c r="H48" s="67"/>
      <c r="I48" s="67"/>
      <c r="J48" s="67"/>
      <c r="K48" s="67"/>
      <c r="L48" s="67"/>
      <c r="M48" s="67"/>
      <c r="N48" s="67"/>
      <c r="O48" s="67"/>
      <c r="P48" s="67"/>
      <c r="Q48" s="67"/>
      <c r="R48" s="67"/>
      <c r="S48" s="67"/>
      <c r="T48" s="67"/>
      <c r="U48" s="67"/>
      <c r="V48" s="67"/>
      <c r="W48" s="67"/>
      <c r="X48" s="67"/>
      <c r="Y48" s="67"/>
      <c r="Z48" s="68"/>
      <c r="AA48" s="146">
        <v>304186</v>
      </c>
      <c r="AB48" s="146"/>
      <c r="AC48" s="146"/>
      <c r="AD48" s="146"/>
      <c r="AE48" s="146"/>
      <c r="AF48" s="146">
        <v>0</v>
      </c>
      <c r="AG48" s="146"/>
      <c r="AH48" s="146"/>
      <c r="AI48" s="146"/>
      <c r="AJ48" s="146"/>
      <c r="AK48" s="146">
        <f>AA48+AF48</f>
        <v>304186</v>
      </c>
      <c r="AL48" s="146"/>
      <c r="AM48" s="146"/>
      <c r="AN48" s="146"/>
      <c r="AO48" s="146"/>
      <c r="AP48" s="146">
        <v>262311.59999999998</v>
      </c>
      <c r="AQ48" s="146"/>
      <c r="AR48" s="146"/>
      <c r="AS48" s="146"/>
      <c r="AT48" s="146"/>
      <c r="AU48" s="146">
        <v>0</v>
      </c>
      <c r="AV48" s="146"/>
      <c r="AW48" s="146"/>
      <c r="AX48" s="146"/>
      <c r="AY48" s="146"/>
      <c r="AZ48" s="146">
        <f>AP48+AU48</f>
        <v>262311.59999999998</v>
      </c>
      <c r="BA48" s="146"/>
      <c r="BB48" s="146"/>
      <c r="BC48" s="146"/>
      <c r="BD48" s="146">
        <f>AP48-AA48</f>
        <v>-41874.400000000023</v>
      </c>
      <c r="BE48" s="146"/>
      <c r="BF48" s="146"/>
      <c r="BG48" s="146"/>
      <c r="BH48" s="146"/>
      <c r="BI48" s="146">
        <f>AU48-AF48</f>
        <v>0</v>
      </c>
      <c r="BJ48" s="146"/>
      <c r="BK48" s="146"/>
      <c r="BL48" s="146"/>
      <c r="BM48" s="146"/>
      <c r="BN48" s="146">
        <f>BD48+BI48</f>
        <v>-41874.400000000023</v>
      </c>
      <c r="BO48" s="146"/>
      <c r="BP48" s="146"/>
      <c r="BQ48" s="146"/>
    </row>
    <row r="49" spans="1:69" ht="15" customHeight="1">
      <c r="A49" s="147">
        <v>3</v>
      </c>
      <c r="B49" s="147"/>
      <c r="C49" s="148" t="s">
        <v>71</v>
      </c>
      <c r="D49" s="67"/>
      <c r="E49" s="67"/>
      <c r="F49" s="67"/>
      <c r="G49" s="67"/>
      <c r="H49" s="67"/>
      <c r="I49" s="67"/>
      <c r="J49" s="67"/>
      <c r="K49" s="67"/>
      <c r="L49" s="67"/>
      <c r="M49" s="67"/>
      <c r="N49" s="67"/>
      <c r="O49" s="67"/>
      <c r="P49" s="67"/>
      <c r="Q49" s="67"/>
      <c r="R49" s="67"/>
      <c r="S49" s="67"/>
      <c r="T49" s="67"/>
      <c r="U49" s="67"/>
      <c r="V49" s="67"/>
      <c r="W49" s="67"/>
      <c r="X49" s="67"/>
      <c r="Y49" s="67"/>
      <c r="Z49" s="68"/>
      <c r="AA49" s="146">
        <v>39929</v>
      </c>
      <c r="AB49" s="146"/>
      <c r="AC49" s="146"/>
      <c r="AD49" s="146"/>
      <c r="AE49" s="146"/>
      <c r="AF49" s="146">
        <v>0</v>
      </c>
      <c r="AG49" s="146"/>
      <c r="AH49" s="146"/>
      <c r="AI49" s="146"/>
      <c r="AJ49" s="146"/>
      <c r="AK49" s="146">
        <f>AA49+AF49</f>
        <v>39929</v>
      </c>
      <c r="AL49" s="146"/>
      <c r="AM49" s="146"/>
      <c r="AN49" s="146"/>
      <c r="AO49" s="146"/>
      <c r="AP49" s="146">
        <v>39929</v>
      </c>
      <c r="AQ49" s="146"/>
      <c r="AR49" s="146"/>
      <c r="AS49" s="146"/>
      <c r="AT49" s="146"/>
      <c r="AU49" s="146">
        <v>0</v>
      </c>
      <c r="AV49" s="146"/>
      <c r="AW49" s="146"/>
      <c r="AX49" s="146"/>
      <c r="AY49" s="146"/>
      <c r="AZ49" s="146">
        <f>AP49+AU49</f>
        <v>39929</v>
      </c>
      <c r="BA49" s="146"/>
      <c r="BB49" s="146"/>
      <c r="BC49" s="146"/>
      <c r="BD49" s="146">
        <f>AP49-AA49</f>
        <v>0</v>
      </c>
      <c r="BE49" s="146"/>
      <c r="BF49" s="146"/>
      <c r="BG49" s="146"/>
      <c r="BH49" s="146"/>
      <c r="BI49" s="146">
        <f>AU49-AF49</f>
        <v>0</v>
      </c>
      <c r="BJ49" s="146"/>
      <c r="BK49" s="146"/>
      <c r="BL49" s="146"/>
      <c r="BM49" s="146"/>
      <c r="BN49" s="146">
        <f>BD49+BI49</f>
        <v>0</v>
      </c>
      <c r="BO49" s="146"/>
      <c r="BP49" s="146"/>
      <c r="BQ49" s="146"/>
    </row>
    <row r="50" spans="1:69" s="36" customFormat="1" ht="15" customHeight="1">
      <c r="A50" s="144"/>
      <c r="B50" s="144"/>
      <c r="C50" s="145" t="s">
        <v>74</v>
      </c>
      <c r="D50" s="63"/>
      <c r="E50" s="63"/>
      <c r="F50" s="63"/>
      <c r="G50" s="63"/>
      <c r="H50" s="63"/>
      <c r="I50" s="63"/>
      <c r="J50" s="63"/>
      <c r="K50" s="63"/>
      <c r="L50" s="63"/>
      <c r="M50" s="63"/>
      <c r="N50" s="63"/>
      <c r="O50" s="63"/>
      <c r="P50" s="63"/>
      <c r="Q50" s="63"/>
      <c r="R50" s="63"/>
      <c r="S50" s="63"/>
      <c r="T50" s="63"/>
      <c r="U50" s="63"/>
      <c r="V50" s="63"/>
      <c r="W50" s="63"/>
      <c r="X50" s="63"/>
      <c r="Y50" s="63"/>
      <c r="Z50" s="64"/>
      <c r="AA50" s="143">
        <v>1304966</v>
      </c>
      <c r="AB50" s="143"/>
      <c r="AC50" s="143"/>
      <c r="AD50" s="143"/>
      <c r="AE50" s="143"/>
      <c r="AF50" s="143">
        <v>0</v>
      </c>
      <c r="AG50" s="143"/>
      <c r="AH50" s="143"/>
      <c r="AI50" s="143"/>
      <c r="AJ50" s="143"/>
      <c r="AK50" s="143">
        <f>AA50+AF50</f>
        <v>1304966</v>
      </c>
      <c r="AL50" s="143"/>
      <c r="AM50" s="143"/>
      <c r="AN50" s="143"/>
      <c r="AO50" s="143"/>
      <c r="AP50" s="143">
        <v>1263091.2</v>
      </c>
      <c r="AQ50" s="143"/>
      <c r="AR50" s="143"/>
      <c r="AS50" s="143"/>
      <c r="AT50" s="143"/>
      <c r="AU50" s="143">
        <v>0</v>
      </c>
      <c r="AV50" s="143"/>
      <c r="AW50" s="143"/>
      <c r="AX50" s="143"/>
      <c r="AY50" s="143"/>
      <c r="AZ50" s="143">
        <f>AP50+AU50</f>
        <v>1263091.2</v>
      </c>
      <c r="BA50" s="143"/>
      <c r="BB50" s="143"/>
      <c r="BC50" s="143"/>
      <c r="BD50" s="143">
        <f>AP50-AA50</f>
        <v>-41874.800000000047</v>
      </c>
      <c r="BE50" s="143"/>
      <c r="BF50" s="143"/>
      <c r="BG50" s="143"/>
      <c r="BH50" s="143"/>
      <c r="BI50" s="143">
        <f>AU50-AF50</f>
        <v>0</v>
      </c>
      <c r="BJ50" s="143"/>
      <c r="BK50" s="143"/>
      <c r="BL50" s="143"/>
      <c r="BM50" s="143"/>
      <c r="BN50" s="143">
        <f>BD50+BI50</f>
        <v>-41874.800000000047</v>
      </c>
      <c r="BO50" s="143"/>
      <c r="BP50" s="143"/>
      <c r="BQ50" s="143"/>
    </row>
    <row r="52" spans="1:69" ht="29.25" customHeight="1">
      <c r="A52" s="50" t="s">
        <v>62</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row>
    <row r="53" spans="1:69" ht="9.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row>
    <row r="54" spans="1:69" ht="15.75" customHeight="1">
      <c r="A54" s="138" t="s">
        <v>3</v>
      </c>
      <c r="B54" s="138"/>
      <c r="C54" s="119" t="s">
        <v>50</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row>
    <row r="55" spans="1:69" ht="15.75">
      <c r="A55" s="138">
        <v>1</v>
      </c>
      <c r="B55" s="138"/>
      <c r="C55" s="139">
        <v>2</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row>
    <row r="56" spans="1:69" hidden="1">
      <c r="A56" s="134" t="s">
        <v>13</v>
      </c>
      <c r="B56" s="135"/>
      <c r="C56" s="140" t="s">
        <v>14</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2"/>
    </row>
    <row r="57" spans="1:69" ht="25.5" customHeight="1">
      <c r="A57" s="134">
        <v>1</v>
      </c>
      <c r="B57" s="135"/>
      <c r="C57" s="136" t="s">
        <v>135</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8"/>
    </row>
    <row r="58" spans="1:69" ht="14.25" customHeight="1">
      <c r="A58" s="134">
        <v>2</v>
      </c>
      <c r="B58" s="135"/>
      <c r="C58" s="136" t="s">
        <v>75</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8"/>
    </row>
    <row r="60" spans="1:69" ht="15.75" customHeight="1">
      <c r="A60" s="50" t="s">
        <v>36</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row>
    <row r="61" spans="1:69" ht="15" customHeight="1">
      <c r="A61" s="137" t="s">
        <v>118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9" ht="28.5" customHeight="1">
      <c r="A62" s="84" t="s">
        <v>3</v>
      </c>
      <c r="B62" s="85"/>
      <c r="C62" s="119" t="s">
        <v>22</v>
      </c>
      <c r="D62" s="119"/>
      <c r="E62" s="119"/>
      <c r="F62" s="119"/>
      <c r="G62" s="119"/>
      <c r="H62" s="119"/>
      <c r="I62" s="119"/>
      <c r="J62" s="119"/>
      <c r="K62" s="119"/>
      <c r="L62" s="119"/>
      <c r="M62" s="119"/>
      <c r="N62" s="119"/>
      <c r="O62" s="119"/>
      <c r="P62" s="119"/>
      <c r="Q62" s="119"/>
      <c r="R62" s="119"/>
      <c r="S62" s="119" t="s">
        <v>19</v>
      </c>
      <c r="T62" s="119"/>
      <c r="U62" s="119"/>
      <c r="V62" s="119"/>
      <c r="W62" s="119"/>
      <c r="X62" s="119"/>
      <c r="Y62" s="119"/>
      <c r="Z62" s="119"/>
      <c r="AA62" s="119"/>
      <c r="AB62" s="119"/>
      <c r="AC62" s="119"/>
      <c r="AD62" s="119"/>
      <c r="AE62" s="119"/>
      <c r="AF62" s="119"/>
      <c r="AG62" s="119"/>
      <c r="AH62" s="119"/>
      <c r="AI62" s="119" t="s">
        <v>38</v>
      </c>
      <c r="AJ62" s="119"/>
      <c r="AK62" s="119"/>
      <c r="AL62" s="119"/>
      <c r="AM62" s="119"/>
      <c r="AN62" s="119"/>
      <c r="AO62" s="119"/>
      <c r="AP62" s="119"/>
      <c r="AQ62" s="119"/>
      <c r="AR62" s="119"/>
      <c r="AS62" s="119"/>
      <c r="AT62" s="119"/>
      <c r="AU62" s="119"/>
      <c r="AV62" s="119"/>
      <c r="AW62" s="119"/>
      <c r="AX62" s="119"/>
      <c r="AY62" s="119" t="s">
        <v>0</v>
      </c>
      <c r="AZ62" s="119"/>
      <c r="BA62" s="119"/>
      <c r="BB62" s="119"/>
      <c r="BC62" s="119"/>
      <c r="BD62" s="119"/>
      <c r="BE62" s="119"/>
      <c r="BF62" s="119"/>
      <c r="BG62" s="119"/>
      <c r="BH62" s="119"/>
      <c r="BI62" s="119"/>
      <c r="BJ62" s="119"/>
      <c r="BK62" s="119"/>
      <c r="BL62" s="119"/>
      <c r="BM62" s="119"/>
      <c r="BN62" s="119"/>
      <c r="BO62" s="2"/>
      <c r="BP62" s="2"/>
      <c r="BQ62" s="2"/>
    </row>
    <row r="63" spans="1:69" ht="36" customHeight="1">
      <c r="A63" s="120"/>
      <c r="B63" s="121"/>
      <c r="C63" s="119"/>
      <c r="D63" s="119"/>
      <c r="E63" s="119"/>
      <c r="F63" s="119"/>
      <c r="G63" s="119"/>
      <c r="H63" s="119"/>
      <c r="I63" s="119"/>
      <c r="J63" s="119"/>
      <c r="K63" s="119"/>
      <c r="L63" s="119"/>
      <c r="M63" s="119"/>
      <c r="N63" s="119"/>
      <c r="O63" s="119"/>
      <c r="P63" s="119"/>
      <c r="Q63" s="119"/>
      <c r="R63" s="119"/>
      <c r="S63" s="119" t="s">
        <v>2</v>
      </c>
      <c r="T63" s="119"/>
      <c r="U63" s="119"/>
      <c r="V63" s="119"/>
      <c r="W63" s="119"/>
      <c r="X63" s="119" t="s">
        <v>1</v>
      </c>
      <c r="Y63" s="119"/>
      <c r="Z63" s="119"/>
      <c r="AA63" s="119"/>
      <c r="AB63" s="119"/>
      <c r="AC63" s="119" t="s">
        <v>20</v>
      </c>
      <c r="AD63" s="119"/>
      <c r="AE63" s="119"/>
      <c r="AF63" s="119"/>
      <c r="AG63" s="119"/>
      <c r="AH63" s="119"/>
      <c r="AI63" s="119" t="s">
        <v>2</v>
      </c>
      <c r="AJ63" s="119"/>
      <c r="AK63" s="119"/>
      <c r="AL63" s="119"/>
      <c r="AM63" s="119"/>
      <c r="AN63" s="119" t="s">
        <v>1</v>
      </c>
      <c r="AO63" s="119"/>
      <c r="AP63" s="119"/>
      <c r="AQ63" s="119"/>
      <c r="AR63" s="119"/>
      <c r="AS63" s="119" t="s">
        <v>20</v>
      </c>
      <c r="AT63" s="119"/>
      <c r="AU63" s="119"/>
      <c r="AV63" s="119"/>
      <c r="AW63" s="119"/>
      <c r="AX63" s="119"/>
      <c r="AY63" s="87" t="s">
        <v>2</v>
      </c>
      <c r="AZ63" s="113"/>
      <c r="BA63" s="113"/>
      <c r="BB63" s="113"/>
      <c r="BC63" s="114"/>
      <c r="BD63" s="87" t="s">
        <v>1</v>
      </c>
      <c r="BE63" s="113"/>
      <c r="BF63" s="113"/>
      <c r="BG63" s="113"/>
      <c r="BH63" s="114"/>
      <c r="BI63" s="119" t="s">
        <v>20</v>
      </c>
      <c r="BJ63" s="119"/>
      <c r="BK63" s="119"/>
      <c r="BL63" s="119"/>
      <c r="BM63" s="119"/>
      <c r="BN63" s="119"/>
      <c r="BO63" s="2"/>
      <c r="BP63" s="2"/>
      <c r="BQ63" s="2"/>
    </row>
    <row r="64" spans="1:69" ht="15.95" customHeight="1">
      <c r="A64" s="119">
        <v>1</v>
      </c>
      <c r="B64" s="119"/>
      <c r="C64" s="119">
        <v>2</v>
      </c>
      <c r="D64" s="119"/>
      <c r="E64" s="119"/>
      <c r="F64" s="119"/>
      <c r="G64" s="119"/>
      <c r="H64" s="119"/>
      <c r="I64" s="119"/>
      <c r="J64" s="119"/>
      <c r="K64" s="119"/>
      <c r="L64" s="119"/>
      <c r="M64" s="119"/>
      <c r="N64" s="119"/>
      <c r="O64" s="119"/>
      <c r="P64" s="119"/>
      <c r="Q64" s="119"/>
      <c r="R64" s="119"/>
      <c r="S64" s="119">
        <v>3</v>
      </c>
      <c r="T64" s="119"/>
      <c r="U64" s="119"/>
      <c r="V64" s="119"/>
      <c r="W64" s="119"/>
      <c r="X64" s="119">
        <v>4</v>
      </c>
      <c r="Y64" s="119"/>
      <c r="Z64" s="119"/>
      <c r="AA64" s="119"/>
      <c r="AB64" s="119"/>
      <c r="AC64" s="119">
        <v>5</v>
      </c>
      <c r="AD64" s="119"/>
      <c r="AE64" s="119"/>
      <c r="AF64" s="119"/>
      <c r="AG64" s="119"/>
      <c r="AH64" s="119"/>
      <c r="AI64" s="119">
        <v>6</v>
      </c>
      <c r="AJ64" s="119"/>
      <c r="AK64" s="119"/>
      <c r="AL64" s="119"/>
      <c r="AM64" s="119"/>
      <c r="AN64" s="119">
        <v>7</v>
      </c>
      <c r="AO64" s="119"/>
      <c r="AP64" s="119"/>
      <c r="AQ64" s="119"/>
      <c r="AR64" s="119"/>
      <c r="AS64" s="119">
        <v>8</v>
      </c>
      <c r="AT64" s="119"/>
      <c r="AU64" s="119"/>
      <c r="AV64" s="119"/>
      <c r="AW64" s="119"/>
      <c r="AX64" s="119"/>
      <c r="AY64" s="119">
        <v>9</v>
      </c>
      <c r="AZ64" s="119"/>
      <c r="BA64" s="119"/>
      <c r="BB64" s="119"/>
      <c r="BC64" s="119"/>
      <c r="BD64" s="119">
        <v>10</v>
      </c>
      <c r="BE64" s="119"/>
      <c r="BF64" s="119"/>
      <c r="BG64" s="119"/>
      <c r="BH64" s="119"/>
      <c r="BI64" s="87">
        <v>11</v>
      </c>
      <c r="BJ64" s="113"/>
      <c r="BK64" s="113"/>
      <c r="BL64" s="113"/>
      <c r="BM64" s="113"/>
      <c r="BN64" s="114"/>
      <c r="BO64" s="5"/>
      <c r="BP64" s="5"/>
      <c r="BQ64" s="5"/>
    </row>
    <row r="65" spans="1:78" ht="18" hidden="1" customHeight="1">
      <c r="A65" s="92" t="s">
        <v>13</v>
      </c>
      <c r="B65" s="92"/>
      <c r="C65" s="118" t="s">
        <v>14</v>
      </c>
      <c r="D65" s="118"/>
      <c r="E65" s="118"/>
      <c r="F65" s="118"/>
      <c r="G65" s="118"/>
      <c r="H65" s="118"/>
      <c r="I65" s="118"/>
      <c r="J65" s="118"/>
      <c r="K65" s="118"/>
      <c r="L65" s="118"/>
      <c r="M65" s="118"/>
      <c r="N65" s="118"/>
      <c r="O65" s="118"/>
      <c r="P65" s="118"/>
      <c r="Q65" s="118"/>
      <c r="R65" s="118"/>
      <c r="S65" s="112" t="s">
        <v>10</v>
      </c>
      <c r="T65" s="112"/>
      <c r="U65" s="112"/>
      <c r="V65" s="112"/>
      <c r="W65" s="112"/>
      <c r="X65" s="112" t="s">
        <v>9</v>
      </c>
      <c r="Y65" s="112"/>
      <c r="Z65" s="112"/>
      <c r="AA65" s="112"/>
      <c r="AB65" s="112"/>
      <c r="AC65" s="53" t="s">
        <v>16</v>
      </c>
      <c r="AD65" s="130"/>
      <c r="AE65" s="130"/>
      <c r="AF65" s="130"/>
      <c r="AG65" s="130"/>
      <c r="AH65" s="130"/>
      <c r="AI65" s="112" t="s">
        <v>11</v>
      </c>
      <c r="AJ65" s="112"/>
      <c r="AK65" s="112"/>
      <c r="AL65" s="112"/>
      <c r="AM65" s="112"/>
      <c r="AN65" s="112" t="s">
        <v>12</v>
      </c>
      <c r="AO65" s="112"/>
      <c r="AP65" s="112"/>
      <c r="AQ65" s="112"/>
      <c r="AR65" s="112"/>
      <c r="AS65" s="53" t="s">
        <v>16</v>
      </c>
      <c r="AT65" s="130"/>
      <c r="AU65" s="130"/>
      <c r="AV65" s="130"/>
      <c r="AW65" s="130"/>
      <c r="AX65" s="130"/>
      <c r="AY65" s="131" t="s">
        <v>17</v>
      </c>
      <c r="AZ65" s="132"/>
      <c r="BA65" s="132"/>
      <c r="BB65" s="132"/>
      <c r="BC65" s="133"/>
      <c r="BD65" s="131" t="s">
        <v>17</v>
      </c>
      <c r="BE65" s="132"/>
      <c r="BF65" s="132"/>
      <c r="BG65" s="132"/>
      <c r="BH65" s="133"/>
      <c r="BI65" s="130" t="s">
        <v>16</v>
      </c>
      <c r="BJ65" s="130"/>
      <c r="BK65" s="130"/>
      <c r="BL65" s="130"/>
      <c r="BM65" s="130"/>
      <c r="BN65" s="130"/>
      <c r="BO65" s="6"/>
      <c r="BP65" s="6"/>
      <c r="BQ65" s="6"/>
    </row>
    <row r="66" spans="1:78" ht="38.25" customHeight="1">
      <c r="A66" s="92">
        <v>1</v>
      </c>
      <c r="B66" s="92"/>
      <c r="C66" s="127" t="s">
        <v>76</v>
      </c>
      <c r="D66" s="128"/>
      <c r="E66" s="128"/>
      <c r="F66" s="128"/>
      <c r="G66" s="128"/>
      <c r="H66" s="128"/>
      <c r="I66" s="128"/>
      <c r="J66" s="128"/>
      <c r="K66" s="128"/>
      <c r="L66" s="128"/>
      <c r="M66" s="128"/>
      <c r="N66" s="128"/>
      <c r="O66" s="128"/>
      <c r="P66" s="128"/>
      <c r="Q66" s="128"/>
      <c r="R66" s="129"/>
      <c r="S66" s="90">
        <v>960851</v>
      </c>
      <c r="T66" s="90"/>
      <c r="U66" s="90"/>
      <c r="V66" s="90"/>
      <c r="W66" s="90"/>
      <c r="X66" s="90">
        <v>0</v>
      </c>
      <c r="Y66" s="90"/>
      <c r="Z66" s="90"/>
      <c r="AA66" s="90"/>
      <c r="AB66" s="90"/>
      <c r="AC66" s="90">
        <f>S66+X66</f>
        <v>960851</v>
      </c>
      <c r="AD66" s="90"/>
      <c r="AE66" s="90"/>
      <c r="AF66" s="90"/>
      <c r="AG66" s="90"/>
      <c r="AH66" s="90"/>
      <c r="AI66" s="90">
        <v>960850.6</v>
      </c>
      <c r="AJ66" s="90"/>
      <c r="AK66" s="90"/>
      <c r="AL66" s="90"/>
      <c r="AM66" s="90"/>
      <c r="AN66" s="90">
        <v>0</v>
      </c>
      <c r="AO66" s="90"/>
      <c r="AP66" s="90"/>
      <c r="AQ66" s="90"/>
      <c r="AR66" s="90"/>
      <c r="AS66" s="90">
        <f>AI66+AN66</f>
        <v>960850.6</v>
      </c>
      <c r="AT66" s="90"/>
      <c r="AU66" s="90"/>
      <c r="AV66" s="90"/>
      <c r="AW66" s="90"/>
      <c r="AX66" s="90"/>
      <c r="AY66" s="90">
        <f>AI66-S66</f>
        <v>-0.40000000002328306</v>
      </c>
      <c r="AZ66" s="90"/>
      <c r="BA66" s="90"/>
      <c r="BB66" s="90"/>
      <c r="BC66" s="90"/>
      <c r="BD66" s="126">
        <f>AN66-X66</f>
        <v>0</v>
      </c>
      <c r="BE66" s="126"/>
      <c r="BF66" s="126"/>
      <c r="BG66" s="126"/>
      <c r="BH66" s="126"/>
      <c r="BI66" s="126">
        <f>AY66+BD66</f>
        <v>-0.40000000002328306</v>
      </c>
      <c r="BJ66" s="126"/>
      <c r="BK66" s="126"/>
      <c r="BL66" s="126"/>
      <c r="BM66" s="126"/>
      <c r="BN66" s="126"/>
      <c r="BO66" s="7"/>
      <c r="BP66" s="7"/>
      <c r="BQ66" s="7"/>
    </row>
    <row r="67" spans="1:78" ht="15" customHeight="1">
      <c r="A67" s="92">
        <v>2</v>
      </c>
      <c r="B67" s="92"/>
      <c r="C67" s="127" t="s">
        <v>77</v>
      </c>
      <c r="D67" s="67"/>
      <c r="E67" s="67"/>
      <c r="F67" s="67"/>
      <c r="G67" s="67"/>
      <c r="H67" s="67"/>
      <c r="I67" s="67"/>
      <c r="J67" s="67"/>
      <c r="K67" s="67"/>
      <c r="L67" s="67"/>
      <c r="M67" s="67"/>
      <c r="N67" s="67"/>
      <c r="O67" s="67"/>
      <c r="P67" s="67"/>
      <c r="Q67" s="67"/>
      <c r="R67" s="68"/>
      <c r="S67" s="90">
        <v>344115</v>
      </c>
      <c r="T67" s="90"/>
      <c r="U67" s="90"/>
      <c r="V67" s="90"/>
      <c r="W67" s="90"/>
      <c r="X67" s="90">
        <v>0</v>
      </c>
      <c r="Y67" s="90"/>
      <c r="Z67" s="90"/>
      <c r="AA67" s="90"/>
      <c r="AB67" s="90"/>
      <c r="AC67" s="90">
        <f>S67+X67</f>
        <v>344115</v>
      </c>
      <c r="AD67" s="90"/>
      <c r="AE67" s="90"/>
      <c r="AF67" s="90"/>
      <c r="AG67" s="90"/>
      <c r="AH67" s="90"/>
      <c r="AI67" s="90">
        <v>302240.59999999998</v>
      </c>
      <c r="AJ67" s="90"/>
      <c r="AK67" s="90"/>
      <c r="AL67" s="90"/>
      <c r="AM67" s="90"/>
      <c r="AN67" s="90">
        <v>0</v>
      </c>
      <c r="AO67" s="90"/>
      <c r="AP67" s="90"/>
      <c r="AQ67" s="90"/>
      <c r="AR67" s="90"/>
      <c r="AS67" s="90">
        <f>AI67+AN67</f>
        <v>302240.59999999998</v>
      </c>
      <c r="AT67" s="90"/>
      <c r="AU67" s="90"/>
      <c r="AV67" s="90"/>
      <c r="AW67" s="90"/>
      <c r="AX67" s="90"/>
      <c r="AY67" s="90">
        <f>AI67-S67</f>
        <v>-41874.400000000023</v>
      </c>
      <c r="AZ67" s="90"/>
      <c r="BA67" s="90"/>
      <c r="BB67" s="90"/>
      <c r="BC67" s="90"/>
      <c r="BD67" s="126">
        <f>AN67-X67</f>
        <v>0</v>
      </c>
      <c r="BE67" s="126"/>
      <c r="BF67" s="126"/>
      <c r="BG67" s="126"/>
      <c r="BH67" s="126"/>
      <c r="BI67" s="126">
        <f>AY67+BD67</f>
        <v>-41874.400000000023</v>
      </c>
      <c r="BJ67" s="126"/>
      <c r="BK67" s="126"/>
      <c r="BL67" s="126"/>
      <c r="BM67" s="126"/>
      <c r="BN67" s="126"/>
      <c r="BO67" s="7"/>
      <c r="BP67" s="7"/>
      <c r="BQ67" s="7"/>
    </row>
    <row r="68" spans="1:78" s="36" customFormat="1" ht="15" customHeight="1">
      <c r="A68" s="98"/>
      <c r="B68" s="98"/>
      <c r="C68" s="125" t="s">
        <v>78</v>
      </c>
      <c r="D68" s="63"/>
      <c r="E68" s="63"/>
      <c r="F68" s="63"/>
      <c r="G68" s="63"/>
      <c r="H68" s="63"/>
      <c r="I68" s="63"/>
      <c r="J68" s="63"/>
      <c r="K68" s="63"/>
      <c r="L68" s="63"/>
      <c r="M68" s="63"/>
      <c r="N68" s="63"/>
      <c r="O68" s="63"/>
      <c r="P68" s="63"/>
      <c r="Q68" s="63"/>
      <c r="R68" s="64"/>
      <c r="S68" s="91">
        <v>1304966</v>
      </c>
      <c r="T68" s="91"/>
      <c r="U68" s="91"/>
      <c r="V68" s="91"/>
      <c r="W68" s="91"/>
      <c r="X68" s="91">
        <v>0</v>
      </c>
      <c r="Y68" s="91"/>
      <c r="Z68" s="91"/>
      <c r="AA68" s="91"/>
      <c r="AB68" s="91"/>
      <c r="AC68" s="91">
        <f>S68+X68</f>
        <v>1304966</v>
      </c>
      <c r="AD68" s="91"/>
      <c r="AE68" s="91"/>
      <c r="AF68" s="91"/>
      <c r="AG68" s="91"/>
      <c r="AH68" s="91"/>
      <c r="AI68" s="91">
        <v>1263091.2</v>
      </c>
      <c r="AJ68" s="91"/>
      <c r="AK68" s="91"/>
      <c r="AL68" s="91"/>
      <c r="AM68" s="91"/>
      <c r="AN68" s="91">
        <v>0</v>
      </c>
      <c r="AO68" s="91"/>
      <c r="AP68" s="91"/>
      <c r="AQ68" s="91"/>
      <c r="AR68" s="91"/>
      <c r="AS68" s="91">
        <f>AI68+AN68</f>
        <v>1263091.2</v>
      </c>
      <c r="AT68" s="91"/>
      <c r="AU68" s="91"/>
      <c r="AV68" s="91"/>
      <c r="AW68" s="91"/>
      <c r="AX68" s="91"/>
      <c r="AY68" s="91">
        <f>AI68-S68</f>
        <v>-41874.800000000047</v>
      </c>
      <c r="AZ68" s="91"/>
      <c r="BA68" s="91"/>
      <c r="BB68" s="91"/>
      <c r="BC68" s="91"/>
      <c r="BD68" s="124">
        <f>AN68-X68</f>
        <v>0</v>
      </c>
      <c r="BE68" s="124"/>
      <c r="BF68" s="124"/>
      <c r="BG68" s="124"/>
      <c r="BH68" s="124"/>
      <c r="BI68" s="124">
        <f>AY68+BD68</f>
        <v>-41874.800000000047</v>
      </c>
      <c r="BJ68" s="124"/>
      <c r="BK68" s="124"/>
      <c r="BL68" s="124"/>
      <c r="BM68" s="124"/>
      <c r="BN68" s="124"/>
      <c r="BO68" s="37"/>
      <c r="BP68" s="37"/>
      <c r="BQ68" s="37"/>
    </row>
    <row r="70" spans="1:78" ht="15.75" customHeight="1">
      <c r="A70" s="50" t="s">
        <v>37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row>
    <row r="71" spans="1:78" ht="15.75" customHeight="1">
      <c r="A71" s="50" t="s">
        <v>51</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row>
    <row r="72" spans="1:78" ht="8.25" customHeight="1"/>
    <row r="73" spans="1:78" ht="51" customHeight="1">
      <c r="A73" s="84" t="s">
        <v>3</v>
      </c>
      <c r="B73" s="85"/>
      <c r="C73" s="84" t="s">
        <v>6</v>
      </c>
      <c r="D73" s="86"/>
      <c r="E73" s="86"/>
      <c r="F73" s="86"/>
      <c r="G73" s="86"/>
      <c r="H73" s="86"/>
      <c r="I73" s="85"/>
      <c r="J73" s="84" t="s">
        <v>5</v>
      </c>
      <c r="K73" s="86"/>
      <c r="L73" s="86"/>
      <c r="M73" s="86"/>
      <c r="N73" s="85"/>
      <c r="O73" s="84" t="s">
        <v>4</v>
      </c>
      <c r="P73" s="86"/>
      <c r="Q73" s="86"/>
      <c r="R73" s="86"/>
      <c r="S73" s="86"/>
      <c r="T73" s="86"/>
      <c r="U73" s="86"/>
      <c r="V73" s="86"/>
      <c r="W73" s="86"/>
      <c r="X73" s="85"/>
      <c r="Y73" s="119" t="s">
        <v>19</v>
      </c>
      <c r="Z73" s="119"/>
      <c r="AA73" s="119"/>
      <c r="AB73" s="119"/>
      <c r="AC73" s="119"/>
      <c r="AD73" s="119"/>
      <c r="AE73" s="119"/>
      <c r="AF73" s="119"/>
      <c r="AG73" s="119"/>
      <c r="AH73" s="119"/>
      <c r="AI73" s="119"/>
      <c r="AJ73" s="119"/>
      <c r="AK73" s="119"/>
      <c r="AL73" s="119"/>
      <c r="AM73" s="119"/>
      <c r="AN73" s="119" t="s">
        <v>39</v>
      </c>
      <c r="AO73" s="119"/>
      <c r="AP73" s="119"/>
      <c r="AQ73" s="119"/>
      <c r="AR73" s="119"/>
      <c r="AS73" s="119"/>
      <c r="AT73" s="119"/>
      <c r="AU73" s="119"/>
      <c r="AV73" s="119"/>
      <c r="AW73" s="119"/>
      <c r="AX73" s="119"/>
      <c r="AY73" s="119"/>
      <c r="AZ73" s="119"/>
      <c r="BA73" s="119"/>
      <c r="BB73" s="119"/>
      <c r="BC73" s="123" t="s">
        <v>0</v>
      </c>
      <c r="BD73" s="123"/>
      <c r="BE73" s="123"/>
      <c r="BF73" s="123"/>
      <c r="BG73" s="123"/>
      <c r="BH73" s="123"/>
      <c r="BI73" s="123"/>
      <c r="BJ73" s="123"/>
      <c r="BK73" s="123"/>
      <c r="BL73" s="123"/>
      <c r="BM73" s="123"/>
      <c r="BN73" s="123"/>
      <c r="BO73" s="123"/>
      <c r="BP73" s="123"/>
      <c r="BQ73" s="123"/>
      <c r="BR73" s="9"/>
      <c r="BS73" s="9"/>
      <c r="BT73" s="9"/>
      <c r="BU73" s="9"/>
      <c r="BV73" s="9"/>
      <c r="BW73" s="9"/>
      <c r="BX73" s="9"/>
      <c r="BY73" s="9"/>
      <c r="BZ73" s="8"/>
    </row>
    <row r="74" spans="1:78" ht="32.25" customHeight="1">
      <c r="A74" s="120"/>
      <c r="B74" s="121"/>
      <c r="C74" s="120"/>
      <c r="D74" s="122"/>
      <c r="E74" s="122"/>
      <c r="F74" s="122"/>
      <c r="G74" s="122"/>
      <c r="H74" s="122"/>
      <c r="I74" s="121"/>
      <c r="J74" s="120"/>
      <c r="K74" s="122"/>
      <c r="L74" s="122"/>
      <c r="M74" s="122"/>
      <c r="N74" s="121"/>
      <c r="O74" s="120"/>
      <c r="P74" s="122"/>
      <c r="Q74" s="122"/>
      <c r="R74" s="122"/>
      <c r="S74" s="122"/>
      <c r="T74" s="122"/>
      <c r="U74" s="122"/>
      <c r="V74" s="122"/>
      <c r="W74" s="122"/>
      <c r="X74" s="121"/>
      <c r="Y74" s="87" t="s">
        <v>2</v>
      </c>
      <c r="Z74" s="113"/>
      <c r="AA74" s="113"/>
      <c r="AB74" s="113"/>
      <c r="AC74" s="114"/>
      <c r="AD74" s="87" t="s">
        <v>1</v>
      </c>
      <c r="AE74" s="113"/>
      <c r="AF74" s="113"/>
      <c r="AG74" s="113"/>
      <c r="AH74" s="114"/>
      <c r="AI74" s="119" t="s">
        <v>20</v>
      </c>
      <c r="AJ74" s="119"/>
      <c r="AK74" s="119"/>
      <c r="AL74" s="119"/>
      <c r="AM74" s="119"/>
      <c r="AN74" s="119" t="s">
        <v>2</v>
      </c>
      <c r="AO74" s="119"/>
      <c r="AP74" s="119"/>
      <c r="AQ74" s="119"/>
      <c r="AR74" s="119"/>
      <c r="AS74" s="119" t="s">
        <v>1</v>
      </c>
      <c r="AT74" s="119"/>
      <c r="AU74" s="119"/>
      <c r="AV74" s="119"/>
      <c r="AW74" s="119"/>
      <c r="AX74" s="119" t="s">
        <v>20</v>
      </c>
      <c r="AY74" s="119"/>
      <c r="AZ74" s="119"/>
      <c r="BA74" s="119"/>
      <c r="BB74" s="119"/>
      <c r="BC74" s="119" t="s">
        <v>2</v>
      </c>
      <c r="BD74" s="119"/>
      <c r="BE74" s="119"/>
      <c r="BF74" s="119"/>
      <c r="BG74" s="119"/>
      <c r="BH74" s="119" t="s">
        <v>1</v>
      </c>
      <c r="BI74" s="119"/>
      <c r="BJ74" s="119"/>
      <c r="BK74" s="119"/>
      <c r="BL74" s="119"/>
      <c r="BM74" s="119" t="s">
        <v>20</v>
      </c>
      <c r="BN74" s="119"/>
      <c r="BO74" s="119"/>
      <c r="BP74" s="119"/>
      <c r="BQ74" s="119"/>
      <c r="BR74" s="2"/>
      <c r="BS74" s="2"/>
      <c r="BT74" s="2"/>
      <c r="BU74" s="2"/>
      <c r="BV74" s="2"/>
      <c r="BW74" s="2"/>
      <c r="BX74" s="2"/>
      <c r="BY74" s="2"/>
      <c r="BZ74" s="8"/>
    </row>
    <row r="75" spans="1:78" ht="15.95" customHeight="1">
      <c r="A75" s="119">
        <v>1</v>
      </c>
      <c r="B75" s="119"/>
      <c r="C75" s="119">
        <v>2</v>
      </c>
      <c r="D75" s="119"/>
      <c r="E75" s="119"/>
      <c r="F75" s="119"/>
      <c r="G75" s="119"/>
      <c r="H75" s="119"/>
      <c r="I75" s="119"/>
      <c r="J75" s="119">
        <v>3</v>
      </c>
      <c r="K75" s="119"/>
      <c r="L75" s="119"/>
      <c r="M75" s="119"/>
      <c r="N75" s="119"/>
      <c r="O75" s="119">
        <v>4</v>
      </c>
      <c r="P75" s="119"/>
      <c r="Q75" s="119"/>
      <c r="R75" s="119"/>
      <c r="S75" s="119"/>
      <c r="T75" s="119"/>
      <c r="U75" s="119"/>
      <c r="V75" s="119"/>
      <c r="W75" s="119"/>
      <c r="X75" s="119"/>
      <c r="Y75" s="119">
        <v>5</v>
      </c>
      <c r="Z75" s="119"/>
      <c r="AA75" s="119"/>
      <c r="AB75" s="119"/>
      <c r="AC75" s="119"/>
      <c r="AD75" s="119">
        <v>6</v>
      </c>
      <c r="AE75" s="119"/>
      <c r="AF75" s="119"/>
      <c r="AG75" s="119"/>
      <c r="AH75" s="119"/>
      <c r="AI75" s="119">
        <v>7</v>
      </c>
      <c r="AJ75" s="119"/>
      <c r="AK75" s="119"/>
      <c r="AL75" s="119"/>
      <c r="AM75" s="119"/>
      <c r="AN75" s="87">
        <v>8</v>
      </c>
      <c r="AO75" s="113"/>
      <c r="AP75" s="113"/>
      <c r="AQ75" s="113"/>
      <c r="AR75" s="114"/>
      <c r="AS75" s="87">
        <v>9</v>
      </c>
      <c r="AT75" s="113"/>
      <c r="AU75" s="113"/>
      <c r="AV75" s="113"/>
      <c r="AW75" s="114"/>
      <c r="AX75" s="87">
        <v>10</v>
      </c>
      <c r="AY75" s="113"/>
      <c r="AZ75" s="113"/>
      <c r="BA75" s="113"/>
      <c r="BB75" s="114"/>
      <c r="BC75" s="87">
        <v>11</v>
      </c>
      <c r="BD75" s="113"/>
      <c r="BE75" s="113"/>
      <c r="BF75" s="113"/>
      <c r="BG75" s="114"/>
      <c r="BH75" s="87">
        <v>12</v>
      </c>
      <c r="BI75" s="113"/>
      <c r="BJ75" s="113"/>
      <c r="BK75" s="113"/>
      <c r="BL75" s="114"/>
      <c r="BM75" s="87">
        <v>13</v>
      </c>
      <c r="BN75" s="113"/>
      <c r="BO75" s="113"/>
      <c r="BP75" s="113"/>
      <c r="BQ75" s="114"/>
      <c r="BR75" s="2"/>
      <c r="BS75" s="2"/>
      <c r="BT75" s="2"/>
      <c r="BU75" s="2"/>
      <c r="BV75" s="2"/>
      <c r="BW75" s="2"/>
      <c r="BX75" s="2"/>
      <c r="BY75" s="2"/>
      <c r="BZ75" s="8"/>
    </row>
    <row r="76" spans="1:78" ht="12.75" hidden="1" customHeight="1">
      <c r="A76" s="92" t="s">
        <v>30</v>
      </c>
      <c r="B76" s="92"/>
      <c r="C76" s="115" t="s">
        <v>14</v>
      </c>
      <c r="D76" s="116"/>
      <c r="E76" s="116"/>
      <c r="F76" s="116"/>
      <c r="G76" s="116"/>
      <c r="H76" s="116"/>
      <c r="I76" s="117"/>
      <c r="J76" s="92" t="s">
        <v>15</v>
      </c>
      <c r="K76" s="92"/>
      <c r="L76" s="92"/>
      <c r="M76" s="92"/>
      <c r="N76" s="92"/>
      <c r="O76" s="118" t="s">
        <v>31</v>
      </c>
      <c r="P76" s="118"/>
      <c r="Q76" s="118"/>
      <c r="R76" s="118"/>
      <c r="S76" s="118"/>
      <c r="T76" s="118"/>
      <c r="U76" s="118"/>
      <c r="V76" s="118"/>
      <c r="W76" s="118"/>
      <c r="X76" s="115"/>
      <c r="Y76" s="112" t="s">
        <v>10</v>
      </c>
      <c r="Z76" s="112"/>
      <c r="AA76" s="112"/>
      <c r="AB76" s="112"/>
      <c r="AC76" s="112"/>
      <c r="AD76" s="112" t="s">
        <v>23</v>
      </c>
      <c r="AE76" s="112"/>
      <c r="AF76" s="112"/>
      <c r="AG76" s="112"/>
      <c r="AH76" s="112"/>
      <c r="AI76" s="112" t="s">
        <v>64</v>
      </c>
      <c r="AJ76" s="112"/>
      <c r="AK76" s="112"/>
      <c r="AL76" s="112"/>
      <c r="AM76" s="112"/>
      <c r="AN76" s="112" t="s">
        <v>24</v>
      </c>
      <c r="AO76" s="112"/>
      <c r="AP76" s="112"/>
      <c r="AQ76" s="112"/>
      <c r="AR76" s="112"/>
      <c r="AS76" s="112" t="s">
        <v>11</v>
      </c>
      <c r="AT76" s="112"/>
      <c r="AU76" s="112"/>
      <c r="AV76" s="112"/>
      <c r="AW76" s="112"/>
      <c r="AX76" s="112" t="s">
        <v>65</v>
      </c>
      <c r="AY76" s="112"/>
      <c r="AZ76" s="112"/>
      <c r="BA76" s="112"/>
      <c r="BB76" s="112"/>
      <c r="BC76" s="112" t="s">
        <v>26</v>
      </c>
      <c r="BD76" s="112"/>
      <c r="BE76" s="112"/>
      <c r="BF76" s="112"/>
      <c r="BG76" s="112"/>
      <c r="BH76" s="112" t="s">
        <v>26</v>
      </c>
      <c r="BI76" s="112"/>
      <c r="BJ76" s="112"/>
      <c r="BK76" s="112"/>
      <c r="BL76" s="112"/>
      <c r="BM76" s="108" t="s">
        <v>16</v>
      </c>
      <c r="BN76" s="108"/>
      <c r="BO76" s="108"/>
      <c r="BP76" s="108"/>
      <c r="BQ76" s="108"/>
      <c r="BR76" s="11"/>
      <c r="BS76" s="11"/>
      <c r="BT76" s="8"/>
      <c r="BU76" s="8"/>
      <c r="BV76" s="8"/>
      <c r="BW76" s="8"/>
      <c r="BX76" s="8"/>
      <c r="BY76" s="8"/>
      <c r="BZ76" s="8"/>
    </row>
    <row r="77" spans="1:78" s="36" customFormat="1" ht="52.5" customHeight="1">
      <c r="A77" s="98">
        <v>0</v>
      </c>
      <c r="B77" s="98"/>
      <c r="C77" s="109" t="s">
        <v>126</v>
      </c>
      <c r="D77" s="110"/>
      <c r="E77" s="110"/>
      <c r="F77" s="110"/>
      <c r="G77" s="110"/>
      <c r="H77" s="110"/>
      <c r="I77" s="110"/>
      <c r="J77" s="110"/>
      <c r="K77" s="110"/>
      <c r="L77" s="110"/>
      <c r="M77" s="110"/>
      <c r="N77" s="110"/>
      <c r="O77" s="110"/>
      <c r="P77" s="110"/>
      <c r="Q77" s="110"/>
      <c r="R77" s="110"/>
      <c r="S77" s="110"/>
      <c r="T77" s="110"/>
      <c r="U77" s="110"/>
      <c r="V77" s="110"/>
      <c r="W77" s="110"/>
      <c r="X77" s="11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38"/>
      <c r="BS77" s="38"/>
      <c r="BT77" s="38"/>
      <c r="BU77" s="38"/>
      <c r="BV77" s="38"/>
      <c r="BW77" s="38"/>
      <c r="BX77" s="38"/>
      <c r="BY77" s="38"/>
      <c r="BZ77" s="39"/>
    </row>
    <row r="78" spans="1:78" s="36" customFormat="1" ht="15.75">
      <c r="A78" s="98">
        <v>0</v>
      </c>
      <c r="B78" s="98"/>
      <c r="C78" s="100" t="s">
        <v>79</v>
      </c>
      <c r="D78" s="100"/>
      <c r="E78" s="100"/>
      <c r="F78" s="100"/>
      <c r="G78" s="100"/>
      <c r="H78" s="100"/>
      <c r="I78" s="100"/>
      <c r="J78" s="100" t="s">
        <v>80</v>
      </c>
      <c r="K78" s="100"/>
      <c r="L78" s="100"/>
      <c r="M78" s="100"/>
      <c r="N78" s="100"/>
      <c r="O78" s="100" t="s">
        <v>80</v>
      </c>
      <c r="P78" s="100"/>
      <c r="Q78" s="100"/>
      <c r="R78" s="100"/>
      <c r="S78" s="100"/>
      <c r="T78" s="100"/>
      <c r="U78" s="100"/>
      <c r="V78" s="100"/>
      <c r="W78" s="100"/>
      <c r="X78" s="100"/>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38"/>
      <c r="BS78" s="38"/>
      <c r="BT78" s="38"/>
      <c r="BU78" s="38"/>
      <c r="BV78" s="38"/>
      <c r="BW78" s="38"/>
      <c r="BX78" s="38"/>
      <c r="BY78" s="38"/>
      <c r="BZ78" s="39"/>
    </row>
    <row r="79" spans="1:78" ht="132.75" customHeight="1">
      <c r="A79" s="92">
        <v>1</v>
      </c>
      <c r="B79" s="92"/>
      <c r="C79" s="93" t="s">
        <v>81</v>
      </c>
      <c r="D79" s="106"/>
      <c r="E79" s="106"/>
      <c r="F79" s="106"/>
      <c r="G79" s="106"/>
      <c r="H79" s="106"/>
      <c r="I79" s="107"/>
      <c r="J79" s="94" t="s">
        <v>82</v>
      </c>
      <c r="K79" s="94"/>
      <c r="L79" s="94"/>
      <c r="M79" s="94"/>
      <c r="N79" s="94"/>
      <c r="O79" s="95" t="s">
        <v>136</v>
      </c>
      <c r="P79" s="170"/>
      <c r="Q79" s="170"/>
      <c r="R79" s="170"/>
      <c r="S79" s="170"/>
      <c r="T79" s="170"/>
      <c r="U79" s="170"/>
      <c r="V79" s="170"/>
      <c r="W79" s="170"/>
      <c r="X79" s="171"/>
      <c r="Y79" s="90">
        <v>960851</v>
      </c>
      <c r="Z79" s="90"/>
      <c r="AA79" s="90"/>
      <c r="AB79" s="90"/>
      <c r="AC79" s="90"/>
      <c r="AD79" s="90">
        <v>0</v>
      </c>
      <c r="AE79" s="90"/>
      <c r="AF79" s="90"/>
      <c r="AG79" s="90"/>
      <c r="AH79" s="90"/>
      <c r="AI79" s="90">
        <v>960851</v>
      </c>
      <c r="AJ79" s="90"/>
      <c r="AK79" s="90"/>
      <c r="AL79" s="90"/>
      <c r="AM79" s="90"/>
      <c r="AN79" s="90">
        <v>960850.6</v>
      </c>
      <c r="AO79" s="90"/>
      <c r="AP79" s="90"/>
      <c r="AQ79" s="90"/>
      <c r="AR79" s="90"/>
      <c r="AS79" s="90">
        <v>0</v>
      </c>
      <c r="AT79" s="90"/>
      <c r="AU79" s="90"/>
      <c r="AV79" s="90"/>
      <c r="AW79" s="90"/>
      <c r="AX79" s="90">
        <v>960850.6</v>
      </c>
      <c r="AY79" s="90"/>
      <c r="AZ79" s="90"/>
      <c r="BA79" s="90"/>
      <c r="BB79" s="90"/>
      <c r="BC79" s="90">
        <f>AN79-Y79</f>
        <v>-0.40000000002328306</v>
      </c>
      <c r="BD79" s="90"/>
      <c r="BE79" s="90"/>
      <c r="BF79" s="90"/>
      <c r="BG79" s="90"/>
      <c r="BH79" s="90">
        <f>AS79-AD79</f>
        <v>0</v>
      </c>
      <c r="BI79" s="90"/>
      <c r="BJ79" s="90"/>
      <c r="BK79" s="90"/>
      <c r="BL79" s="90"/>
      <c r="BM79" s="90">
        <v>-0.40000000002328306</v>
      </c>
      <c r="BN79" s="90"/>
      <c r="BO79" s="90"/>
      <c r="BP79" s="90"/>
      <c r="BQ79" s="90"/>
      <c r="BR79" s="10"/>
      <c r="BS79" s="10"/>
      <c r="BT79" s="10"/>
      <c r="BU79" s="10"/>
      <c r="BV79" s="10"/>
      <c r="BW79" s="10"/>
      <c r="BX79" s="10"/>
      <c r="BY79" s="10"/>
      <c r="BZ79" s="8"/>
    </row>
    <row r="80" spans="1:78" s="36" customFormat="1" ht="15.75">
      <c r="A80" s="98">
        <v>0</v>
      </c>
      <c r="B80" s="98"/>
      <c r="C80" s="99" t="s">
        <v>86</v>
      </c>
      <c r="D80" s="55"/>
      <c r="E80" s="55"/>
      <c r="F80" s="55"/>
      <c r="G80" s="55"/>
      <c r="H80" s="55"/>
      <c r="I80" s="56"/>
      <c r="J80" s="100" t="s">
        <v>80</v>
      </c>
      <c r="K80" s="100"/>
      <c r="L80" s="100"/>
      <c r="M80" s="100"/>
      <c r="N80" s="100"/>
      <c r="O80" s="101" t="s">
        <v>80</v>
      </c>
      <c r="P80" s="63"/>
      <c r="Q80" s="63"/>
      <c r="R80" s="63"/>
      <c r="S80" s="63"/>
      <c r="T80" s="63"/>
      <c r="U80" s="63"/>
      <c r="V80" s="63"/>
      <c r="W80" s="63"/>
      <c r="X80" s="64"/>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38"/>
      <c r="BS80" s="38"/>
      <c r="BT80" s="38"/>
      <c r="BU80" s="38"/>
      <c r="BV80" s="38"/>
      <c r="BW80" s="38"/>
      <c r="BX80" s="38"/>
      <c r="BY80" s="38"/>
      <c r="BZ80" s="39"/>
    </row>
    <row r="81" spans="1:78" ht="51" customHeight="1">
      <c r="A81" s="92">
        <v>1</v>
      </c>
      <c r="B81" s="92"/>
      <c r="C81" s="93" t="s">
        <v>87</v>
      </c>
      <c r="D81" s="67"/>
      <c r="E81" s="67"/>
      <c r="F81" s="67"/>
      <c r="G81" s="67"/>
      <c r="H81" s="67"/>
      <c r="I81" s="68"/>
      <c r="J81" s="94" t="s">
        <v>88</v>
      </c>
      <c r="K81" s="94"/>
      <c r="L81" s="94"/>
      <c r="M81" s="94"/>
      <c r="N81" s="94"/>
      <c r="O81" s="95" t="s">
        <v>137</v>
      </c>
      <c r="P81" s="96"/>
      <c r="Q81" s="96"/>
      <c r="R81" s="96"/>
      <c r="S81" s="96"/>
      <c r="T81" s="96"/>
      <c r="U81" s="96"/>
      <c r="V81" s="96"/>
      <c r="W81" s="96"/>
      <c r="X81" s="97"/>
      <c r="Y81" s="90">
        <v>270000</v>
      </c>
      <c r="Z81" s="90"/>
      <c r="AA81" s="90"/>
      <c r="AB81" s="90"/>
      <c r="AC81" s="90"/>
      <c r="AD81" s="90">
        <v>0</v>
      </c>
      <c r="AE81" s="90"/>
      <c r="AF81" s="90"/>
      <c r="AG81" s="90"/>
      <c r="AH81" s="90"/>
      <c r="AI81" s="90">
        <v>270000</v>
      </c>
      <c r="AJ81" s="90"/>
      <c r="AK81" s="90"/>
      <c r="AL81" s="90"/>
      <c r="AM81" s="90"/>
      <c r="AN81" s="90">
        <v>270000</v>
      </c>
      <c r="AO81" s="90"/>
      <c r="AP81" s="90"/>
      <c r="AQ81" s="90"/>
      <c r="AR81" s="90"/>
      <c r="AS81" s="90">
        <v>0</v>
      </c>
      <c r="AT81" s="90"/>
      <c r="AU81" s="90"/>
      <c r="AV81" s="90"/>
      <c r="AW81" s="90"/>
      <c r="AX81" s="90">
        <v>270000</v>
      </c>
      <c r="AY81" s="90"/>
      <c r="AZ81" s="90"/>
      <c r="BA81" s="90"/>
      <c r="BB81" s="90"/>
      <c r="BC81" s="90">
        <f>AN81-Y81</f>
        <v>0</v>
      </c>
      <c r="BD81" s="90"/>
      <c r="BE81" s="90"/>
      <c r="BF81" s="90"/>
      <c r="BG81" s="90"/>
      <c r="BH81" s="90">
        <f>AS81-AD81</f>
        <v>0</v>
      </c>
      <c r="BI81" s="90"/>
      <c r="BJ81" s="90"/>
      <c r="BK81" s="90"/>
      <c r="BL81" s="90"/>
      <c r="BM81" s="90">
        <v>0</v>
      </c>
      <c r="BN81" s="90"/>
      <c r="BO81" s="90"/>
      <c r="BP81" s="90"/>
      <c r="BQ81" s="90"/>
      <c r="BR81" s="10"/>
      <c r="BS81" s="10"/>
      <c r="BT81" s="10"/>
      <c r="BU81" s="10"/>
      <c r="BV81" s="10"/>
      <c r="BW81" s="10"/>
      <c r="BX81" s="10"/>
      <c r="BY81" s="10"/>
      <c r="BZ81" s="8"/>
    </row>
    <row r="82" spans="1:78" ht="76.5" customHeight="1">
      <c r="A82" s="92">
        <v>1</v>
      </c>
      <c r="B82" s="92"/>
      <c r="C82" s="93" t="s">
        <v>89</v>
      </c>
      <c r="D82" s="67"/>
      <c r="E82" s="67"/>
      <c r="F82" s="67"/>
      <c r="G82" s="67"/>
      <c r="H82" s="67"/>
      <c r="I82" s="68"/>
      <c r="J82" s="94" t="s">
        <v>90</v>
      </c>
      <c r="K82" s="94"/>
      <c r="L82" s="94"/>
      <c r="M82" s="94"/>
      <c r="N82" s="94"/>
      <c r="O82" s="95" t="s">
        <v>138</v>
      </c>
      <c r="P82" s="96"/>
      <c r="Q82" s="96"/>
      <c r="R82" s="96"/>
      <c r="S82" s="96"/>
      <c r="T82" s="96"/>
      <c r="U82" s="96"/>
      <c r="V82" s="96"/>
      <c r="W82" s="96"/>
      <c r="X82" s="97"/>
      <c r="Y82" s="90">
        <v>78000</v>
      </c>
      <c r="Z82" s="90"/>
      <c r="AA82" s="90"/>
      <c r="AB82" s="90"/>
      <c r="AC82" s="90"/>
      <c r="AD82" s="90">
        <v>0</v>
      </c>
      <c r="AE82" s="90"/>
      <c r="AF82" s="90"/>
      <c r="AG82" s="90"/>
      <c r="AH82" s="90"/>
      <c r="AI82" s="90">
        <v>78000</v>
      </c>
      <c r="AJ82" s="90"/>
      <c r="AK82" s="90"/>
      <c r="AL82" s="90"/>
      <c r="AM82" s="90"/>
      <c r="AN82" s="90">
        <v>78000</v>
      </c>
      <c r="AO82" s="90"/>
      <c r="AP82" s="90"/>
      <c r="AQ82" s="90"/>
      <c r="AR82" s="90"/>
      <c r="AS82" s="90">
        <v>0</v>
      </c>
      <c r="AT82" s="90"/>
      <c r="AU82" s="90"/>
      <c r="AV82" s="90"/>
      <c r="AW82" s="90"/>
      <c r="AX82" s="90">
        <v>78000</v>
      </c>
      <c r="AY82" s="90"/>
      <c r="AZ82" s="90"/>
      <c r="BA82" s="90"/>
      <c r="BB82" s="90"/>
      <c r="BC82" s="90">
        <f>AN82-Y82</f>
        <v>0</v>
      </c>
      <c r="BD82" s="90"/>
      <c r="BE82" s="90"/>
      <c r="BF82" s="90"/>
      <c r="BG82" s="90"/>
      <c r="BH82" s="90">
        <f>AS82-AD82</f>
        <v>0</v>
      </c>
      <c r="BI82" s="90"/>
      <c r="BJ82" s="90"/>
      <c r="BK82" s="90"/>
      <c r="BL82" s="90"/>
      <c r="BM82" s="90">
        <v>0</v>
      </c>
      <c r="BN82" s="90"/>
      <c r="BO82" s="90"/>
      <c r="BP82" s="90"/>
      <c r="BQ82" s="90"/>
      <c r="BR82" s="10"/>
      <c r="BS82" s="10"/>
      <c r="BT82" s="10"/>
      <c r="BU82" s="10"/>
      <c r="BV82" s="10"/>
      <c r="BW82" s="10"/>
      <c r="BX82" s="10"/>
      <c r="BY82" s="10"/>
      <c r="BZ82" s="8"/>
    </row>
    <row r="83" spans="1:78" s="36" customFormat="1" ht="15.75">
      <c r="A83" s="98">
        <v>0</v>
      </c>
      <c r="B83" s="98"/>
      <c r="C83" s="99" t="s">
        <v>98</v>
      </c>
      <c r="D83" s="55"/>
      <c r="E83" s="55"/>
      <c r="F83" s="55"/>
      <c r="G83" s="55"/>
      <c r="H83" s="55"/>
      <c r="I83" s="56"/>
      <c r="J83" s="100" t="s">
        <v>80</v>
      </c>
      <c r="K83" s="100"/>
      <c r="L83" s="100"/>
      <c r="M83" s="100"/>
      <c r="N83" s="100"/>
      <c r="O83" s="101" t="s">
        <v>80</v>
      </c>
      <c r="P83" s="63"/>
      <c r="Q83" s="63"/>
      <c r="R83" s="63"/>
      <c r="S83" s="63"/>
      <c r="T83" s="63"/>
      <c r="U83" s="63"/>
      <c r="V83" s="63"/>
      <c r="W83" s="63"/>
      <c r="X83" s="64"/>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38"/>
      <c r="BS83" s="38"/>
      <c r="BT83" s="38"/>
      <c r="BU83" s="38"/>
      <c r="BV83" s="38"/>
      <c r="BW83" s="38"/>
      <c r="BX83" s="38"/>
      <c r="BY83" s="38"/>
      <c r="BZ83" s="39"/>
    </row>
    <row r="84" spans="1:78" ht="38.25" customHeight="1">
      <c r="A84" s="92">
        <v>1</v>
      </c>
      <c r="B84" s="92"/>
      <c r="C84" s="93" t="s">
        <v>99</v>
      </c>
      <c r="D84" s="67"/>
      <c r="E84" s="67"/>
      <c r="F84" s="67"/>
      <c r="G84" s="67"/>
      <c r="H84" s="67"/>
      <c r="I84" s="68"/>
      <c r="J84" s="94" t="s">
        <v>82</v>
      </c>
      <c r="K84" s="94"/>
      <c r="L84" s="94"/>
      <c r="M84" s="94"/>
      <c r="N84" s="94"/>
      <c r="O84" s="95" t="s">
        <v>97</v>
      </c>
      <c r="P84" s="96"/>
      <c r="Q84" s="96"/>
      <c r="R84" s="96"/>
      <c r="S84" s="96"/>
      <c r="T84" s="96"/>
      <c r="U84" s="96"/>
      <c r="V84" s="96"/>
      <c r="W84" s="96"/>
      <c r="X84" s="97"/>
      <c r="Y84" s="90">
        <v>3.3</v>
      </c>
      <c r="Z84" s="90"/>
      <c r="AA84" s="90"/>
      <c r="AB84" s="90"/>
      <c r="AC84" s="90"/>
      <c r="AD84" s="90">
        <v>0</v>
      </c>
      <c r="AE84" s="90"/>
      <c r="AF84" s="90"/>
      <c r="AG84" s="90"/>
      <c r="AH84" s="90"/>
      <c r="AI84" s="90">
        <v>3.3</v>
      </c>
      <c r="AJ84" s="90"/>
      <c r="AK84" s="90"/>
      <c r="AL84" s="90"/>
      <c r="AM84" s="90"/>
      <c r="AN84" s="90">
        <v>3.3</v>
      </c>
      <c r="AO84" s="90"/>
      <c r="AP84" s="90"/>
      <c r="AQ84" s="90"/>
      <c r="AR84" s="90"/>
      <c r="AS84" s="90">
        <v>0</v>
      </c>
      <c r="AT84" s="90"/>
      <c r="AU84" s="90"/>
      <c r="AV84" s="90"/>
      <c r="AW84" s="90"/>
      <c r="AX84" s="90">
        <v>3.3</v>
      </c>
      <c r="AY84" s="90"/>
      <c r="AZ84" s="90"/>
      <c r="BA84" s="90"/>
      <c r="BB84" s="90"/>
      <c r="BC84" s="90">
        <f>AN84-Y84</f>
        <v>0</v>
      </c>
      <c r="BD84" s="90"/>
      <c r="BE84" s="90"/>
      <c r="BF84" s="90"/>
      <c r="BG84" s="90"/>
      <c r="BH84" s="90">
        <f>AS84-AD84</f>
        <v>0</v>
      </c>
      <c r="BI84" s="90"/>
      <c r="BJ84" s="90"/>
      <c r="BK84" s="90"/>
      <c r="BL84" s="90"/>
      <c r="BM84" s="90">
        <v>0</v>
      </c>
      <c r="BN84" s="90"/>
      <c r="BO84" s="90"/>
      <c r="BP84" s="90"/>
      <c r="BQ84" s="90"/>
      <c r="BR84" s="10"/>
      <c r="BS84" s="10"/>
      <c r="BT84" s="10"/>
      <c r="BU84" s="10"/>
      <c r="BV84" s="10"/>
      <c r="BW84" s="10"/>
      <c r="BX84" s="10"/>
      <c r="BY84" s="10"/>
      <c r="BZ84" s="8"/>
    </row>
    <row r="85" spans="1:78" ht="63.75" customHeight="1">
      <c r="A85" s="92">
        <v>1</v>
      </c>
      <c r="B85" s="92"/>
      <c r="C85" s="93" t="s">
        <v>100</v>
      </c>
      <c r="D85" s="67"/>
      <c r="E85" s="67"/>
      <c r="F85" s="67"/>
      <c r="G85" s="67"/>
      <c r="H85" s="67"/>
      <c r="I85" s="68"/>
      <c r="J85" s="94" t="s">
        <v>82</v>
      </c>
      <c r="K85" s="94"/>
      <c r="L85" s="94"/>
      <c r="M85" s="94"/>
      <c r="N85" s="94"/>
      <c r="O85" s="95" t="s">
        <v>97</v>
      </c>
      <c r="P85" s="96"/>
      <c r="Q85" s="96"/>
      <c r="R85" s="96"/>
      <c r="S85" s="96"/>
      <c r="T85" s="96"/>
      <c r="U85" s="96"/>
      <c r="V85" s="96"/>
      <c r="W85" s="96"/>
      <c r="X85" s="97"/>
      <c r="Y85" s="90">
        <v>0.9</v>
      </c>
      <c r="Z85" s="90"/>
      <c r="AA85" s="90"/>
      <c r="AB85" s="90"/>
      <c r="AC85" s="90"/>
      <c r="AD85" s="90">
        <v>0</v>
      </c>
      <c r="AE85" s="90"/>
      <c r="AF85" s="90"/>
      <c r="AG85" s="90"/>
      <c r="AH85" s="90"/>
      <c r="AI85" s="90">
        <v>0.9</v>
      </c>
      <c r="AJ85" s="90"/>
      <c r="AK85" s="90"/>
      <c r="AL85" s="90"/>
      <c r="AM85" s="90"/>
      <c r="AN85" s="90">
        <v>0.9</v>
      </c>
      <c r="AO85" s="90"/>
      <c r="AP85" s="90"/>
      <c r="AQ85" s="90"/>
      <c r="AR85" s="90"/>
      <c r="AS85" s="90">
        <v>0</v>
      </c>
      <c r="AT85" s="90"/>
      <c r="AU85" s="90"/>
      <c r="AV85" s="90"/>
      <c r="AW85" s="90"/>
      <c r="AX85" s="90">
        <v>0.9</v>
      </c>
      <c r="AY85" s="90"/>
      <c r="AZ85" s="90"/>
      <c r="BA85" s="90"/>
      <c r="BB85" s="90"/>
      <c r="BC85" s="90">
        <f>AN85-Y85</f>
        <v>0</v>
      </c>
      <c r="BD85" s="90"/>
      <c r="BE85" s="90"/>
      <c r="BF85" s="90"/>
      <c r="BG85" s="90"/>
      <c r="BH85" s="90">
        <f>AS85-AD85</f>
        <v>0</v>
      </c>
      <c r="BI85" s="90"/>
      <c r="BJ85" s="90"/>
      <c r="BK85" s="90"/>
      <c r="BL85" s="90"/>
      <c r="BM85" s="90">
        <v>0</v>
      </c>
      <c r="BN85" s="90"/>
      <c r="BO85" s="90"/>
      <c r="BP85" s="90"/>
      <c r="BQ85" s="90"/>
      <c r="BR85" s="10"/>
      <c r="BS85" s="10"/>
      <c r="BT85" s="10"/>
      <c r="BU85" s="10"/>
      <c r="BV85" s="10"/>
      <c r="BW85" s="10"/>
      <c r="BX85" s="10"/>
      <c r="BY85" s="10"/>
      <c r="BZ85" s="8"/>
    </row>
    <row r="86" spans="1:78" s="36" customFormat="1" ht="15.75">
      <c r="A86" s="98">
        <v>0</v>
      </c>
      <c r="B86" s="98"/>
      <c r="C86" s="99" t="s">
        <v>105</v>
      </c>
      <c r="D86" s="55"/>
      <c r="E86" s="55"/>
      <c r="F86" s="55"/>
      <c r="G86" s="55"/>
      <c r="H86" s="55"/>
      <c r="I86" s="56"/>
      <c r="J86" s="100" t="s">
        <v>80</v>
      </c>
      <c r="K86" s="100"/>
      <c r="L86" s="100"/>
      <c r="M86" s="100"/>
      <c r="N86" s="100"/>
      <c r="O86" s="101" t="s">
        <v>80</v>
      </c>
      <c r="P86" s="63"/>
      <c r="Q86" s="63"/>
      <c r="R86" s="63"/>
      <c r="S86" s="63"/>
      <c r="T86" s="63"/>
      <c r="U86" s="63"/>
      <c r="V86" s="63"/>
      <c r="W86" s="63"/>
      <c r="X86" s="64"/>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38"/>
      <c r="BS86" s="38"/>
      <c r="BT86" s="38"/>
      <c r="BU86" s="38"/>
      <c r="BV86" s="38"/>
      <c r="BW86" s="38"/>
      <c r="BX86" s="38"/>
      <c r="BY86" s="38"/>
      <c r="BZ86" s="39"/>
    </row>
    <row r="87" spans="1:78" ht="114.75" customHeight="1">
      <c r="A87" s="92">
        <v>1</v>
      </c>
      <c r="B87" s="92"/>
      <c r="C87" s="93" t="s">
        <v>130</v>
      </c>
      <c r="D87" s="67"/>
      <c r="E87" s="67"/>
      <c r="F87" s="67"/>
      <c r="G87" s="67"/>
      <c r="H87" s="67"/>
      <c r="I87" s="68"/>
      <c r="J87" s="94" t="s">
        <v>106</v>
      </c>
      <c r="K87" s="94"/>
      <c r="L87" s="94"/>
      <c r="M87" s="94"/>
      <c r="N87" s="94"/>
      <c r="O87" s="95" t="s">
        <v>97</v>
      </c>
      <c r="P87" s="96"/>
      <c r="Q87" s="96"/>
      <c r="R87" s="96"/>
      <c r="S87" s="96"/>
      <c r="T87" s="96"/>
      <c r="U87" s="96"/>
      <c r="V87" s="96"/>
      <c r="W87" s="96"/>
      <c r="X87" s="97"/>
      <c r="Y87" s="90">
        <v>100</v>
      </c>
      <c r="Z87" s="90"/>
      <c r="AA87" s="90"/>
      <c r="AB87" s="90"/>
      <c r="AC87" s="90"/>
      <c r="AD87" s="90">
        <v>0</v>
      </c>
      <c r="AE87" s="90"/>
      <c r="AF87" s="90"/>
      <c r="AG87" s="90"/>
      <c r="AH87" s="90"/>
      <c r="AI87" s="90">
        <v>100</v>
      </c>
      <c r="AJ87" s="90"/>
      <c r="AK87" s="90"/>
      <c r="AL87" s="90"/>
      <c r="AM87" s="90"/>
      <c r="AN87" s="90">
        <v>100</v>
      </c>
      <c r="AO87" s="90"/>
      <c r="AP87" s="90"/>
      <c r="AQ87" s="90"/>
      <c r="AR87" s="90"/>
      <c r="AS87" s="90">
        <v>0</v>
      </c>
      <c r="AT87" s="90"/>
      <c r="AU87" s="90"/>
      <c r="AV87" s="90"/>
      <c r="AW87" s="90"/>
      <c r="AX87" s="90">
        <v>100</v>
      </c>
      <c r="AY87" s="90"/>
      <c r="AZ87" s="90"/>
      <c r="BA87" s="90"/>
      <c r="BB87" s="90"/>
      <c r="BC87" s="90">
        <f>AN87-Y87</f>
        <v>0</v>
      </c>
      <c r="BD87" s="90"/>
      <c r="BE87" s="90"/>
      <c r="BF87" s="90"/>
      <c r="BG87" s="90"/>
      <c r="BH87" s="90">
        <f>AS87-AD87</f>
        <v>0</v>
      </c>
      <c r="BI87" s="90"/>
      <c r="BJ87" s="90"/>
      <c r="BK87" s="90"/>
      <c r="BL87" s="90"/>
      <c r="BM87" s="90">
        <v>0</v>
      </c>
      <c r="BN87" s="90"/>
      <c r="BO87" s="90"/>
      <c r="BP87" s="90"/>
      <c r="BQ87" s="90"/>
      <c r="BR87" s="10"/>
      <c r="BS87" s="10"/>
      <c r="BT87" s="10"/>
      <c r="BU87" s="10"/>
      <c r="BV87" s="10"/>
      <c r="BW87" s="10"/>
      <c r="BX87" s="10"/>
      <c r="BY87" s="10"/>
      <c r="BZ87" s="8"/>
    </row>
    <row r="88" spans="1:78" s="36" customFormat="1" ht="15.75" customHeight="1">
      <c r="A88" s="98">
        <v>0</v>
      </c>
      <c r="B88" s="98"/>
      <c r="C88" s="103" t="s">
        <v>127</v>
      </c>
      <c r="D88" s="104"/>
      <c r="E88" s="104"/>
      <c r="F88" s="104"/>
      <c r="G88" s="104"/>
      <c r="H88" s="104"/>
      <c r="I88" s="104"/>
      <c r="J88" s="104"/>
      <c r="K88" s="104"/>
      <c r="L88" s="104"/>
      <c r="M88" s="104"/>
      <c r="N88" s="104"/>
      <c r="O88" s="104"/>
      <c r="P88" s="104"/>
      <c r="Q88" s="104"/>
      <c r="R88" s="104"/>
      <c r="S88" s="104"/>
      <c r="T88" s="104"/>
      <c r="U88" s="104"/>
      <c r="V88" s="104"/>
      <c r="W88" s="104"/>
      <c r="X88" s="105"/>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38"/>
      <c r="BS88" s="38"/>
      <c r="BT88" s="38"/>
      <c r="BU88" s="38"/>
      <c r="BV88" s="38"/>
      <c r="BW88" s="38"/>
      <c r="BX88" s="38"/>
      <c r="BY88" s="38"/>
      <c r="BZ88" s="39"/>
    </row>
    <row r="89" spans="1:78" s="36" customFormat="1" ht="15.75">
      <c r="A89" s="98">
        <v>0</v>
      </c>
      <c r="B89" s="98"/>
      <c r="C89" s="102" t="s">
        <v>139</v>
      </c>
      <c r="D89" s="102"/>
      <c r="E89" s="102"/>
      <c r="F89" s="102"/>
      <c r="G89" s="102"/>
      <c r="H89" s="102"/>
      <c r="I89" s="102"/>
      <c r="J89" s="100" t="s">
        <v>80</v>
      </c>
      <c r="K89" s="100"/>
      <c r="L89" s="100"/>
      <c r="M89" s="100"/>
      <c r="N89" s="100"/>
      <c r="O89" s="100" t="s">
        <v>80</v>
      </c>
      <c r="P89" s="100"/>
      <c r="Q89" s="100"/>
      <c r="R89" s="100"/>
      <c r="S89" s="100"/>
      <c r="T89" s="100"/>
      <c r="U89" s="100"/>
      <c r="V89" s="100"/>
      <c r="W89" s="100"/>
      <c r="X89" s="100"/>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38"/>
      <c r="BS89" s="38"/>
      <c r="BT89" s="38"/>
      <c r="BU89" s="38"/>
      <c r="BV89" s="38"/>
      <c r="BW89" s="38"/>
      <c r="BX89" s="38"/>
      <c r="BY89" s="38"/>
      <c r="BZ89" s="39"/>
    </row>
    <row r="90" spans="1:78" ht="76.5" customHeight="1">
      <c r="A90" s="92">
        <v>2</v>
      </c>
      <c r="B90" s="92"/>
      <c r="C90" s="93" t="s">
        <v>83</v>
      </c>
      <c r="D90" s="67"/>
      <c r="E90" s="67"/>
      <c r="F90" s="67"/>
      <c r="G90" s="67"/>
      <c r="H90" s="67"/>
      <c r="I90" s="68"/>
      <c r="J90" s="94" t="s">
        <v>82</v>
      </c>
      <c r="K90" s="94"/>
      <c r="L90" s="94"/>
      <c r="M90" s="94"/>
      <c r="N90" s="94"/>
      <c r="O90" s="95" t="s">
        <v>136</v>
      </c>
      <c r="P90" s="170"/>
      <c r="Q90" s="170"/>
      <c r="R90" s="170"/>
      <c r="S90" s="170"/>
      <c r="T90" s="170"/>
      <c r="U90" s="170"/>
      <c r="V90" s="170"/>
      <c r="W90" s="170"/>
      <c r="X90" s="171"/>
      <c r="Y90" s="90">
        <v>304186</v>
      </c>
      <c r="Z90" s="90"/>
      <c r="AA90" s="90"/>
      <c r="AB90" s="90"/>
      <c r="AC90" s="90"/>
      <c r="AD90" s="90">
        <v>0</v>
      </c>
      <c r="AE90" s="90"/>
      <c r="AF90" s="90"/>
      <c r="AG90" s="90"/>
      <c r="AH90" s="90"/>
      <c r="AI90" s="90">
        <v>304186</v>
      </c>
      <c r="AJ90" s="90"/>
      <c r="AK90" s="90"/>
      <c r="AL90" s="90"/>
      <c r="AM90" s="90"/>
      <c r="AN90" s="90">
        <v>262311.59999999998</v>
      </c>
      <c r="AO90" s="90"/>
      <c r="AP90" s="90"/>
      <c r="AQ90" s="90"/>
      <c r="AR90" s="90"/>
      <c r="AS90" s="90">
        <v>0</v>
      </c>
      <c r="AT90" s="90"/>
      <c r="AU90" s="90"/>
      <c r="AV90" s="90"/>
      <c r="AW90" s="90"/>
      <c r="AX90" s="90">
        <v>262311.59999999998</v>
      </c>
      <c r="AY90" s="90"/>
      <c r="AZ90" s="90"/>
      <c r="BA90" s="90"/>
      <c r="BB90" s="90"/>
      <c r="BC90" s="90">
        <f>AN90-Y90</f>
        <v>-41874.400000000023</v>
      </c>
      <c r="BD90" s="90"/>
      <c r="BE90" s="90"/>
      <c r="BF90" s="90"/>
      <c r="BG90" s="90"/>
      <c r="BH90" s="90">
        <f>AS90-AD90</f>
        <v>0</v>
      </c>
      <c r="BI90" s="90"/>
      <c r="BJ90" s="90"/>
      <c r="BK90" s="90"/>
      <c r="BL90" s="90"/>
      <c r="BM90" s="90">
        <v>-41874.400000000023</v>
      </c>
      <c r="BN90" s="90"/>
      <c r="BO90" s="90"/>
      <c r="BP90" s="90"/>
      <c r="BQ90" s="90"/>
      <c r="BR90" s="10"/>
      <c r="BS90" s="10"/>
      <c r="BT90" s="10"/>
      <c r="BU90" s="10"/>
      <c r="BV90" s="10"/>
      <c r="BW90" s="10"/>
      <c r="BX90" s="10"/>
      <c r="BY90" s="10"/>
      <c r="BZ90" s="8"/>
    </row>
    <row r="91" spans="1:78" s="36" customFormat="1" ht="15.75">
      <c r="A91" s="98">
        <v>0</v>
      </c>
      <c r="B91" s="98"/>
      <c r="C91" s="99" t="s">
        <v>140</v>
      </c>
      <c r="D91" s="55"/>
      <c r="E91" s="55"/>
      <c r="F91" s="55"/>
      <c r="G91" s="55"/>
      <c r="H91" s="55"/>
      <c r="I91" s="56"/>
      <c r="J91" s="100" t="s">
        <v>80</v>
      </c>
      <c r="K91" s="100"/>
      <c r="L91" s="100"/>
      <c r="M91" s="100"/>
      <c r="N91" s="100"/>
      <c r="O91" s="101" t="s">
        <v>80</v>
      </c>
      <c r="P91" s="63"/>
      <c r="Q91" s="63"/>
      <c r="R91" s="63"/>
      <c r="S91" s="63"/>
      <c r="T91" s="63"/>
      <c r="U91" s="63"/>
      <c r="V91" s="63"/>
      <c r="W91" s="63"/>
      <c r="X91" s="64"/>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38"/>
      <c r="BS91" s="38"/>
      <c r="BT91" s="38"/>
      <c r="BU91" s="38"/>
      <c r="BV91" s="38"/>
      <c r="BW91" s="38"/>
      <c r="BX91" s="38"/>
      <c r="BY91" s="38"/>
      <c r="BZ91" s="39"/>
    </row>
    <row r="92" spans="1:78" ht="63.75" customHeight="1">
      <c r="A92" s="92">
        <v>2</v>
      </c>
      <c r="B92" s="92"/>
      <c r="C92" s="93" t="s">
        <v>93</v>
      </c>
      <c r="D92" s="67"/>
      <c r="E92" s="67"/>
      <c r="F92" s="67"/>
      <c r="G92" s="67"/>
      <c r="H92" s="67"/>
      <c r="I92" s="68"/>
      <c r="J92" s="94" t="s">
        <v>94</v>
      </c>
      <c r="K92" s="94"/>
      <c r="L92" s="94"/>
      <c r="M92" s="94"/>
      <c r="N92" s="94"/>
      <c r="O92" s="95" t="s">
        <v>138</v>
      </c>
      <c r="P92" s="96"/>
      <c r="Q92" s="96"/>
      <c r="R92" s="96"/>
      <c r="S92" s="96"/>
      <c r="T92" s="96"/>
      <c r="U92" s="96"/>
      <c r="V92" s="96"/>
      <c r="W92" s="96"/>
      <c r="X92" s="97"/>
      <c r="Y92" s="90">
        <v>98</v>
      </c>
      <c r="Z92" s="90"/>
      <c r="AA92" s="90"/>
      <c r="AB92" s="90"/>
      <c r="AC92" s="90"/>
      <c r="AD92" s="90">
        <v>0</v>
      </c>
      <c r="AE92" s="90"/>
      <c r="AF92" s="90"/>
      <c r="AG92" s="90"/>
      <c r="AH92" s="90"/>
      <c r="AI92" s="90">
        <v>98</v>
      </c>
      <c r="AJ92" s="90"/>
      <c r="AK92" s="90"/>
      <c r="AL92" s="90"/>
      <c r="AM92" s="90"/>
      <c r="AN92" s="90">
        <v>98</v>
      </c>
      <c r="AO92" s="90"/>
      <c r="AP92" s="90"/>
      <c r="AQ92" s="90"/>
      <c r="AR92" s="90"/>
      <c r="AS92" s="90">
        <v>0</v>
      </c>
      <c r="AT92" s="90"/>
      <c r="AU92" s="90"/>
      <c r="AV92" s="90"/>
      <c r="AW92" s="90"/>
      <c r="AX92" s="90">
        <v>98</v>
      </c>
      <c r="AY92" s="90"/>
      <c r="AZ92" s="90"/>
      <c r="BA92" s="90"/>
      <c r="BB92" s="90"/>
      <c r="BC92" s="90">
        <f>AN92-Y92</f>
        <v>0</v>
      </c>
      <c r="BD92" s="90"/>
      <c r="BE92" s="90"/>
      <c r="BF92" s="90"/>
      <c r="BG92" s="90"/>
      <c r="BH92" s="90">
        <f>AS92-AD92</f>
        <v>0</v>
      </c>
      <c r="BI92" s="90"/>
      <c r="BJ92" s="90"/>
      <c r="BK92" s="90"/>
      <c r="BL92" s="90"/>
      <c r="BM92" s="90">
        <v>0</v>
      </c>
      <c r="BN92" s="90"/>
      <c r="BO92" s="90"/>
      <c r="BP92" s="90"/>
      <c r="BQ92" s="90"/>
      <c r="BR92" s="10"/>
      <c r="BS92" s="10"/>
      <c r="BT92" s="10"/>
      <c r="BU92" s="10"/>
      <c r="BV92" s="10"/>
      <c r="BW92" s="10"/>
      <c r="BX92" s="10"/>
      <c r="BY92" s="10"/>
      <c r="BZ92" s="8"/>
    </row>
    <row r="93" spans="1:78" ht="132" customHeight="1">
      <c r="A93" s="92">
        <v>2</v>
      </c>
      <c r="B93" s="92"/>
      <c r="C93" s="93" t="s">
        <v>95</v>
      </c>
      <c r="D93" s="67"/>
      <c r="E93" s="67"/>
      <c r="F93" s="67"/>
      <c r="G93" s="67"/>
      <c r="H93" s="67"/>
      <c r="I93" s="68"/>
      <c r="J93" s="94" t="s">
        <v>92</v>
      </c>
      <c r="K93" s="94"/>
      <c r="L93" s="94"/>
      <c r="M93" s="94"/>
      <c r="N93" s="94"/>
      <c r="O93" s="95" t="s">
        <v>138</v>
      </c>
      <c r="P93" s="96"/>
      <c r="Q93" s="96"/>
      <c r="R93" s="96"/>
      <c r="S93" s="96"/>
      <c r="T93" s="96"/>
      <c r="U93" s="96"/>
      <c r="V93" s="96"/>
      <c r="W93" s="96"/>
      <c r="X93" s="97"/>
      <c r="Y93" s="90">
        <v>1</v>
      </c>
      <c r="Z93" s="90"/>
      <c r="AA93" s="90"/>
      <c r="AB93" s="90"/>
      <c r="AC93" s="90"/>
      <c r="AD93" s="90">
        <v>0</v>
      </c>
      <c r="AE93" s="90"/>
      <c r="AF93" s="90"/>
      <c r="AG93" s="90"/>
      <c r="AH93" s="90"/>
      <c r="AI93" s="90">
        <v>1</v>
      </c>
      <c r="AJ93" s="90"/>
      <c r="AK93" s="90"/>
      <c r="AL93" s="90"/>
      <c r="AM93" s="90"/>
      <c r="AN93" s="90">
        <v>1</v>
      </c>
      <c r="AO93" s="90"/>
      <c r="AP93" s="90"/>
      <c r="AQ93" s="90"/>
      <c r="AR93" s="90"/>
      <c r="AS93" s="90">
        <v>0</v>
      </c>
      <c r="AT93" s="90"/>
      <c r="AU93" s="90"/>
      <c r="AV93" s="90"/>
      <c r="AW93" s="90"/>
      <c r="AX93" s="90">
        <v>1</v>
      </c>
      <c r="AY93" s="90"/>
      <c r="AZ93" s="90"/>
      <c r="BA93" s="90"/>
      <c r="BB93" s="90"/>
      <c r="BC93" s="90">
        <f>AN93-Y93</f>
        <v>0</v>
      </c>
      <c r="BD93" s="90"/>
      <c r="BE93" s="90"/>
      <c r="BF93" s="90"/>
      <c r="BG93" s="90"/>
      <c r="BH93" s="90">
        <f>AS93-AD93</f>
        <v>0</v>
      </c>
      <c r="BI93" s="90"/>
      <c r="BJ93" s="90"/>
      <c r="BK93" s="90"/>
      <c r="BL93" s="90"/>
      <c r="BM93" s="90">
        <v>0</v>
      </c>
      <c r="BN93" s="90"/>
      <c r="BO93" s="90"/>
      <c r="BP93" s="90"/>
      <c r="BQ93" s="90"/>
      <c r="BR93" s="10"/>
      <c r="BS93" s="10"/>
      <c r="BT93" s="10"/>
      <c r="BU93" s="10"/>
      <c r="BV93" s="10"/>
      <c r="BW93" s="10"/>
      <c r="BX93" s="10"/>
      <c r="BY93" s="10"/>
      <c r="BZ93" s="8"/>
    </row>
    <row r="94" spans="1:78" ht="76.5" customHeight="1">
      <c r="A94" s="92">
        <v>2</v>
      </c>
      <c r="B94" s="92"/>
      <c r="C94" s="93" t="s">
        <v>91</v>
      </c>
      <c r="D94" s="67"/>
      <c r="E94" s="67"/>
      <c r="F94" s="67"/>
      <c r="G94" s="67"/>
      <c r="H94" s="67"/>
      <c r="I94" s="68"/>
      <c r="J94" s="94" t="s">
        <v>92</v>
      </c>
      <c r="K94" s="94"/>
      <c r="L94" s="94"/>
      <c r="M94" s="94"/>
      <c r="N94" s="94"/>
      <c r="O94" s="95" t="s">
        <v>138</v>
      </c>
      <c r="P94" s="96"/>
      <c r="Q94" s="96"/>
      <c r="R94" s="96"/>
      <c r="S94" s="96"/>
      <c r="T94" s="96"/>
      <c r="U94" s="96"/>
      <c r="V94" s="96"/>
      <c r="W94" s="96"/>
      <c r="X94" s="97"/>
      <c r="Y94" s="90">
        <v>15</v>
      </c>
      <c r="Z94" s="90"/>
      <c r="AA94" s="90"/>
      <c r="AB94" s="90"/>
      <c r="AC94" s="90"/>
      <c r="AD94" s="90">
        <v>0</v>
      </c>
      <c r="AE94" s="90"/>
      <c r="AF94" s="90"/>
      <c r="AG94" s="90"/>
      <c r="AH94" s="90"/>
      <c r="AI94" s="90">
        <v>15</v>
      </c>
      <c r="AJ94" s="90"/>
      <c r="AK94" s="90"/>
      <c r="AL94" s="90"/>
      <c r="AM94" s="90"/>
      <c r="AN94" s="90">
        <v>15</v>
      </c>
      <c r="AO94" s="90"/>
      <c r="AP94" s="90"/>
      <c r="AQ94" s="90"/>
      <c r="AR94" s="90"/>
      <c r="AS94" s="90">
        <v>0</v>
      </c>
      <c r="AT94" s="90"/>
      <c r="AU94" s="90"/>
      <c r="AV94" s="90"/>
      <c r="AW94" s="90"/>
      <c r="AX94" s="90">
        <v>15</v>
      </c>
      <c r="AY94" s="90"/>
      <c r="AZ94" s="90"/>
      <c r="BA94" s="90"/>
      <c r="BB94" s="90"/>
      <c r="BC94" s="90">
        <f>AN94-Y94</f>
        <v>0</v>
      </c>
      <c r="BD94" s="90"/>
      <c r="BE94" s="90"/>
      <c r="BF94" s="90"/>
      <c r="BG94" s="90"/>
      <c r="BH94" s="90">
        <f>AS94-AD94</f>
        <v>0</v>
      </c>
      <c r="BI94" s="90"/>
      <c r="BJ94" s="90"/>
      <c r="BK94" s="90"/>
      <c r="BL94" s="90"/>
      <c r="BM94" s="90">
        <v>0</v>
      </c>
      <c r="BN94" s="90"/>
      <c r="BO94" s="90"/>
      <c r="BP94" s="90"/>
      <c r="BQ94" s="90"/>
      <c r="BR94" s="10"/>
      <c r="BS94" s="10"/>
      <c r="BT94" s="10"/>
      <c r="BU94" s="10"/>
      <c r="BV94" s="10"/>
      <c r="BW94" s="10"/>
      <c r="BX94" s="10"/>
      <c r="BY94" s="10"/>
      <c r="BZ94" s="8"/>
    </row>
    <row r="95" spans="1:78" s="36" customFormat="1" ht="15.75">
      <c r="A95" s="98">
        <v>0</v>
      </c>
      <c r="B95" s="98"/>
      <c r="C95" s="99" t="s">
        <v>141</v>
      </c>
      <c r="D95" s="55"/>
      <c r="E95" s="55"/>
      <c r="F95" s="55"/>
      <c r="G95" s="55"/>
      <c r="H95" s="55"/>
      <c r="I95" s="56"/>
      <c r="J95" s="100" t="s">
        <v>80</v>
      </c>
      <c r="K95" s="100"/>
      <c r="L95" s="100"/>
      <c r="M95" s="100"/>
      <c r="N95" s="100"/>
      <c r="O95" s="101" t="s">
        <v>80</v>
      </c>
      <c r="P95" s="63"/>
      <c r="Q95" s="63"/>
      <c r="R95" s="63"/>
      <c r="S95" s="63"/>
      <c r="T95" s="63"/>
      <c r="U95" s="63"/>
      <c r="V95" s="63"/>
      <c r="W95" s="63"/>
      <c r="X95" s="64"/>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38"/>
      <c r="BS95" s="38"/>
      <c r="BT95" s="38"/>
      <c r="BU95" s="38"/>
      <c r="BV95" s="38"/>
      <c r="BW95" s="38"/>
      <c r="BX95" s="38"/>
      <c r="BY95" s="38"/>
      <c r="BZ95" s="39"/>
    </row>
    <row r="96" spans="1:78" ht="30.75" customHeight="1">
      <c r="A96" s="92">
        <v>2</v>
      </c>
      <c r="B96" s="92"/>
      <c r="C96" s="93" t="s">
        <v>101</v>
      </c>
      <c r="D96" s="67"/>
      <c r="E96" s="67"/>
      <c r="F96" s="67"/>
      <c r="G96" s="67"/>
      <c r="H96" s="67"/>
      <c r="I96" s="68"/>
      <c r="J96" s="94" t="s">
        <v>82</v>
      </c>
      <c r="K96" s="94"/>
      <c r="L96" s="94"/>
      <c r="M96" s="94"/>
      <c r="N96" s="94"/>
      <c r="O96" s="95" t="s">
        <v>97</v>
      </c>
      <c r="P96" s="96"/>
      <c r="Q96" s="96"/>
      <c r="R96" s="96"/>
      <c r="S96" s="96"/>
      <c r="T96" s="96"/>
      <c r="U96" s="96"/>
      <c r="V96" s="96"/>
      <c r="W96" s="96"/>
      <c r="X96" s="97"/>
      <c r="Y96" s="90">
        <v>219.62</v>
      </c>
      <c r="Z96" s="90"/>
      <c r="AA96" s="90"/>
      <c r="AB96" s="90"/>
      <c r="AC96" s="90"/>
      <c r="AD96" s="90">
        <v>0</v>
      </c>
      <c r="AE96" s="90"/>
      <c r="AF96" s="90"/>
      <c r="AG96" s="90"/>
      <c r="AH96" s="90"/>
      <c r="AI96" s="90">
        <v>219.62</v>
      </c>
      <c r="AJ96" s="90"/>
      <c r="AK96" s="90"/>
      <c r="AL96" s="90"/>
      <c r="AM96" s="90"/>
      <c r="AN96" s="90">
        <v>219.62</v>
      </c>
      <c r="AO96" s="90"/>
      <c r="AP96" s="90"/>
      <c r="AQ96" s="90"/>
      <c r="AR96" s="90"/>
      <c r="AS96" s="90">
        <v>0</v>
      </c>
      <c r="AT96" s="90"/>
      <c r="AU96" s="90"/>
      <c r="AV96" s="90"/>
      <c r="AW96" s="90"/>
      <c r="AX96" s="90">
        <v>219.62</v>
      </c>
      <c r="AY96" s="90"/>
      <c r="AZ96" s="90"/>
      <c r="BA96" s="90"/>
      <c r="BB96" s="90"/>
      <c r="BC96" s="90">
        <f>AN96-Y96</f>
        <v>0</v>
      </c>
      <c r="BD96" s="90"/>
      <c r="BE96" s="90"/>
      <c r="BF96" s="90"/>
      <c r="BG96" s="90"/>
      <c r="BH96" s="90">
        <f>AS96-AD96</f>
        <v>0</v>
      </c>
      <c r="BI96" s="90"/>
      <c r="BJ96" s="90"/>
      <c r="BK96" s="90"/>
      <c r="BL96" s="90"/>
      <c r="BM96" s="90">
        <v>0</v>
      </c>
      <c r="BN96" s="90"/>
      <c r="BO96" s="90"/>
      <c r="BP96" s="90"/>
      <c r="BQ96" s="90"/>
      <c r="BR96" s="10"/>
      <c r="BS96" s="10"/>
      <c r="BT96" s="10"/>
      <c r="BU96" s="10"/>
      <c r="BV96" s="10"/>
      <c r="BW96" s="10"/>
      <c r="BX96" s="10"/>
      <c r="BY96" s="10"/>
      <c r="BZ96" s="8"/>
    </row>
    <row r="97" spans="1:78" ht="38.25" customHeight="1">
      <c r="A97" s="92">
        <v>2</v>
      </c>
      <c r="B97" s="92"/>
      <c r="C97" s="93" t="s">
        <v>103</v>
      </c>
      <c r="D97" s="67"/>
      <c r="E97" s="67"/>
      <c r="F97" s="67"/>
      <c r="G97" s="67"/>
      <c r="H97" s="67"/>
      <c r="I97" s="68"/>
      <c r="J97" s="94" t="s">
        <v>82</v>
      </c>
      <c r="K97" s="94"/>
      <c r="L97" s="94"/>
      <c r="M97" s="94"/>
      <c r="N97" s="94"/>
      <c r="O97" s="95" t="s">
        <v>97</v>
      </c>
      <c r="P97" s="96"/>
      <c r="Q97" s="96"/>
      <c r="R97" s="96"/>
      <c r="S97" s="96"/>
      <c r="T97" s="96"/>
      <c r="U97" s="96"/>
      <c r="V97" s="96"/>
      <c r="W97" s="96"/>
      <c r="X97" s="97"/>
      <c r="Y97" s="90">
        <v>83748</v>
      </c>
      <c r="Z97" s="90"/>
      <c r="AA97" s="90"/>
      <c r="AB97" s="90"/>
      <c r="AC97" s="90"/>
      <c r="AD97" s="90">
        <v>0</v>
      </c>
      <c r="AE97" s="90"/>
      <c r="AF97" s="90"/>
      <c r="AG97" s="90"/>
      <c r="AH97" s="90"/>
      <c r="AI97" s="90">
        <v>83748</v>
      </c>
      <c r="AJ97" s="90"/>
      <c r="AK97" s="90"/>
      <c r="AL97" s="90"/>
      <c r="AM97" s="90"/>
      <c r="AN97" s="90">
        <v>41874</v>
      </c>
      <c r="AO97" s="90"/>
      <c r="AP97" s="90"/>
      <c r="AQ97" s="90"/>
      <c r="AR97" s="90"/>
      <c r="AS97" s="90">
        <v>0</v>
      </c>
      <c r="AT97" s="90"/>
      <c r="AU97" s="90"/>
      <c r="AV97" s="90"/>
      <c r="AW97" s="90"/>
      <c r="AX97" s="90">
        <v>41874</v>
      </c>
      <c r="AY97" s="90"/>
      <c r="AZ97" s="90"/>
      <c r="BA97" s="90"/>
      <c r="BB97" s="90"/>
      <c r="BC97" s="90">
        <f>AN97-Y97</f>
        <v>-41874</v>
      </c>
      <c r="BD97" s="90"/>
      <c r="BE97" s="90"/>
      <c r="BF97" s="90"/>
      <c r="BG97" s="90"/>
      <c r="BH97" s="90">
        <f>AS97-AD97</f>
        <v>0</v>
      </c>
      <c r="BI97" s="90"/>
      <c r="BJ97" s="90"/>
      <c r="BK97" s="90"/>
      <c r="BL97" s="90"/>
      <c r="BM97" s="90">
        <v>-41874</v>
      </c>
      <c r="BN97" s="90"/>
      <c r="BO97" s="90"/>
      <c r="BP97" s="90"/>
      <c r="BQ97" s="90"/>
      <c r="BR97" s="10"/>
      <c r="BS97" s="10"/>
      <c r="BT97" s="10"/>
      <c r="BU97" s="10"/>
      <c r="BV97" s="10"/>
      <c r="BW97" s="10"/>
      <c r="BX97" s="10"/>
      <c r="BY97" s="10"/>
      <c r="BZ97" s="8"/>
    </row>
    <row r="98" spans="1:78" ht="63.75" customHeight="1">
      <c r="A98" s="92">
        <v>2</v>
      </c>
      <c r="B98" s="92"/>
      <c r="C98" s="93" t="s">
        <v>102</v>
      </c>
      <c r="D98" s="67"/>
      <c r="E98" s="67"/>
      <c r="F98" s="67"/>
      <c r="G98" s="67"/>
      <c r="H98" s="67"/>
      <c r="I98" s="68"/>
      <c r="J98" s="94" t="s">
        <v>82</v>
      </c>
      <c r="K98" s="94"/>
      <c r="L98" s="94"/>
      <c r="M98" s="94"/>
      <c r="N98" s="94"/>
      <c r="O98" s="95" t="s">
        <v>97</v>
      </c>
      <c r="P98" s="96"/>
      <c r="Q98" s="96"/>
      <c r="R98" s="96"/>
      <c r="S98" s="96"/>
      <c r="T98" s="96"/>
      <c r="U98" s="96"/>
      <c r="V98" s="96"/>
      <c r="W98" s="96"/>
      <c r="X98" s="97"/>
      <c r="Y98" s="90">
        <v>13261.07</v>
      </c>
      <c r="Z98" s="90"/>
      <c r="AA98" s="90"/>
      <c r="AB98" s="90"/>
      <c r="AC98" s="90"/>
      <c r="AD98" s="90">
        <v>0</v>
      </c>
      <c r="AE98" s="90"/>
      <c r="AF98" s="90"/>
      <c r="AG98" s="90"/>
      <c r="AH98" s="90"/>
      <c r="AI98" s="90">
        <v>13261.07</v>
      </c>
      <c r="AJ98" s="90"/>
      <c r="AK98" s="90"/>
      <c r="AL98" s="90"/>
      <c r="AM98" s="90"/>
      <c r="AN98" s="90">
        <v>13261.04</v>
      </c>
      <c r="AO98" s="90"/>
      <c r="AP98" s="90"/>
      <c r="AQ98" s="90"/>
      <c r="AR98" s="90"/>
      <c r="AS98" s="90">
        <v>0</v>
      </c>
      <c r="AT98" s="90"/>
      <c r="AU98" s="90"/>
      <c r="AV98" s="90"/>
      <c r="AW98" s="90"/>
      <c r="AX98" s="90">
        <v>13261.04</v>
      </c>
      <c r="AY98" s="90"/>
      <c r="AZ98" s="90"/>
      <c r="BA98" s="90"/>
      <c r="BB98" s="90"/>
      <c r="BC98" s="90">
        <f>AN98-Y98</f>
        <v>-2.9999999998835847E-2</v>
      </c>
      <c r="BD98" s="90"/>
      <c r="BE98" s="90"/>
      <c r="BF98" s="90"/>
      <c r="BG98" s="90"/>
      <c r="BH98" s="90">
        <f>AS98-AD98</f>
        <v>0</v>
      </c>
      <c r="BI98" s="90"/>
      <c r="BJ98" s="90"/>
      <c r="BK98" s="90"/>
      <c r="BL98" s="90"/>
      <c r="BM98" s="90">
        <v>-2.9999999998835847E-2</v>
      </c>
      <c r="BN98" s="90"/>
      <c r="BO98" s="90"/>
      <c r="BP98" s="90"/>
      <c r="BQ98" s="90"/>
      <c r="BR98" s="10"/>
      <c r="BS98" s="10"/>
      <c r="BT98" s="10"/>
      <c r="BU98" s="10"/>
      <c r="BV98" s="10"/>
      <c r="BW98" s="10"/>
      <c r="BX98" s="10"/>
      <c r="BY98" s="10"/>
      <c r="BZ98" s="8"/>
    </row>
    <row r="99" spans="1:78" s="36" customFormat="1" ht="15.75">
      <c r="A99" s="98">
        <v>0</v>
      </c>
      <c r="B99" s="98"/>
      <c r="C99" s="99" t="s">
        <v>105</v>
      </c>
      <c r="D99" s="55"/>
      <c r="E99" s="55"/>
      <c r="F99" s="55"/>
      <c r="G99" s="55"/>
      <c r="H99" s="55"/>
      <c r="I99" s="56"/>
      <c r="J99" s="100" t="s">
        <v>80</v>
      </c>
      <c r="K99" s="100"/>
      <c r="L99" s="100"/>
      <c r="M99" s="100"/>
      <c r="N99" s="100"/>
      <c r="O99" s="101" t="s">
        <v>80</v>
      </c>
      <c r="P99" s="63"/>
      <c r="Q99" s="63"/>
      <c r="R99" s="63"/>
      <c r="S99" s="63"/>
      <c r="T99" s="63"/>
      <c r="U99" s="63"/>
      <c r="V99" s="63"/>
      <c r="W99" s="63"/>
      <c r="X99" s="64"/>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38"/>
      <c r="BS99" s="38"/>
      <c r="BT99" s="38"/>
      <c r="BU99" s="38"/>
      <c r="BV99" s="38"/>
      <c r="BW99" s="38"/>
      <c r="BX99" s="38"/>
      <c r="BY99" s="38"/>
      <c r="BZ99" s="39"/>
    </row>
    <row r="100" spans="1:78" ht="51" customHeight="1">
      <c r="A100" s="92">
        <v>2</v>
      </c>
      <c r="B100" s="92"/>
      <c r="C100" s="93" t="s">
        <v>107</v>
      </c>
      <c r="D100" s="67"/>
      <c r="E100" s="67"/>
      <c r="F100" s="67"/>
      <c r="G100" s="67"/>
      <c r="H100" s="67"/>
      <c r="I100" s="68"/>
      <c r="J100" s="94" t="s">
        <v>106</v>
      </c>
      <c r="K100" s="94"/>
      <c r="L100" s="94"/>
      <c r="M100" s="94"/>
      <c r="N100" s="94"/>
      <c r="O100" s="95" t="s">
        <v>97</v>
      </c>
      <c r="P100" s="96"/>
      <c r="Q100" s="96"/>
      <c r="R100" s="96"/>
      <c r="S100" s="96"/>
      <c r="T100" s="96"/>
      <c r="U100" s="96"/>
      <c r="V100" s="96"/>
      <c r="W100" s="96"/>
      <c r="X100" s="97"/>
      <c r="Y100" s="90">
        <v>100</v>
      </c>
      <c r="Z100" s="90"/>
      <c r="AA100" s="90"/>
      <c r="AB100" s="90"/>
      <c r="AC100" s="90"/>
      <c r="AD100" s="90">
        <v>0</v>
      </c>
      <c r="AE100" s="90"/>
      <c r="AF100" s="90"/>
      <c r="AG100" s="90"/>
      <c r="AH100" s="90"/>
      <c r="AI100" s="90">
        <v>100</v>
      </c>
      <c r="AJ100" s="90"/>
      <c r="AK100" s="90"/>
      <c r="AL100" s="90"/>
      <c r="AM100" s="90"/>
      <c r="AN100" s="90">
        <v>100</v>
      </c>
      <c r="AO100" s="90"/>
      <c r="AP100" s="90"/>
      <c r="AQ100" s="90"/>
      <c r="AR100" s="90"/>
      <c r="AS100" s="90">
        <v>0</v>
      </c>
      <c r="AT100" s="90"/>
      <c r="AU100" s="90"/>
      <c r="AV100" s="90"/>
      <c r="AW100" s="90"/>
      <c r="AX100" s="90">
        <v>100</v>
      </c>
      <c r="AY100" s="90"/>
      <c r="AZ100" s="90"/>
      <c r="BA100" s="90"/>
      <c r="BB100" s="90"/>
      <c r="BC100" s="90">
        <f>AN100-Y100</f>
        <v>0</v>
      </c>
      <c r="BD100" s="90"/>
      <c r="BE100" s="90"/>
      <c r="BF100" s="90"/>
      <c r="BG100" s="90"/>
      <c r="BH100" s="90">
        <f>AS100-AD100</f>
        <v>0</v>
      </c>
      <c r="BI100" s="90"/>
      <c r="BJ100" s="90"/>
      <c r="BK100" s="90"/>
      <c r="BL100" s="90"/>
      <c r="BM100" s="90">
        <v>0</v>
      </c>
      <c r="BN100" s="90"/>
      <c r="BO100" s="90"/>
      <c r="BP100" s="90"/>
      <c r="BQ100" s="90"/>
      <c r="BR100" s="10"/>
      <c r="BS100" s="10"/>
      <c r="BT100" s="10"/>
      <c r="BU100" s="10"/>
      <c r="BV100" s="10"/>
      <c r="BW100" s="10"/>
      <c r="BX100" s="10"/>
      <c r="BY100" s="10"/>
      <c r="BZ100" s="8"/>
    </row>
    <row r="101" spans="1:78" s="36" customFormat="1" ht="15.75" customHeight="1">
      <c r="A101" s="98">
        <v>0</v>
      </c>
      <c r="B101" s="98"/>
      <c r="C101" s="103" t="s">
        <v>128</v>
      </c>
      <c r="D101" s="104"/>
      <c r="E101" s="104"/>
      <c r="F101" s="104"/>
      <c r="G101" s="104"/>
      <c r="H101" s="104"/>
      <c r="I101" s="104"/>
      <c r="J101" s="104"/>
      <c r="K101" s="104"/>
      <c r="L101" s="104"/>
      <c r="M101" s="104"/>
      <c r="N101" s="104"/>
      <c r="O101" s="104"/>
      <c r="P101" s="104"/>
      <c r="Q101" s="104"/>
      <c r="R101" s="104"/>
      <c r="S101" s="104"/>
      <c r="T101" s="104"/>
      <c r="U101" s="104"/>
      <c r="V101" s="104"/>
      <c r="W101" s="104"/>
      <c r="X101" s="105"/>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38"/>
      <c r="BS101" s="38"/>
      <c r="BT101" s="38"/>
      <c r="BU101" s="38"/>
      <c r="BV101" s="38"/>
      <c r="BW101" s="38"/>
      <c r="BX101" s="38"/>
      <c r="BY101" s="38"/>
      <c r="BZ101" s="39"/>
    </row>
    <row r="102" spans="1:78" s="36" customFormat="1" ht="15.75">
      <c r="A102" s="98">
        <v>0</v>
      </c>
      <c r="B102" s="98"/>
      <c r="C102" s="102" t="s">
        <v>79</v>
      </c>
      <c r="D102" s="102"/>
      <c r="E102" s="102"/>
      <c r="F102" s="102"/>
      <c r="G102" s="102"/>
      <c r="H102" s="102"/>
      <c r="I102" s="102"/>
      <c r="J102" s="100" t="s">
        <v>80</v>
      </c>
      <c r="K102" s="100"/>
      <c r="L102" s="100"/>
      <c r="M102" s="100"/>
      <c r="N102" s="100"/>
      <c r="O102" s="100" t="s">
        <v>80</v>
      </c>
      <c r="P102" s="100"/>
      <c r="Q102" s="100"/>
      <c r="R102" s="100"/>
      <c r="S102" s="100"/>
      <c r="T102" s="100"/>
      <c r="U102" s="100"/>
      <c r="V102" s="100"/>
      <c r="W102" s="100"/>
      <c r="X102" s="100"/>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38"/>
      <c r="BS102" s="38"/>
      <c r="BT102" s="38"/>
      <c r="BU102" s="38"/>
      <c r="BV102" s="38"/>
      <c r="BW102" s="38"/>
      <c r="BX102" s="38"/>
      <c r="BY102" s="38"/>
      <c r="BZ102" s="39"/>
    </row>
    <row r="103" spans="1:78" ht="114.75" customHeight="1">
      <c r="A103" s="92">
        <v>3</v>
      </c>
      <c r="B103" s="92"/>
      <c r="C103" s="93" t="s">
        <v>84</v>
      </c>
      <c r="D103" s="67"/>
      <c r="E103" s="67"/>
      <c r="F103" s="67"/>
      <c r="G103" s="67"/>
      <c r="H103" s="67"/>
      <c r="I103" s="68"/>
      <c r="J103" s="94" t="s">
        <v>82</v>
      </c>
      <c r="K103" s="94"/>
      <c r="L103" s="94"/>
      <c r="M103" s="94"/>
      <c r="N103" s="94"/>
      <c r="O103" s="95" t="s">
        <v>85</v>
      </c>
      <c r="P103" s="96"/>
      <c r="Q103" s="96"/>
      <c r="R103" s="96"/>
      <c r="S103" s="96"/>
      <c r="T103" s="96"/>
      <c r="U103" s="96"/>
      <c r="V103" s="96"/>
      <c r="W103" s="96"/>
      <c r="X103" s="97"/>
      <c r="Y103" s="90">
        <v>39929</v>
      </c>
      <c r="Z103" s="90"/>
      <c r="AA103" s="90"/>
      <c r="AB103" s="90"/>
      <c r="AC103" s="90"/>
      <c r="AD103" s="90">
        <v>0</v>
      </c>
      <c r="AE103" s="90"/>
      <c r="AF103" s="90"/>
      <c r="AG103" s="90"/>
      <c r="AH103" s="90"/>
      <c r="AI103" s="90">
        <v>39929</v>
      </c>
      <c r="AJ103" s="90"/>
      <c r="AK103" s="90"/>
      <c r="AL103" s="90"/>
      <c r="AM103" s="90"/>
      <c r="AN103" s="90">
        <v>39929</v>
      </c>
      <c r="AO103" s="90"/>
      <c r="AP103" s="90"/>
      <c r="AQ103" s="90"/>
      <c r="AR103" s="90"/>
      <c r="AS103" s="90">
        <v>0</v>
      </c>
      <c r="AT103" s="90"/>
      <c r="AU103" s="90"/>
      <c r="AV103" s="90"/>
      <c r="AW103" s="90"/>
      <c r="AX103" s="90">
        <v>39929</v>
      </c>
      <c r="AY103" s="90"/>
      <c r="AZ103" s="90"/>
      <c r="BA103" s="90"/>
      <c r="BB103" s="90"/>
      <c r="BC103" s="90">
        <f>AN103-Y103</f>
        <v>0</v>
      </c>
      <c r="BD103" s="90"/>
      <c r="BE103" s="90"/>
      <c r="BF103" s="90"/>
      <c r="BG103" s="90"/>
      <c r="BH103" s="90">
        <f>AS103-AD103</f>
        <v>0</v>
      </c>
      <c r="BI103" s="90"/>
      <c r="BJ103" s="90"/>
      <c r="BK103" s="90"/>
      <c r="BL103" s="90"/>
      <c r="BM103" s="90">
        <v>0</v>
      </c>
      <c r="BN103" s="90"/>
      <c r="BO103" s="90"/>
      <c r="BP103" s="90"/>
      <c r="BQ103" s="90"/>
      <c r="BR103" s="10"/>
      <c r="BS103" s="10"/>
      <c r="BT103" s="10"/>
      <c r="BU103" s="10"/>
      <c r="BV103" s="10"/>
      <c r="BW103" s="10"/>
      <c r="BX103" s="10"/>
      <c r="BY103" s="10"/>
      <c r="BZ103" s="8"/>
    </row>
    <row r="104" spans="1:78" s="36" customFormat="1" ht="15.75" hidden="1">
      <c r="A104" s="98">
        <v>0</v>
      </c>
      <c r="B104" s="98"/>
      <c r="C104" s="99" t="s">
        <v>86</v>
      </c>
      <c r="D104" s="55"/>
      <c r="E104" s="55"/>
      <c r="F104" s="55"/>
      <c r="G104" s="55"/>
      <c r="H104" s="55"/>
      <c r="I104" s="56"/>
      <c r="J104" s="100" t="s">
        <v>80</v>
      </c>
      <c r="K104" s="100"/>
      <c r="L104" s="100"/>
      <c r="M104" s="100"/>
      <c r="N104" s="100"/>
      <c r="O104" s="101" t="s">
        <v>80</v>
      </c>
      <c r="P104" s="63"/>
      <c r="Q104" s="63"/>
      <c r="R104" s="63"/>
      <c r="S104" s="63"/>
      <c r="T104" s="63"/>
      <c r="U104" s="63"/>
      <c r="V104" s="63"/>
      <c r="W104" s="63"/>
      <c r="X104" s="64"/>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38"/>
      <c r="BS104" s="38"/>
      <c r="BT104" s="38"/>
      <c r="BU104" s="38"/>
      <c r="BV104" s="38"/>
      <c r="BW104" s="38"/>
      <c r="BX104" s="38"/>
      <c r="BY104" s="38"/>
      <c r="BZ104" s="39"/>
    </row>
    <row r="105" spans="1:78" s="36" customFormat="1" ht="15.75" hidden="1">
      <c r="A105" s="98">
        <v>0</v>
      </c>
      <c r="B105" s="98"/>
      <c r="C105" s="99" t="s">
        <v>98</v>
      </c>
      <c r="D105" s="55"/>
      <c r="E105" s="55"/>
      <c r="F105" s="55"/>
      <c r="G105" s="55"/>
      <c r="H105" s="55"/>
      <c r="I105" s="56"/>
      <c r="J105" s="100" t="s">
        <v>80</v>
      </c>
      <c r="K105" s="100"/>
      <c r="L105" s="100"/>
      <c r="M105" s="100"/>
      <c r="N105" s="100"/>
      <c r="O105" s="101" t="s">
        <v>80</v>
      </c>
      <c r="P105" s="63"/>
      <c r="Q105" s="63"/>
      <c r="R105" s="63"/>
      <c r="S105" s="63"/>
      <c r="T105" s="63"/>
      <c r="U105" s="63"/>
      <c r="V105" s="63"/>
      <c r="W105" s="63"/>
      <c r="X105" s="64"/>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38"/>
      <c r="BS105" s="38"/>
      <c r="BT105" s="38"/>
      <c r="BU105" s="38"/>
      <c r="BV105" s="38"/>
      <c r="BW105" s="38"/>
      <c r="BX105" s="38"/>
      <c r="BY105" s="38"/>
      <c r="BZ105" s="39"/>
    </row>
    <row r="106" spans="1:78" ht="25.5" hidden="1" customHeight="1">
      <c r="A106" s="92">
        <v>3</v>
      </c>
      <c r="B106" s="92"/>
      <c r="C106" s="93" t="s">
        <v>96</v>
      </c>
      <c r="D106" s="67"/>
      <c r="E106" s="67"/>
      <c r="F106" s="67"/>
      <c r="G106" s="67"/>
      <c r="H106" s="67"/>
      <c r="I106" s="68"/>
      <c r="J106" s="94" t="s">
        <v>92</v>
      </c>
      <c r="K106" s="94"/>
      <c r="L106" s="94"/>
      <c r="M106" s="94"/>
      <c r="N106" s="94"/>
      <c r="O106" s="95" t="s">
        <v>97</v>
      </c>
      <c r="P106" s="96"/>
      <c r="Q106" s="96"/>
      <c r="R106" s="96"/>
      <c r="S106" s="96"/>
      <c r="T106" s="96"/>
      <c r="U106" s="96"/>
      <c r="V106" s="96"/>
      <c r="W106" s="96"/>
      <c r="X106" s="97"/>
      <c r="Y106" s="90">
        <v>2</v>
      </c>
      <c r="Z106" s="90"/>
      <c r="AA106" s="90"/>
      <c r="AB106" s="90"/>
      <c r="AC106" s="90"/>
      <c r="AD106" s="90">
        <v>0</v>
      </c>
      <c r="AE106" s="90"/>
      <c r="AF106" s="90"/>
      <c r="AG106" s="90"/>
      <c r="AH106" s="90"/>
      <c r="AI106" s="90">
        <v>2</v>
      </c>
      <c r="AJ106" s="90"/>
      <c r="AK106" s="90"/>
      <c r="AL106" s="90"/>
      <c r="AM106" s="90"/>
      <c r="AN106" s="90">
        <v>2</v>
      </c>
      <c r="AO106" s="90"/>
      <c r="AP106" s="90"/>
      <c r="AQ106" s="90"/>
      <c r="AR106" s="90"/>
      <c r="AS106" s="90">
        <v>0</v>
      </c>
      <c r="AT106" s="90"/>
      <c r="AU106" s="90"/>
      <c r="AV106" s="90"/>
      <c r="AW106" s="90"/>
      <c r="AX106" s="90">
        <v>2</v>
      </c>
      <c r="AY106" s="90"/>
      <c r="AZ106" s="90"/>
      <c r="BA106" s="90"/>
      <c r="BB106" s="90"/>
      <c r="BC106" s="90">
        <f>AN106-Y106</f>
        <v>0</v>
      </c>
      <c r="BD106" s="90"/>
      <c r="BE106" s="90"/>
      <c r="BF106" s="90"/>
      <c r="BG106" s="90"/>
      <c r="BH106" s="90">
        <f>AS106-AD106</f>
        <v>0</v>
      </c>
      <c r="BI106" s="90"/>
      <c r="BJ106" s="90"/>
      <c r="BK106" s="90"/>
      <c r="BL106" s="90"/>
      <c r="BM106" s="90">
        <v>0</v>
      </c>
      <c r="BN106" s="90"/>
      <c r="BO106" s="90"/>
      <c r="BP106" s="90"/>
      <c r="BQ106" s="90"/>
      <c r="BR106" s="10"/>
      <c r="BS106" s="10"/>
      <c r="BT106" s="10"/>
      <c r="BU106" s="10"/>
      <c r="BV106" s="10"/>
      <c r="BW106" s="10"/>
      <c r="BX106" s="10"/>
      <c r="BY106" s="10"/>
      <c r="BZ106" s="8"/>
    </row>
    <row r="107" spans="1:78" s="36" customFormat="1" ht="15.75" hidden="1">
      <c r="A107" s="98">
        <v>0</v>
      </c>
      <c r="B107" s="98"/>
      <c r="C107" s="99" t="s">
        <v>98</v>
      </c>
      <c r="D107" s="55"/>
      <c r="E107" s="55"/>
      <c r="F107" s="55"/>
      <c r="G107" s="55"/>
      <c r="H107" s="55"/>
      <c r="I107" s="56"/>
      <c r="J107" s="100" t="s">
        <v>80</v>
      </c>
      <c r="K107" s="100"/>
      <c r="L107" s="100"/>
      <c r="M107" s="100"/>
      <c r="N107" s="100"/>
      <c r="O107" s="101" t="s">
        <v>80</v>
      </c>
      <c r="P107" s="63"/>
      <c r="Q107" s="63"/>
      <c r="R107" s="63"/>
      <c r="S107" s="63"/>
      <c r="T107" s="63"/>
      <c r="U107" s="63"/>
      <c r="V107" s="63"/>
      <c r="W107" s="63"/>
      <c r="X107" s="64"/>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38"/>
      <c r="BS107" s="38"/>
      <c r="BT107" s="38"/>
      <c r="BU107" s="38"/>
      <c r="BV107" s="38"/>
      <c r="BW107" s="38"/>
      <c r="BX107" s="38"/>
      <c r="BY107" s="38"/>
      <c r="BZ107" s="39"/>
    </row>
    <row r="108" spans="1:78" ht="25.5" hidden="1" customHeight="1">
      <c r="A108" s="92">
        <v>3</v>
      </c>
      <c r="B108" s="92"/>
      <c r="C108" s="93" t="s">
        <v>104</v>
      </c>
      <c r="D108" s="67"/>
      <c r="E108" s="67"/>
      <c r="F108" s="67"/>
      <c r="G108" s="67"/>
      <c r="H108" s="67"/>
      <c r="I108" s="68"/>
      <c r="J108" s="94" t="s">
        <v>82</v>
      </c>
      <c r="K108" s="94"/>
      <c r="L108" s="94"/>
      <c r="M108" s="94"/>
      <c r="N108" s="94"/>
      <c r="O108" s="95" t="s">
        <v>97</v>
      </c>
      <c r="P108" s="96"/>
      <c r="Q108" s="96"/>
      <c r="R108" s="96"/>
      <c r="S108" s="96"/>
      <c r="T108" s="96"/>
      <c r="U108" s="96"/>
      <c r="V108" s="96"/>
      <c r="W108" s="96"/>
      <c r="X108" s="97"/>
      <c r="Y108" s="90">
        <v>19964.5</v>
      </c>
      <c r="Z108" s="90"/>
      <c r="AA108" s="90"/>
      <c r="AB108" s="90"/>
      <c r="AC108" s="90"/>
      <c r="AD108" s="90">
        <v>0</v>
      </c>
      <c r="AE108" s="90"/>
      <c r="AF108" s="90"/>
      <c r="AG108" s="90"/>
      <c r="AH108" s="90"/>
      <c r="AI108" s="90">
        <v>19964.5</v>
      </c>
      <c r="AJ108" s="90"/>
      <c r="AK108" s="90"/>
      <c r="AL108" s="90"/>
      <c r="AM108" s="90"/>
      <c r="AN108" s="90">
        <v>19964.5</v>
      </c>
      <c r="AO108" s="90"/>
      <c r="AP108" s="90"/>
      <c r="AQ108" s="90"/>
      <c r="AR108" s="90"/>
      <c r="AS108" s="90">
        <v>0</v>
      </c>
      <c r="AT108" s="90"/>
      <c r="AU108" s="90"/>
      <c r="AV108" s="90"/>
      <c r="AW108" s="90"/>
      <c r="AX108" s="90">
        <v>19964.5</v>
      </c>
      <c r="AY108" s="90"/>
      <c r="AZ108" s="90"/>
      <c r="BA108" s="90"/>
      <c r="BB108" s="90"/>
      <c r="BC108" s="90">
        <f>AN108-Y108</f>
        <v>0</v>
      </c>
      <c r="BD108" s="90"/>
      <c r="BE108" s="90"/>
      <c r="BF108" s="90"/>
      <c r="BG108" s="90"/>
      <c r="BH108" s="90">
        <f>AS108-AD108</f>
        <v>0</v>
      </c>
      <c r="BI108" s="90"/>
      <c r="BJ108" s="90"/>
      <c r="BK108" s="90"/>
      <c r="BL108" s="90"/>
      <c r="BM108" s="90">
        <v>0</v>
      </c>
      <c r="BN108" s="90"/>
      <c r="BO108" s="90"/>
      <c r="BP108" s="90"/>
      <c r="BQ108" s="90"/>
      <c r="BR108" s="10"/>
      <c r="BS108" s="10"/>
      <c r="BT108" s="10"/>
      <c r="BU108" s="10"/>
      <c r="BV108" s="10"/>
      <c r="BW108" s="10"/>
      <c r="BX108" s="10"/>
      <c r="BY108" s="10"/>
      <c r="BZ108" s="8"/>
    </row>
    <row r="109" spans="1:78" s="36" customFormat="1" ht="15.75">
      <c r="A109" s="98">
        <v>0</v>
      </c>
      <c r="B109" s="98"/>
      <c r="C109" s="99" t="s">
        <v>105</v>
      </c>
      <c r="D109" s="55"/>
      <c r="E109" s="55"/>
      <c r="F109" s="55"/>
      <c r="G109" s="55"/>
      <c r="H109" s="55"/>
      <c r="I109" s="56"/>
      <c r="J109" s="100" t="s">
        <v>80</v>
      </c>
      <c r="K109" s="100"/>
      <c r="L109" s="100"/>
      <c r="M109" s="100"/>
      <c r="N109" s="100"/>
      <c r="O109" s="101" t="s">
        <v>80</v>
      </c>
      <c r="P109" s="63"/>
      <c r="Q109" s="63"/>
      <c r="R109" s="63"/>
      <c r="S109" s="63"/>
      <c r="T109" s="63"/>
      <c r="U109" s="63"/>
      <c r="V109" s="63"/>
      <c r="W109" s="63"/>
      <c r="X109" s="64"/>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38"/>
      <c r="BS109" s="38"/>
      <c r="BT109" s="38"/>
      <c r="BU109" s="38"/>
      <c r="BV109" s="38"/>
      <c r="BW109" s="38"/>
      <c r="BX109" s="38"/>
      <c r="BY109" s="38"/>
      <c r="BZ109" s="39"/>
    </row>
    <row r="110" spans="1:78" ht="38.25" customHeight="1">
      <c r="A110" s="92">
        <v>3</v>
      </c>
      <c r="B110" s="92"/>
      <c r="C110" s="93" t="s">
        <v>108</v>
      </c>
      <c r="D110" s="67"/>
      <c r="E110" s="67"/>
      <c r="F110" s="67"/>
      <c r="G110" s="67"/>
      <c r="H110" s="67"/>
      <c r="I110" s="68"/>
      <c r="J110" s="94" t="s">
        <v>106</v>
      </c>
      <c r="K110" s="94"/>
      <c r="L110" s="94"/>
      <c r="M110" s="94"/>
      <c r="N110" s="94"/>
      <c r="O110" s="95" t="s">
        <v>97</v>
      </c>
      <c r="P110" s="96"/>
      <c r="Q110" s="96"/>
      <c r="R110" s="96"/>
      <c r="S110" s="96"/>
      <c r="T110" s="96"/>
      <c r="U110" s="96"/>
      <c r="V110" s="96"/>
      <c r="W110" s="96"/>
      <c r="X110" s="97"/>
      <c r="Y110" s="90">
        <v>100</v>
      </c>
      <c r="Z110" s="90"/>
      <c r="AA110" s="90"/>
      <c r="AB110" s="90"/>
      <c r="AC110" s="90"/>
      <c r="AD110" s="90">
        <v>0</v>
      </c>
      <c r="AE110" s="90"/>
      <c r="AF110" s="90"/>
      <c r="AG110" s="90"/>
      <c r="AH110" s="90"/>
      <c r="AI110" s="90">
        <v>100</v>
      </c>
      <c r="AJ110" s="90"/>
      <c r="AK110" s="90"/>
      <c r="AL110" s="90"/>
      <c r="AM110" s="90"/>
      <c r="AN110" s="90">
        <v>100</v>
      </c>
      <c r="AO110" s="90"/>
      <c r="AP110" s="90"/>
      <c r="AQ110" s="90"/>
      <c r="AR110" s="90"/>
      <c r="AS110" s="90">
        <v>0</v>
      </c>
      <c r="AT110" s="90"/>
      <c r="AU110" s="90"/>
      <c r="AV110" s="90"/>
      <c r="AW110" s="90"/>
      <c r="AX110" s="90">
        <v>100</v>
      </c>
      <c r="AY110" s="90"/>
      <c r="AZ110" s="90"/>
      <c r="BA110" s="90"/>
      <c r="BB110" s="90"/>
      <c r="BC110" s="90">
        <f>AN110-Y110</f>
        <v>0</v>
      </c>
      <c r="BD110" s="90"/>
      <c r="BE110" s="90"/>
      <c r="BF110" s="90"/>
      <c r="BG110" s="90"/>
      <c r="BH110" s="90">
        <f>AS110-AD110</f>
        <v>0</v>
      </c>
      <c r="BI110" s="90"/>
      <c r="BJ110" s="90"/>
      <c r="BK110" s="90"/>
      <c r="BL110" s="90"/>
      <c r="BM110" s="90">
        <v>0</v>
      </c>
      <c r="BN110" s="90"/>
      <c r="BO110" s="90"/>
      <c r="BP110" s="90"/>
      <c r="BQ110" s="90"/>
      <c r="BR110" s="10"/>
      <c r="BS110" s="10"/>
      <c r="BT110" s="10"/>
      <c r="BU110" s="10"/>
      <c r="BV110" s="10"/>
      <c r="BW110" s="10"/>
      <c r="BX110" s="10"/>
      <c r="BY110" s="10"/>
      <c r="BZ110" s="8"/>
    </row>
    <row r="111" spans="1:78" ht="15.75">
      <c r="A111" s="27"/>
      <c r="B111" s="27"/>
      <c r="C111" s="28"/>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c r="AY111" s="30"/>
      <c r="AZ111" s="30"/>
      <c r="BA111" s="30"/>
      <c r="BB111" s="30"/>
      <c r="BC111" s="30"/>
      <c r="BD111" s="30"/>
      <c r="BE111" s="30"/>
      <c r="BF111" s="30"/>
      <c r="BG111" s="30"/>
      <c r="BH111" s="30"/>
      <c r="BI111" s="30"/>
      <c r="BJ111" s="30"/>
      <c r="BK111" s="30"/>
      <c r="BL111" s="30"/>
      <c r="BM111" s="30"/>
      <c r="BN111" s="30"/>
      <c r="BO111" s="30"/>
      <c r="BP111" s="30"/>
      <c r="BQ111" s="30"/>
      <c r="BR111" s="10"/>
      <c r="BS111" s="10"/>
      <c r="BT111" s="10"/>
      <c r="BU111" s="10"/>
      <c r="BV111" s="10"/>
      <c r="BW111" s="10"/>
      <c r="BX111" s="10"/>
      <c r="BY111" s="10"/>
      <c r="BZ111" s="8"/>
    </row>
    <row r="112" spans="1:78" ht="15.75" customHeight="1">
      <c r="A112" s="50" t="s">
        <v>52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row>
    <row r="113" spans="1:78" ht="9" customHeight="1">
      <c r="A113" s="27"/>
      <c r="B113" s="27"/>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c r="AY113" s="30"/>
      <c r="AZ113" s="30"/>
      <c r="BA113" s="30"/>
      <c r="BB113" s="30"/>
      <c r="BC113" s="30"/>
      <c r="BD113" s="30"/>
      <c r="BE113" s="30"/>
      <c r="BF113" s="30"/>
      <c r="BG113" s="30"/>
      <c r="BH113" s="30"/>
      <c r="BI113" s="30"/>
      <c r="BJ113" s="30"/>
      <c r="BK113" s="30"/>
      <c r="BL113" s="30"/>
      <c r="BM113" s="30"/>
      <c r="BN113" s="30"/>
      <c r="BO113" s="30"/>
      <c r="BP113" s="30"/>
      <c r="BQ113" s="30"/>
      <c r="BR113" s="10"/>
      <c r="BS113" s="10"/>
      <c r="BT113" s="10"/>
      <c r="BU113" s="10"/>
      <c r="BV113" s="10"/>
      <c r="BW113" s="10"/>
      <c r="BX113" s="10"/>
      <c r="BY113" s="10"/>
      <c r="BZ113" s="8"/>
    </row>
    <row r="114" spans="1:78" ht="45" customHeight="1">
      <c r="A114" s="84" t="s">
        <v>3</v>
      </c>
      <c r="B114" s="85"/>
      <c r="C114" s="84" t="s">
        <v>6</v>
      </c>
      <c r="D114" s="86"/>
      <c r="E114" s="86"/>
      <c r="F114" s="86"/>
      <c r="G114" s="86"/>
      <c r="H114" s="86"/>
      <c r="I114" s="85"/>
      <c r="J114" s="84" t="s">
        <v>5</v>
      </c>
      <c r="K114" s="86"/>
      <c r="L114" s="86"/>
      <c r="M114" s="86"/>
      <c r="N114" s="85"/>
      <c r="O114" s="87" t="s">
        <v>53</v>
      </c>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9"/>
      <c r="BS114" s="9"/>
      <c r="BT114" s="9"/>
      <c r="BU114" s="9"/>
      <c r="BV114" s="9"/>
      <c r="BW114" s="9"/>
      <c r="BX114" s="9"/>
      <c r="BY114" s="9"/>
      <c r="BZ114" s="8"/>
    </row>
    <row r="115" spans="1:78" s="34" customFormat="1" ht="15.95" customHeight="1">
      <c r="A115" s="88">
        <v>1</v>
      </c>
      <c r="B115" s="88"/>
      <c r="C115" s="88">
        <v>2</v>
      </c>
      <c r="D115" s="88"/>
      <c r="E115" s="88"/>
      <c r="F115" s="88"/>
      <c r="G115" s="88"/>
      <c r="H115" s="88"/>
      <c r="I115" s="88"/>
      <c r="J115" s="88">
        <v>3</v>
      </c>
      <c r="K115" s="88"/>
      <c r="L115" s="88"/>
      <c r="M115" s="88"/>
      <c r="N115" s="88"/>
      <c r="O115" s="89">
        <v>4</v>
      </c>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8"/>
      <c r="BR115" s="32"/>
      <c r="BS115" s="32"/>
      <c r="BT115" s="32"/>
      <c r="BU115" s="32"/>
      <c r="BV115" s="32"/>
      <c r="BW115" s="32"/>
      <c r="BX115" s="32"/>
      <c r="BY115" s="32"/>
      <c r="BZ115" s="33"/>
    </row>
    <row r="116" spans="1:78" s="34" customFormat="1" ht="12.75" hidden="1" customHeight="1">
      <c r="A116" s="65" t="s">
        <v>30</v>
      </c>
      <c r="B116" s="65"/>
      <c r="C116" s="79" t="s">
        <v>14</v>
      </c>
      <c r="D116" s="80"/>
      <c r="E116" s="80"/>
      <c r="F116" s="80"/>
      <c r="G116" s="80"/>
      <c r="H116" s="80"/>
      <c r="I116" s="81"/>
      <c r="J116" s="65" t="s">
        <v>15</v>
      </c>
      <c r="K116" s="65"/>
      <c r="L116" s="65"/>
      <c r="M116" s="65"/>
      <c r="N116" s="65"/>
      <c r="O116" s="82" t="s">
        <v>58</v>
      </c>
      <c r="P116" s="83"/>
      <c r="Q116" s="83"/>
      <c r="R116" s="83"/>
      <c r="S116" s="83"/>
      <c r="T116" s="83"/>
      <c r="U116" s="83"/>
      <c r="V116" s="83"/>
      <c r="W116" s="83"/>
      <c r="X116" s="83"/>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80"/>
      <c r="BR116" s="35"/>
      <c r="BS116" s="35"/>
      <c r="BT116" s="33"/>
      <c r="BU116" s="33"/>
      <c r="BV116" s="33"/>
      <c r="BW116" s="33"/>
      <c r="BX116" s="33"/>
      <c r="BY116" s="33"/>
      <c r="BZ116" s="33"/>
    </row>
    <row r="117" spans="1:78" s="42" customFormat="1" ht="58.5" customHeight="1">
      <c r="A117" s="53">
        <v>0</v>
      </c>
      <c r="B117" s="53"/>
      <c r="C117" s="76" t="s">
        <v>126</v>
      </c>
      <c r="D117" s="77"/>
      <c r="E117" s="77"/>
      <c r="F117" s="77"/>
      <c r="G117" s="77"/>
      <c r="H117" s="77"/>
      <c r="I117" s="77"/>
      <c r="J117" s="77"/>
      <c r="K117" s="77"/>
      <c r="L117" s="77"/>
      <c r="M117" s="77"/>
      <c r="N117" s="78"/>
      <c r="O117" s="58"/>
      <c r="P117" s="59"/>
      <c r="Q117" s="59"/>
      <c r="R117" s="59"/>
      <c r="S117" s="59"/>
      <c r="T117" s="59"/>
      <c r="U117" s="59"/>
      <c r="V117" s="59"/>
      <c r="W117" s="59"/>
      <c r="X117" s="59"/>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1"/>
      <c r="BR117" s="40"/>
      <c r="BS117" s="40"/>
      <c r="BT117" s="40"/>
      <c r="BU117" s="40"/>
      <c r="BV117" s="40"/>
      <c r="BW117" s="40"/>
      <c r="BX117" s="40"/>
      <c r="BY117" s="40"/>
      <c r="BZ117" s="41"/>
    </row>
    <row r="118" spans="1:78" s="42" customFormat="1" ht="15.75">
      <c r="A118" s="53">
        <v>0</v>
      </c>
      <c r="B118" s="53"/>
      <c r="C118" s="57" t="s">
        <v>79</v>
      </c>
      <c r="D118" s="57"/>
      <c r="E118" s="57"/>
      <c r="F118" s="57"/>
      <c r="G118" s="57"/>
      <c r="H118" s="57"/>
      <c r="I118" s="57"/>
      <c r="J118" s="57"/>
      <c r="K118" s="57"/>
      <c r="L118" s="57"/>
      <c r="M118" s="57"/>
      <c r="N118" s="57"/>
      <c r="O118" s="58"/>
      <c r="P118" s="59"/>
      <c r="Q118" s="59"/>
      <c r="R118" s="59"/>
      <c r="S118" s="59"/>
      <c r="T118" s="59"/>
      <c r="U118" s="59"/>
      <c r="V118" s="59"/>
      <c r="W118" s="59"/>
      <c r="X118" s="59"/>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1"/>
      <c r="BR118" s="40"/>
      <c r="BS118" s="40"/>
      <c r="BT118" s="40"/>
      <c r="BU118" s="40"/>
      <c r="BV118" s="40"/>
      <c r="BW118" s="40"/>
      <c r="BX118" s="40"/>
      <c r="BY118" s="40"/>
      <c r="BZ118" s="41"/>
    </row>
    <row r="119" spans="1:78" s="42" customFormat="1" ht="15.75" hidden="1">
      <c r="A119" s="53">
        <v>0</v>
      </c>
      <c r="B119" s="53"/>
      <c r="C119" s="57"/>
      <c r="D119" s="57"/>
      <c r="E119" s="57"/>
      <c r="F119" s="57"/>
      <c r="G119" s="57"/>
      <c r="H119" s="57"/>
      <c r="I119" s="57"/>
      <c r="J119" s="57"/>
      <c r="K119" s="57"/>
      <c r="L119" s="57"/>
      <c r="M119" s="57"/>
      <c r="N119" s="57"/>
      <c r="O119" s="58"/>
      <c r="P119" s="59"/>
      <c r="Q119" s="59"/>
      <c r="R119" s="59"/>
      <c r="S119" s="59"/>
      <c r="T119" s="59"/>
      <c r="U119" s="59"/>
      <c r="V119" s="59"/>
      <c r="W119" s="59"/>
      <c r="X119" s="59"/>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1"/>
      <c r="BR119" s="40"/>
      <c r="BS119" s="40"/>
      <c r="BT119" s="40"/>
      <c r="BU119" s="40"/>
      <c r="BV119" s="40"/>
      <c r="BW119" s="40"/>
      <c r="BX119" s="40"/>
      <c r="BY119" s="40"/>
      <c r="BZ119" s="41"/>
    </row>
    <row r="120" spans="1:78" s="34" customFormat="1" ht="127.5" customHeight="1">
      <c r="A120" s="65">
        <v>1</v>
      </c>
      <c r="B120" s="65"/>
      <c r="C120" s="66" t="s">
        <v>81</v>
      </c>
      <c r="D120" s="74"/>
      <c r="E120" s="74"/>
      <c r="F120" s="74"/>
      <c r="G120" s="74"/>
      <c r="H120" s="74"/>
      <c r="I120" s="75"/>
      <c r="J120" s="69" t="s">
        <v>82</v>
      </c>
      <c r="K120" s="69"/>
      <c r="L120" s="69"/>
      <c r="M120" s="69"/>
      <c r="N120" s="69"/>
      <c r="O120" s="70" t="s">
        <v>109</v>
      </c>
      <c r="P120" s="71"/>
      <c r="Q120" s="71"/>
      <c r="R120" s="71"/>
      <c r="S120" s="71"/>
      <c r="T120" s="71"/>
      <c r="U120" s="71"/>
      <c r="V120" s="71"/>
      <c r="W120" s="71"/>
      <c r="X120" s="71"/>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3"/>
      <c r="BR120" s="32"/>
      <c r="BS120" s="32"/>
      <c r="BT120" s="32"/>
      <c r="BU120" s="32"/>
      <c r="BV120" s="32"/>
      <c r="BW120" s="32"/>
      <c r="BX120" s="32"/>
      <c r="BY120" s="32"/>
      <c r="BZ120" s="33"/>
    </row>
    <row r="121" spans="1:78" s="42" customFormat="1" ht="34.5" customHeight="1">
      <c r="A121" s="53">
        <v>0</v>
      </c>
      <c r="B121" s="53"/>
      <c r="C121" s="76" t="s">
        <v>127</v>
      </c>
      <c r="D121" s="77"/>
      <c r="E121" s="77"/>
      <c r="F121" s="77"/>
      <c r="G121" s="77"/>
      <c r="H121" s="77"/>
      <c r="I121" s="77"/>
      <c r="J121" s="77"/>
      <c r="K121" s="77"/>
      <c r="L121" s="77"/>
      <c r="M121" s="77"/>
      <c r="N121" s="78"/>
      <c r="O121" s="58"/>
      <c r="P121" s="59"/>
      <c r="Q121" s="59"/>
      <c r="R121" s="59"/>
      <c r="S121" s="59"/>
      <c r="T121" s="59"/>
      <c r="U121" s="59"/>
      <c r="V121" s="59"/>
      <c r="W121" s="59"/>
      <c r="X121" s="59"/>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1"/>
      <c r="BR121" s="40"/>
      <c r="BS121" s="40"/>
      <c r="BT121" s="40"/>
      <c r="BU121" s="40"/>
      <c r="BV121" s="40"/>
      <c r="BW121" s="40"/>
      <c r="BX121" s="40"/>
      <c r="BY121" s="40"/>
      <c r="BZ121" s="41"/>
    </row>
    <row r="122" spans="1:78" s="42" customFormat="1" ht="15.75">
      <c r="A122" s="53">
        <v>0</v>
      </c>
      <c r="B122" s="53"/>
      <c r="C122" s="57" t="s">
        <v>142</v>
      </c>
      <c r="D122" s="57"/>
      <c r="E122" s="57"/>
      <c r="F122" s="57"/>
      <c r="G122" s="57"/>
      <c r="H122" s="57"/>
      <c r="I122" s="57"/>
      <c r="J122" s="57"/>
      <c r="K122" s="57"/>
      <c r="L122" s="57"/>
      <c r="M122" s="57"/>
      <c r="N122" s="57"/>
      <c r="O122" s="58"/>
      <c r="P122" s="59"/>
      <c r="Q122" s="59"/>
      <c r="R122" s="59"/>
      <c r="S122" s="59"/>
      <c r="T122" s="59"/>
      <c r="U122" s="59"/>
      <c r="V122" s="59"/>
      <c r="W122" s="59"/>
      <c r="X122" s="59"/>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1"/>
      <c r="BR122" s="40"/>
      <c r="BS122" s="40"/>
      <c r="BT122" s="40"/>
      <c r="BU122" s="40"/>
      <c r="BV122" s="40"/>
      <c r="BW122" s="40"/>
      <c r="BX122" s="40"/>
      <c r="BY122" s="40"/>
      <c r="BZ122" s="41"/>
    </row>
    <row r="123" spans="1:78" s="34" customFormat="1" ht="76.5" customHeight="1">
      <c r="A123" s="65">
        <v>2</v>
      </c>
      <c r="B123" s="65"/>
      <c r="C123" s="66" t="s">
        <v>83</v>
      </c>
      <c r="D123" s="67"/>
      <c r="E123" s="67"/>
      <c r="F123" s="67"/>
      <c r="G123" s="67"/>
      <c r="H123" s="67"/>
      <c r="I123" s="68"/>
      <c r="J123" s="69" t="s">
        <v>82</v>
      </c>
      <c r="K123" s="69"/>
      <c r="L123" s="69"/>
      <c r="M123" s="69"/>
      <c r="N123" s="69"/>
      <c r="O123" s="70" t="s">
        <v>133</v>
      </c>
      <c r="P123" s="71"/>
      <c r="Q123" s="71"/>
      <c r="R123" s="71"/>
      <c r="S123" s="71"/>
      <c r="T123" s="71"/>
      <c r="U123" s="71"/>
      <c r="V123" s="71"/>
      <c r="W123" s="71"/>
      <c r="X123" s="71"/>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3"/>
      <c r="BR123" s="32"/>
      <c r="BS123" s="32"/>
      <c r="BT123" s="32"/>
      <c r="BU123" s="32"/>
      <c r="BV123" s="32"/>
      <c r="BW123" s="32"/>
      <c r="BX123" s="32"/>
      <c r="BY123" s="32"/>
      <c r="BZ123" s="33"/>
    </row>
    <row r="124" spans="1:78" s="42" customFormat="1" ht="16.5" customHeight="1">
      <c r="A124" s="53">
        <v>0</v>
      </c>
      <c r="B124" s="53"/>
      <c r="C124" s="54" t="s">
        <v>86</v>
      </c>
      <c r="D124" s="55"/>
      <c r="E124" s="55"/>
      <c r="F124" s="55"/>
      <c r="G124" s="55"/>
      <c r="H124" s="55"/>
      <c r="I124" s="56"/>
      <c r="J124" s="57"/>
      <c r="K124" s="57"/>
      <c r="L124" s="57"/>
      <c r="M124" s="57"/>
      <c r="N124" s="57"/>
      <c r="O124" s="58"/>
      <c r="P124" s="59"/>
      <c r="Q124" s="59"/>
      <c r="R124" s="59"/>
      <c r="S124" s="59"/>
      <c r="T124" s="59"/>
      <c r="U124" s="59"/>
      <c r="V124" s="59"/>
      <c r="W124" s="59"/>
      <c r="X124" s="59"/>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1"/>
      <c r="BR124" s="40"/>
      <c r="BS124" s="40"/>
      <c r="BT124" s="40"/>
      <c r="BU124" s="40"/>
      <c r="BV124" s="40"/>
      <c r="BW124" s="40"/>
      <c r="BX124" s="40"/>
      <c r="BY124" s="40"/>
      <c r="BZ124" s="41"/>
    </row>
    <row r="125" spans="1:78" s="42" customFormat="1" ht="15.75">
      <c r="A125" s="53">
        <v>0</v>
      </c>
      <c r="B125" s="53"/>
      <c r="C125" s="54"/>
      <c r="D125" s="55"/>
      <c r="E125" s="55"/>
      <c r="F125" s="55"/>
      <c r="G125" s="55"/>
      <c r="H125" s="55"/>
      <c r="I125" s="56"/>
      <c r="J125" s="57"/>
      <c r="K125" s="57"/>
      <c r="L125" s="57"/>
      <c r="M125" s="57"/>
      <c r="N125" s="57"/>
      <c r="O125" s="58"/>
      <c r="P125" s="59"/>
      <c r="Q125" s="59"/>
      <c r="R125" s="59"/>
      <c r="S125" s="59"/>
      <c r="T125" s="59"/>
      <c r="U125" s="59"/>
      <c r="V125" s="59"/>
      <c r="W125" s="59"/>
      <c r="X125" s="59"/>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1"/>
      <c r="BR125" s="40"/>
      <c r="BS125" s="40"/>
      <c r="BT125" s="40"/>
      <c r="BU125" s="40"/>
      <c r="BV125" s="40"/>
      <c r="BW125" s="40"/>
      <c r="BX125" s="40"/>
      <c r="BY125" s="40"/>
      <c r="BZ125" s="41"/>
    </row>
    <row r="126" spans="1:78" s="42" customFormat="1" ht="15.75">
      <c r="A126" s="53">
        <v>0</v>
      </c>
      <c r="B126" s="53"/>
      <c r="C126" s="54" t="s">
        <v>98</v>
      </c>
      <c r="D126" s="55"/>
      <c r="E126" s="55"/>
      <c r="F126" s="55"/>
      <c r="G126" s="55"/>
      <c r="H126" s="55"/>
      <c r="I126" s="56"/>
      <c r="J126" s="57"/>
      <c r="K126" s="57"/>
      <c r="L126" s="57"/>
      <c r="M126" s="57"/>
      <c r="N126" s="57"/>
      <c r="O126" s="58"/>
      <c r="P126" s="59"/>
      <c r="Q126" s="59"/>
      <c r="R126" s="59"/>
      <c r="S126" s="59"/>
      <c r="T126" s="59"/>
      <c r="U126" s="59"/>
      <c r="V126" s="59"/>
      <c r="W126" s="59"/>
      <c r="X126" s="59"/>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1"/>
      <c r="BR126" s="40"/>
      <c r="BS126" s="40"/>
      <c r="BT126" s="40"/>
      <c r="BU126" s="40"/>
      <c r="BV126" s="40"/>
      <c r="BW126" s="40"/>
      <c r="BX126" s="40"/>
      <c r="BY126" s="40"/>
      <c r="BZ126" s="41"/>
    </row>
    <row r="127" spans="1:78" s="42" customFormat="1" ht="15.75" hidden="1">
      <c r="A127" s="53">
        <v>0</v>
      </c>
      <c r="B127" s="53"/>
      <c r="C127" s="54"/>
      <c r="D127" s="55"/>
      <c r="E127" s="55"/>
      <c r="F127" s="55"/>
      <c r="G127" s="55"/>
      <c r="H127" s="55"/>
      <c r="I127" s="56"/>
      <c r="J127" s="57"/>
      <c r="K127" s="57"/>
      <c r="L127" s="57"/>
      <c r="M127" s="57"/>
      <c r="N127" s="57"/>
      <c r="O127" s="58"/>
      <c r="P127" s="59"/>
      <c r="Q127" s="59"/>
      <c r="R127" s="59"/>
      <c r="S127" s="59"/>
      <c r="T127" s="59"/>
      <c r="U127" s="59"/>
      <c r="V127" s="59"/>
      <c r="W127" s="59"/>
      <c r="X127" s="59"/>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1"/>
      <c r="BR127" s="40"/>
      <c r="BS127" s="40"/>
      <c r="BT127" s="40"/>
      <c r="BU127" s="40"/>
      <c r="BV127" s="40"/>
      <c r="BW127" s="40"/>
      <c r="BX127" s="40"/>
      <c r="BY127" s="40"/>
      <c r="BZ127" s="41"/>
    </row>
    <row r="128" spans="1:78" s="34" customFormat="1" ht="63.75" customHeight="1">
      <c r="A128" s="65">
        <v>2</v>
      </c>
      <c r="B128" s="65"/>
      <c r="C128" s="66" t="s">
        <v>102</v>
      </c>
      <c r="D128" s="67"/>
      <c r="E128" s="67"/>
      <c r="F128" s="67"/>
      <c r="G128" s="67"/>
      <c r="H128" s="67"/>
      <c r="I128" s="68"/>
      <c r="J128" s="69" t="s">
        <v>82</v>
      </c>
      <c r="K128" s="69"/>
      <c r="L128" s="69"/>
      <c r="M128" s="69"/>
      <c r="N128" s="69"/>
      <c r="O128" s="70" t="s">
        <v>109</v>
      </c>
      <c r="P128" s="71"/>
      <c r="Q128" s="71"/>
      <c r="R128" s="71"/>
      <c r="S128" s="71"/>
      <c r="T128" s="71"/>
      <c r="U128" s="71"/>
      <c r="V128" s="71"/>
      <c r="W128" s="71"/>
      <c r="X128" s="71"/>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3"/>
      <c r="BR128" s="32"/>
      <c r="BS128" s="32"/>
      <c r="BT128" s="32"/>
      <c r="BU128" s="32"/>
      <c r="BV128" s="32"/>
      <c r="BW128" s="32"/>
      <c r="BX128" s="32"/>
      <c r="BY128" s="32"/>
      <c r="BZ128" s="33"/>
    </row>
    <row r="129" spans="1:78" s="34" customFormat="1" ht="38.25" customHeight="1">
      <c r="A129" s="65">
        <v>2</v>
      </c>
      <c r="B129" s="65"/>
      <c r="C129" s="66" t="s">
        <v>103</v>
      </c>
      <c r="D129" s="67"/>
      <c r="E129" s="67"/>
      <c r="F129" s="67"/>
      <c r="G129" s="67"/>
      <c r="H129" s="67"/>
      <c r="I129" s="68"/>
      <c r="J129" s="69" t="s">
        <v>82</v>
      </c>
      <c r="K129" s="69"/>
      <c r="L129" s="69"/>
      <c r="M129" s="69"/>
      <c r="N129" s="69"/>
      <c r="O129" s="70" t="s">
        <v>134</v>
      </c>
      <c r="P129" s="71"/>
      <c r="Q129" s="71"/>
      <c r="R129" s="71"/>
      <c r="S129" s="71"/>
      <c r="T129" s="71"/>
      <c r="U129" s="71"/>
      <c r="V129" s="71"/>
      <c r="W129" s="71"/>
      <c r="X129" s="71"/>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3"/>
      <c r="BR129" s="32"/>
      <c r="BS129" s="32"/>
      <c r="BT129" s="32"/>
      <c r="BU129" s="32"/>
      <c r="BV129" s="32"/>
      <c r="BW129" s="32"/>
      <c r="BX129" s="32"/>
      <c r="BY129" s="32"/>
      <c r="BZ129" s="33"/>
    </row>
    <row r="130" spans="1:78" s="42" customFormat="1" ht="15.75">
      <c r="A130" s="53">
        <v>0</v>
      </c>
      <c r="B130" s="53"/>
      <c r="C130" s="54" t="s">
        <v>105</v>
      </c>
      <c r="D130" s="55"/>
      <c r="E130" s="55"/>
      <c r="F130" s="55"/>
      <c r="G130" s="55"/>
      <c r="H130" s="55"/>
      <c r="I130" s="56"/>
      <c r="J130" s="57"/>
      <c r="K130" s="57"/>
      <c r="L130" s="57"/>
      <c r="M130" s="57"/>
      <c r="N130" s="57"/>
      <c r="O130" s="58"/>
      <c r="P130" s="59"/>
      <c r="Q130" s="59"/>
      <c r="R130" s="59"/>
      <c r="S130" s="59"/>
      <c r="T130" s="59"/>
      <c r="U130" s="59"/>
      <c r="V130" s="59"/>
      <c r="W130" s="59"/>
      <c r="X130" s="59"/>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1"/>
      <c r="BR130" s="40"/>
      <c r="BS130" s="40"/>
      <c r="BT130" s="40"/>
      <c r="BU130" s="40"/>
      <c r="BV130" s="40"/>
      <c r="BW130" s="40"/>
      <c r="BX130" s="40"/>
      <c r="BY130" s="40"/>
      <c r="BZ130" s="41"/>
    </row>
    <row r="131" spans="1:78" s="42" customFormat="1" ht="15.75">
      <c r="A131" s="53">
        <v>0</v>
      </c>
      <c r="B131" s="53"/>
      <c r="C131" s="62"/>
      <c r="D131" s="63"/>
      <c r="E131" s="63"/>
      <c r="F131" s="63"/>
      <c r="G131" s="63"/>
      <c r="H131" s="63"/>
      <c r="I131" s="64"/>
      <c r="J131" s="53"/>
      <c r="K131" s="53"/>
      <c r="L131" s="53"/>
      <c r="M131" s="53"/>
      <c r="N131" s="53"/>
      <c r="O131" s="58"/>
      <c r="P131" s="59"/>
      <c r="Q131" s="59"/>
      <c r="R131" s="59"/>
      <c r="S131" s="59"/>
      <c r="T131" s="59"/>
      <c r="U131" s="59"/>
      <c r="V131" s="59"/>
      <c r="W131" s="59"/>
      <c r="X131" s="59"/>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1"/>
      <c r="BR131" s="40"/>
      <c r="BS131" s="40"/>
      <c r="BT131" s="40"/>
      <c r="BU131" s="40"/>
      <c r="BV131" s="40"/>
      <c r="BW131" s="40"/>
      <c r="BX131" s="40"/>
      <c r="BY131" s="40"/>
      <c r="BZ131" s="41"/>
    </row>
    <row r="132" spans="1:78" ht="15.75">
      <c r="A132" s="27"/>
      <c r="B132" s="27"/>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30"/>
      <c r="AY132" s="30"/>
      <c r="AZ132" s="30"/>
      <c r="BA132" s="30"/>
      <c r="BB132" s="30"/>
      <c r="BC132" s="30"/>
      <c r="BD132" s="30"/>
      <c r="BE132" s="30"/>
      <c r="BF132" s="30"/>
      <c r="BG132" s="30"/>
      <c r="BH132" s="30"/>
      <c r="BI132" s="30"/>
      <c r="BJ132" s="30"/>
      <c r="BK132" s="30"/>
      <c r="BL132" s="30"/>
      <c r="BM132" s="30"/>
      <c r="BN132" s="30"/>
      <c r="BO132" s="30"/>
      <c r="BP132" s="30"/>
      <c r="BQ132" s="30"/>
      <c r="BR132" s="10"/>
      <c r="BS132" s="10"/>
      <c r="BT132" s="10"/>
      <c r="BU132" s="10"/>
      <c r="BV132" s="10"/>
      <c r="BW132" s="10"/>
      <c r="BX132" s="10"/>
      <c r="BY132" s="10"/>
      <c r="BZ132" s="8"/>
    </row>
    <row r="133" spans="1:78" ht="15.95" customHeight="1">
      <c r="A133" s="50" t="s">
        <v>54</v>
      </c>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row>
    <row r="134" spans="1:78" ht="78.75" customHeight="1">
      <c r="A134" s="51" t="s">
        <v>129</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row>
    <row r="135" spans="1:78" ht="15.75">
      <c r="A135" s="27"/>
      <c r="B135" s="27"/>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30"/>
      <c r="AY135" s="30"/>
      <c r="AZ135" s="30"/>
      <c r="BA135" s="30"/>
      <c r="BB135" s="30"/>
      <c r="BC135" s="30"/>
      <c r="BD135" s="30"/>
      <c r="BE135" s="30"/>
      <c r="BF135" s="30"/>
      <c r="BG135" s="30"/>
      <c r="BH135" s="30"/>
      <c r="BI135" s="30"/>
      <c r="BJ135" s="30"/>
      <c r="BK135" s="30"/>
      <c r="BL135" s="30"/>
      <c r="BM135" s="30"/>
      <c r="BN135" s="30"/>
      <c r="BO135" s="30"/>
      <c r="BP135" s="30"/>
      <c r="BQ135" s="30"/>
      <c r="BR135" s="10"/>
      <c r="BS135" s="10"/>
      <c r="BT135" s="10"/>
      <c r="BU135" s="10"/>
      <c r="BV135" s="10"/>
      <c r="BW135" s="10"/>
      <c r="BX135" s="10"/>
      <c r="BY135" s="10"/>
      <c r="BZ135" s="8"/>
    </row>
    <row r="136" spans="1:78" ht="15.95" customHeight="1">
      <c r="A136" s="50" t="s">
        <v>40</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row>
    <row r="137" spans="1:78" ht="55.5" customHeight="1">
      <c r="A137" s="52" t="s">
        <v>132</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row>
    <row r="138" spans="1:78" ht="15.95" customHeight="1">
      <c r="A138" s="14"/>
      <c r="B138" s="14"/>
      <c r="C138" s="14"/>
      <c r="D138" s="14"/>
      <c r="E138" s="14"/>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row>
    <row r="139" spans="1:78" ht="12" customHeight="1">
      <c r="A139" s="26" t="s">
        <v>63</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row>
    <row r="140" spans="1:78" ht="12" customHeight="1">
      <c r="A140" s="26" t="s">
        <v>56</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row>
    <row r="141" spans="1:78" s="26" customFormat="1" ht="12" customHeight="1">
      <c r="A141" s="26" t="s">
        <v>57</v>
      </c>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row>
    <row r="142" spans="1:78" ht="15.95" customHeight="1">
      <c r="A142" s="2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row>
    <row r="143" spans="1:78" ht="42" customHeight="1">
      <c r="A143" s="47" t="s">
        <v>112</v>
      </c>
      <c r="B143" s="47"/>
      <c r="C143" s="47"/>
      <c r="D143" s="47"/>
      <c r="E143" s="47"/>
      <c r="F143" s="47"/>
      <c r="G143" s="47"/>
      <c r="H143" s="47"/>
      <c r="I143" s="47"/>
      <c r="J143" s="47"/>
      <c r="K143" s="47"/>
      <c r="L143" s="47"/>
      <c r="M143" s="47"/>
      <c r="N143" s="47"/>
      <c r="O143" s="47"/>
      <c r="P143" s="47"/>
      <c r="Q143" s="47"/>
      <c r="R143" s="47"/>
      <c r="S143" s="47"/>
      <c r="T143" s="47"/>
      <c r="U143" s="47"/>
      <c r="V143" s="47"/>
      <c r="W143" s="48"/>
      <c r="X143" s="48"/>
      <c r="Y143" s="48"/>
      <c r="Z143" s="48"/>
      <c r="AA143" s="48"/>
      <c r="AB143" s="48"/>
      <c r="AC143" s="48"/>
      <c r="AD143" s="48"/>
      <c r="AE143" s="48"/>
      <c r="AF143" s="48"/>
      <c r="AG143" s="48"/>
      <c r="AH143" s="48"/>
      <c r="AI143" s="48"/>
      <c r="AJ143" s="48"/>
      <c r="AK143" s="48"/>
      <c r="AL143" s="48"/>
      <c r="AM143" s="48"/>
      <c r="AN143" s="3"/>
      <c r="AO143" s="3"/>
      <c r="AP143" s="49" t="s">
        <v>114</v>
      </c>
      <c r="AQ143" s="181"/>
      <c r="AR143" s="181"/>
      <c r="AS143" s="181"/>
      <c r="AT143" s="181"/>
      <c r="AU143" s="181"/>
      <c r="AV143" s="181"/>
      <c r="AW143" s="181"/>
      <c r="AX143" s="181"/>
      <c r="AY143" s="181"/>
      <c r="AZ143" s="181"/>
      <c r="BA143" s="181"/>
      <c r="BB143" s="181"/>
      <c r="BC143" s="181"/>
      <c r="BD143" s="181"/>
      <c r="BE143" s="181"/>
      <c r="BF143" s="181"/>
      <c r="BG143" s="181"/>
      <c r="BH143" s="181"/>
    </row>
    <row r="144" spans="1:78">
      <c r="W144" s="46" t="s">
        <v>8</v>
      </c>
      <c r="X144" s="46"/>
      <c r="Y144" s="46"/>
      <c r="Z144" s="46"/>
      <c r="AA144" s="46"/>
      <c r="AB144" s="46"/>
      <c r="AC144" s="46"/>
      <c r="AD144" s="46"/>
      <c r="AE144" s="46"/>
      <c r="AF144" s="46"/>
      <c r="AG144" s="46"/>
      <c r="AH144" s="46"/>
      <c r="AI144" s="46"/>
      <c r="AJ144" s="46"/>
      <c r="AK144" s="46"/>
      <c r="AL144" s="46"/>
      <c r="AM144" s="46"/>
      <c r="AN144" s="44"/>
      <c r="AO144" s="44"/>
      <c r="AP144" s="46" t="s">
        <v>59</v>
      </c>
      <c r="AQ144" s="46"/>
      <c r="AR144" s="46"/>
      <c r="AS144" s="46"/>
      <c r="AT144" s="46"/>
      <c r="AU144" s="46"/>
      <c r="AV144" s="46"/>
      <c r="AW144" s="46"/>
      <c r="AX144" s="46"/>
      <c r="AY144" s="46"/>
      <c r="AZ144" s="46"/>
      <c r="BA144" s="46"/>
      <c r="BB144" s="46"/>
      <c r="BC144" s="46"/>
      <c r="BD144" s="46"/>
      <c r="BE144" s="46"/>
      <c r="BF144" s="46"/>
      <c r="BG144" s="46"/>
      <c r="BH144" s="46"/>
    </row>
    <row r="147" spans="1:60" ht="15.95" customHeight="1">
      <c r="A147" s="47" t="s">
        <v>113</v>
      </c>
      <c r="B147" s="47"/>
      <c r="C147" s="47"/>
      <c r="D147" s="47"/>
      <c r="E147" s="47"/>
      <c r="F147" s="47"/>
      <c r="G147" s="47"/>
      <c r="H147" s="47"/>
      <c r="I147" s="47"/>
      <c r="J147" s="47"/>
      <c r="K147" s="47"/>
      <c r="L147" s="47"/>
      <c r="M147" s="47"/>
      <c r="N147" s="47"/>
      <c r="O147" s="47"/>
      <c r="P147" s="47"/>
      <c r="Q147" s="47"/>
      <c r="R147" s="47"/>
      <c r="S147" s="47"/>
      <c r="T147" s="47"/>
      <c r="U147" s="47"/>
      <c r="V147" s="47"/>
      <c r="W147" s="48"/>
      <c r="X147" s="48"/>
      <c r="Y147" s="48"/>
      <c r="Z147" s="48"/>
      <c r="AA147" s="48"/>
      <c r="AB147" s="48"/>
      <c r="AC147" s="48"/>
      <c r="AD147" s="48"/>
      <c r="AE147" s="48"/>
      <c r="AF147" s="48"/>
      <c r="AG147" s="48"/>
      <c r="AH147" s="48"/>
      <c r="AI147" s="48"/>
      <c r="AJ147" s="48"/>
      <c r="AK147" s="48"/>
      <c r="AL147" s="48"/>
      <c r="AM147" s="48"/>
      <c r="AN147" s="3"/>
      <c r="AO147" s="3"/>
      <c r="AP147" s="49" t="s">
        <v>115</v>
      </c>
      <c r="AQ147" s="181"/>
      <c r="AR147" s="181"/>
      <c r="AS147" s="181"/>
      <c r="AT147" s="181"/>
      <c r="AU147" s="181"/>
      <c r="AV147" s="181"/>
      <c r="AW147" s="181"/>
      <c r="AX147" s="181"/>
      <c r="AY147" s="181"/>
      <c r="AZ147" s="181"/>
      <c r="BA147" s="181"/>
      <c r="BB147" s="181"/>
      <c r="BC147" s="181"/>
      <c r="BD147" s="181"/>
      <c r="BE147" s="181"/>
      <c r="BF147" s="181"/>
      <c r="BG147" s="181"/>
      <c r="BH147" s="181"/>
    </row>
    <row r="148" spans="1:60">
      <c r="W148" s="46" t="s">
        <v>8</v>
      </c>
      <c r="X148" s="46"/>
      <c r="Y148" s="46"/>
      <c r="Z148" s="46"/>
      <c r="AA148" s="46"/>
      <c r="AB148" s="46"/>
      <c r="AC148" s="46"/>
      <c r="AD148" s="46"/>
      <c r="AE148" s="46"/>
      <c r="AF148" s="46"/>
      <c r="AG148" s="46"/>
      <c r="AH148" s="46"/>
      <c r="AI148" s="46"/>
      <c r="AJ148" s="46"/>
      <c r="AK148" s="46"/>
      <c r="AL148" s="46"/>
      <c r="AM148" s="46"/>
      <c r="AN148" s="44"/>
      <c r="AO148" s="44"/>
      <c r="AP148" s="46" t="s">
        <v>59</v>
      </c>
      <c r="AQ148" s="46"/>
      <c r="AR148" s="46"/>
      <c r="AS148" s="46"/>
      <c r="AT148" s="46"/>
      <c r="AU148" s="46"/>
      <c r="AV148" s="46"/>
      <c r="AW148" s="46"/>
      <c r="AX148" s="46"/>
      <c r="AY148" s="46"/>
      <c r="AZ148" s="46"/>
      <c r="BA148" s="46"/>
      <c r="BB148" s="46"/>
      <c r="BC148" s="46"/>
      <c r="BD148" s="46"/>
      <c r="BE148" s="46"/>
      <c r="BF148" s="46"/>
      <c r="BG148" s="46"/>
      <c r="BH148" s="46"/>
    </row>
  </sheetData>
  <mergeCells count="78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7:F27"/>
    <mergeCell ref="G27:BL27"/>
    <mergeCell ref="A28:F28"/>
    <mergeCell ref="G28:BL28"/>
    <mergeCell ref="A30:BL30"/>
    <mergeCell ref="A31:BL31"/>
    <mergeCell ref="A23:BL23"/>
    <mergeCell ref="A24:F24"/>
    <mergeCell ref="G24:BL24"/>
    <mergeCell ref="A25:F25"/>
    <mergeCell ref="G25:BL25"/>
    <mergeCell ref="A26:F26"/>
    <mergeCell ref="G26:BL26"/>
    <mergeCell ref="A37:F37"/>
    <mergeCell ref="G37:BL37"/>
    <mergeCell ref="A38:F38"/>
    <mergeCell ref="G38:BL38"/>
    <mergeCell ref="A40:BQ40"/>
    <mergeCell ref="A41:BQ41"/>
    <mergeCell ref="A33:BL33"/>
    <mergeCell ref="A34:F34"/>
    <mergeCell ref="G34:BL34"/>
    <mergeCell ref="A35:F35"/>
    <mergeCell ref="G35:BL35"/>
    <mergeCell ref="A36:F36"/>
    <mergeCell ref="G36:BL36"/>
    <mergeCell ref="A45:B45"/>
    <mergeCell ref="C45:Z45"/>
    <mergeCell ref="AA45:AE45"/>
    <mergeCell ref="AF45:AJ45"/>
    <mergeCell ref="AK45:AO45"/>
    <mergeCell ref="A42:BQ42"/>
    <mergeCell ref="A43:B44"/>
    <mergeCell ref="C43:Z44"/>
    <mergeCell ref="AA43:AO43"/>
    <mergeCell ref="AP43:BC43"/>
    <mergeCell ref="BD43:BQ43"/>
    <mergeCell ref="AA44:AE44"/>
    <mergeCell ref="AF44:AJ44"/>
    <mergeCell ref="AK44:AO44"/>
    <mergeCell ref="AP44:AT44"/>
    <mergeCell ref="AP45:AT45"/>
    <mergeCell ref="AU45:AY45"/>
    <mergeCell ref="AZ45:BC45"/>
    <mergeCell ref="BD45:BH45"/>
    <mergeCell ref="BI45:BM45"/>
    <mergeCell ref="BN45:BQ45"/>
    <mergeCell ref="AU44:AY44"/>
    <mergeCell ref="AZ44:BC44"/>
    <mergeCell ref="BD44:BH44"/>
    <mergeCell ref="BI44:BM44"/>
    <mergeCell ref="BN44:BQ44"/>
    <mergeCell ref="A47:B47"/>
    <mergeCell ref="C47:Z47"/>
    <mergeCell ref="AA47:AE47"/>
    <mergeCell ref="AF47:AJ47"/>
    <mergeCell ref="AK47:AO47"/>
    <mergeCell ref="A46:B46"/>
    <mergeCell ref="C46:Z46"/>
    <mergeCell ref="AA46:AE46"/>
    <mergeCell ref="AF46:AJ46"/>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49:B49"/>
    <mergeCell ref="C49:Z49"/>
    <mergeCell ref="AA49:AE49"/>
    <mergeCell ref="AF49:AJ49"/>
    <mergeCell ref="AK49:AO49"/>
    <mergeCell ref="A48:B48"/>
    <mergeCell ref="C48:Z48"/>
    <mergeCell ref="AA48:AE48"/>
    <mergeCell ref="AF48:AJ48"/>
    <mergeCell ref="AK48:AO48"/>
    <mergeCell ref="AP49:AT49"/>
    <mergeCell ref="AU49:AY49"/>
    <mergeCell ref="AZ49:BC49"/>
    <mergeCell ref="BD49:BH49"/>
    <mergeCell ref="BI49:BM49"/>
    <mergeCell ref="BN49:BQ49"/>
    <mergeCell ref="AU48:AY48"/>
    <mergeCell ref="AZ48:BC48"/>
    <mergeCell ref="BD48:BH48"/>
    <mergeCell ref="BI48:BM48"/>
    <mergeCell ref="BN48:BQ48"/>
    <mergeCell ref="AP48:AT48"/>
    <mergeCell ref="AU50:AY50"/>
    <mergeCell ref="AZ50:BC50"/>
    <mergeCell ref="BD50:BH50"/>
    <mergeCell ref="BI50:BM50"/>
    <mergeCell ref="BN50:BQ50"/>
    <mergeCell ref="A52:BQ52"/>
    <mergeCell ref="A50:B50"/>
    <mergeCell ref="C50:Z50"/>
    <mergeCell ref="AA50:AE50"/>
    <mergeCell ref="AF50:AJ50"/>
    <mergeCell ref="AK50:AO50"/>
    <mergeCell ref="AP50:AT50"/>
    <mergeCell ref="AN63:AR63"/>
    <mergeCell ref="A57:B57"/>
    <mergeCell ref="C57:BQ57"/>
    <mergeCell ref="A58:B58"/>
    <mergeCell ref="C58:BQ58"/>
    <mergeCell ref="A60:BN60"/>
    <mergeCell ref="A61:BN61"/>
    <mergeCell ref="A54:B54"/>
    <mergeCell ref="C54:BQ54"/>
    <mergeCell ref="A55:B55"/>
    <mergeCell ref="C55:BQ55"/>
    <mergeCell ref="A56:B56"/>
    <mergeCell ref="C56:BQ56"/>
    <mergeCell ref="A65:B65"/>
    <mergeCell ref="C65:R65"/>
    <mergeCell ref="S65:W65"/>
    <mergeCell ref="X65:AB65"/>
    <mergeCell ref="AC65:AH65"/>
    <mergeCell ref="AS63:AX63"/>
    <mergeCell ref="AY63:BC63"/>
    <mergeCell ref="BD63:BH63"/>
    <mergeCell ref="BI63:BN63"/>
    <mergeCell ref="A64:B64"/>
    <mergeCell ref="C64:R64"/>
    <mergeCell ref="S64:W64"/>
    <mergeCell ref="X64:AB64"/>
    <mergeCell ref="AC64:AH64"/>
    <mergeCell ref="AI64:AM64"/>
    <mergeCell ref="A62:B63"/>
    <mergeCell ref="C62:R63"/>
    <mergeCell ref="S62:AH62"/>
    <mergeCell ref="AI62:AX62"/>
    <mergeCell ref="AY62:BN62"/>
    <mergeCell ref="S63:W63"/>
    <mergeCell ref="X63:AB63"/>
    <mergeCell ref="AC63:AH63"/>
    <mergeCell ref="AI63:AM63"/>
    <mergeCell ref="AI65:AM65"/>
    <mergeCell ref="AN65:AR65"/>
    <mergeCell ref="AS65:AX65"/>
    <mergeCell ref="AY65:BC65"/>
    <mergeCell ref="BD65:BH65"/>
    <mergeCell ref="BI65:BN65"/>
    <mergeCell ref="AN64:AR64"/>
    <mergeCell ref="AS64:AX64"/>
    <mergeCell ref="AY64:BC64"/>
    <mergeCell ref="BD64:BH64"/>
    <mergeCell ref="BI64:BN64"/>
    <mergeCell ref="A67:B67"/>
    <mergeCell ref="C67:R67"/>
    <mergeCell ref="S67:W67"/>
    <mergeCell ref="X67:AB67"/>
    <mergeCell ref="AC67:AH67"/>
    <mergeCell ref="A66:B66"/>
    <mergeCell ref="C66:R66"/>
    <mergeCell ref="S66:W66"/>
    <mergeCell ref="X66:AB66"/>
    <mergeCell ref="AC66:AH66"/>
    <mergeCell ref="AI67:AM67"/>
    <mergeCell ref="AN67:AR67"/>
    <mergeCell ref="AS67:AX67"/>
    <mergeCell ref="AY67:BC67"/>
    <mergeCell ref="BD67:BH67"/>
    <mergeCell ref="BI67:BN67"/>
    <mergeCell ref="AN66:AR66"/>
    <mergeCell ref="AS66:AX66"/>
    <mergeCell ref="AY66:BC66"/>
    <mergeCell ref="BD66:BH66"/>
    <mergeCell ref="BI66:BN66"/>
    <mergeCell ref="AI66:AM66"/>
    <mergeCell ref="AN68:AR68"/>
    <mergeCell ref="AS68:AX68"/>
    <mergeCell ref="AY68:BC68"/>
    <mergeCell ref="BD68:BH68"/>
    <mergeCell ref="BI68:BN68"/>
    <mergeCell ref="A70:BQ70"/>
    <mergeCell ref="A68:B68"/>
    <mergeCell ref="C68:R68"/>
    <mergeCell ref="S68:W68"/>
    <mergeCell ref="X68:AB68"/>
    <mergeCell ref="AC68:AH68"/>
    <mergeCell ref="AI68:AM68"/>
    <mergeCell ref="A71:BQ71"/>
    <mergeCell ref="A73:B74"/>
    <mergeCell ref="C73:I74"/>
    <mergeCell ref="J73:N74"/>
    <mergeCell ref="O73:X74"/>
    <mergeCell ref="Y73:AM73"/>
    <mergeCell ref="AN73:BB73"/>
    <mergeCell ref="BC73:BQ73"/>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X77"/>
    <mergeCell ref="Y77:AC77"/>
    <mergeCell ref="AD77:AH77"/>
    <mergeCell ref="AI77:AM77"/>
    <mergeCell ref="AN77:AR77"/>
    <mergeCell ref="AS77:AW77"/>
    <mergeCell ref="AX77:BB77"/>
    <mergeCell ref="BC77:BG77"/>
    <mergeCell ref="AI76:AM76"/>
    <mergeCell ref="AN76:AR76"/>
    <mergeCell ref="AS76:AW76"/>
    <mergeCell ref="AX76:BB76"/>
    <mergeCell ref="BC76:BG76"/>
    <mergeCell ref="BH76:BL76"/>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S86:AW86"/>
    <mergeCell ref="AX86:BB86"/>
    <mergeCell ref="BC86:BG86"/>
    <mergeCell ref="BH86:BL86"/>
    <mergeCell ref="BM86:BQ86"/>
    <mergeCell ref="A87:B87"/>
    <mergeCell ref="C87:I87"/>
    <mergeCell ref="J87:N87"/>
    <mergeCell ref="O87:X87"/>
    <mergeCell ref="Y87:AC87"/>
    <mergeCell ref="A89:B89"/>
    <mergeCell ref="C89:I89"/>
    <mergeCell ref="J89:N89"/>
    <mergeCell ref="O89:X89"/>
    <mergeCell ref="Y89:AC89"/>
    <mergeCell ref="AD89:AH89"/>
    <mergeCell ref="AI89:AM89"/>
    <mergeCell ref="BH87:BL87"/>
    <mergeCell ref="BM87:BQ87"/>
    <mergeCell ref="A88:B88"/>
    <mergeCell ref="C88:X88"/>
    <mergeCell ref="Y88:AC88"/>
    <mergeCell ref="AD88:AH88"/>
    <mergeCell ref="AI88:AM88"/>
    <mergeCell ref="AN88:AR88"/>
    <mergeCell ref="AS88:AW88"/>
    <mergeCell ref="AX88:BB88"/>
    <mergeCell ref="AD87:AH87"/>
    <mergeCell ref="AI87:AM87"/>
    <mergeCell ref="AN87:AR87"/>
    <mergeCell ref="AS87:AW87"/>
    <mergeCell ref="AX87:BB87"/>
    <mergeCell ref="BC87:BG87"/>
    <mergeCell ref="AN89:AR89"/>
    <mergeCell ref="AS89:AW89"/>
    <mergeCell ref="AX89:BB89"/>
    <mergeCell ref="BC89:BG89"/>
    <mergeCell ref="BH89:BL89"/>
    <mergeCell ref="BM89:BQ89"/>
    <mergeCell ref="BC88:BG88"/>
    <mergeCell ref="BH88:BL88"/>
    <mergeCell ref="BM88:BQ88"/>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90:B90"/>
    <mergeCell ref="C90:I90"/>
    <mergeCell ref="J90:N90"/>
    <mergeCell ref="O90:X90"/>
    <mergeCell ref="Y90:AC90"/>
    <mergeCell ref="AD90:AH90"/>
    <mergeCell ref="AX91:BB91"/>
    <mergeCell ref="BC91:BG91"/>
    <mergeCell ref="BH91:BL91"/>
    <mergeCell ref="BM91:BQ91"/>
    <mergeCell ref="A92:B92"/>
    <mergeCell ref="C92:I92"/>
    <mergeCell ref="J92:N92"/>
    <mergeCell ref="O92:X92"/>
    <mergeCell ref="Y92:AC92"/>
    <mergeCell ref="AD92:AH92"/>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3:BB93"/>
    <mergeCell ref="BC93:BG93"/>
    <mergeCell ref="BH93:BL93"/>
    <mergeCell ref="BM93:BQ93"/>
    <mergeCell ref="A94:B94"/>
    <mergeCell ref="C94:I94"/>
    <mergeCell ref="J94:N94"/>
    <mergeCell ref="O94:X94"/>
    <mergeCell ref="Y94:AC94"/>
    <mergeCell ref="AD94:AH94"/>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5:BB95"/>
    <mergeCell ref="BC95:BG95"/>
    <mergeCell ref="BH95:BL95"/>
    <mergeCell ref="BM95:BQ95"/>
    <mergeCell ref="A96:B96"/>
    <mergeCell ref="C96:I96"/>
    <mergeCell ref="J96:N96"/>
    <mergeCell ref="O96:X96"/>
    <mergeCell ref="Y96:AC96"/>
    <mergeCell ref="AD96:AH96"/>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7:BB97"/>
    <mergeCell ref="BC97:BG97"/>
    <mergeCell ref="BH97:BL97"/>
    <mergeCell ref="BM97:BQ97"/>
    <mergeCell ref="A98:B98"/>
    <mergeCell ref="C98:I98"/>
    <mergeCell ref="J98:N98"/>
    <mergeCell ref="O98:X98"/>
    <mergeCell ref="Y98:AC98"/>
    <mergeCell ref="AD98:AH98"/>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9:BB99"/>
    <mergeCell ref="BC99:BG99"/>
    <mergeCell ref="BH99:BL99"/>
    <mergeCell ref="BM99:BQ99"/>
    <mergeCell ref="A100:B100"/>
    <mergeCell ref="C100:I100"/>
    <mergeCell ref="J100:N100"/>
    <mergeCell ref="O100:X100"/>
    <mergeCell ref="Y100:AC100"/>
    <mergeCell ref="AD100:AH100"/>
    <mergeCell ref="BM100:BQ100"/>
    <mergeCell ref="A101:B101"/>
    <mergeCell ref="C101:X101"/>
    <mergeCell ref="Y101:AC101"/>
    <mergeCell ref="AD101:AH101"/>
    <mergeCell ref="AI101:AM101"/>
    <mergeCell ref="AN101:AR101"/>
    <mergeCell ref="AS101:AW101"/>
    <mergeCell ref="AX101:BB101"/>
    <mergeCell ref="BC101:BG101"/>
    <mergeCell ref="AI100:AM100"/>
    <mergeCell ref="AN100:AR100"/>
    <mergeCell ref="AS100:AW100"/>
    <mergeCell ref="AX100:BB100"/>
    <mergeCell ref="BC100:BG100"/>
    <mergeCell ref="BH100:BL100"/>
    <mergeCell ref="BH101:BL101"/>
    <mergeCell ref="BM101:BQ101"/>
    <mergeCell ref="A102:B102"/>
    <mergeCell ref="C102:I102"/>
    <mergeCell ref="J102:N102"/>
    <mergeCell ref="O102:X102"/>
    <mergeCell ref="Y102:AC102"/>
    <mergeCell ref="AD102:AH102"/>
    <mergeCell ref="AI102:AM102"/>
    <mergeCell ref="AN102:AR102"/>
    <mergeCell ref="AS102:AW102"/>
    <mergeCell ref="AX102:BB102"/>
    <mergeCell ref="BC102:BG102"/>
    <mergeCell ref="BH102:BL102"/>
    <mergeCell ref="BM102:BQ102"/>
    <mergeCell ref="A103:B103"/>
    <mergeCell ref="C103:I103"/>
    <mergeCell ref="J103:N103"/>
    <mergeCell ref="O103:X103"/>
    <mergeCell ref="Y103:AC103"/>
    <mergeCell ref="BH103:BL103"/>
    <mergeCell ref="BM103:BQ103"/>
    <mergeCell ref="A104:B104"/>
    <mergeCell ref="C104:I104"/>
    <mergeCell ref="J104:N104"/>
    <mergeCell ref="O104:X104"/>
    <mergeCell ref="Y104:AC104"/>
    <mergeCell ref="AD104:AH104"/>
    <mergeCell ref="AI104:AM104"/>
    <mergeCell ref="AN104:AR104"/>
    <mergeCell ref="AD103:AH103"/>
    <mergeCell ref="AI103:AM103"/>
    <mergeCell ref="AN103:AR103"/>
    <mergeCell ref="AS103:AW103"/>
    <mergeCell ref="AX103:BB103"/>
    <mergeCell ref="BC103:BG103"/>
    <mergeCell ref="AS104:AW104"/>
    <mergeCell ref="AX104:BB104"/>
    <mergeCell ref="BC104:BG104"/>
    <mergeCell ref="BH104:BL104"/>
    <mergeCell ref="BM104:BQ104"/>
    <mergeCell ref="A105:B105"/>
    <mergeCell ref="C105:I105"/>
    <mergeCell ref="J105:N105"/>
    <mergeCell ref="O105:X105"/>
    <mergeCell ref="Y105:AC105"/>
    <mergeCell ref="BH105:BL105"/>
    <mergeCell ref="BM105:BQ105"/>
    <mergeCell ref="A106:B106"/>
    <mergeCell ref="C106:I106"/>
    <mergeCell ref="J106:N106"/>
    <mergeCell ref="O106:X106"/>
    <mergeCell ref="Y106:AC106"/>
    <mergeCell ref="AD106:AH106"/>
    <mergeCell ref="AI106:AM106"/>
    <mergeCell ref="AN106:AR106"/>
    <mergeCell ref="AD105:AH105"/>
    <mergeCell ref="AI105:AM105"/>
    <mergeCell ref="AN105:AR105"/>
    <mergeCell ref="AS105:AW105"/>
    <mergeCell ref="AX105:BB105"/>
    <mergeCell ref="BC105:BG105"/>
    <mergeCell ref="AS106:AW106"/>
    <mergeCell ref="AX106:BB106"/>
    <mergeCell ref="BC106:BG106"/>
    <mergeCell ref="BH106:BL106"/>
    <mergeCell ref="BM106:BQ106"/>
    <mergeCell ref="A107:B107"/>
    <mergeCell ref="C107:I107"/>
    <mergeCell ref="J107:N107"/>
    <mergeCell ref="O107:X107"/>
    <mergeCell ref="Y107:AC107"/>
    <mergeCell ref="BH107:BL107"/>
    <mergeCell ref="BM107:BQ107"/>
    <mergeCell ref="A108:B108"/>
    <mergeCell ref="C108:I108"/>
    <mergeCell ref="J108:N108"/>
    <mergeCell ref="O108:X108"/>
    <mergeCell ref="Y108:AC108"/>
    <mergeCell ref="AD108:AH108"/>
    <mergeCell ref="AI108:AM108"/>
    <mergeCell ref="AN108:AR108"/>
    <mergeCell ref="AD107:AH107"/>
    <mergeCell ref="AI107:AM107"/>
    <mergeCell ref="AN107:AR107"/>
    <mergeCell ref="AS107:AW107"/>
    <mergeCell ref="AX107:BB107"/>
    <mergeCell ref="BC107:BG107"/>
    <mergeCell ref="AS108:AW108"/>
    <mergeCell ref="AX108:BB108"/>
    <mergeCell ref="BC108:BG108"/>
    <mergeCell ref="BH108:BL108"/>
    <mergeCell ref="BM108:BQ108"/>
    <mergeCell ref="A109:B109"/>
    <mergeCell ref="C109:I109"/>
    <mergeCell ref="J109:N109"/>
    <mergeCell ref="O109:X109"/>
    <mergeCell ref="Y109:AC109"/>
    <mergeCell ref="BH109:BL109"/>
    <mergeCell ref="BM109:BQ109"/>
    <mergeCell ref="A110:B110"/>
    <mergeCell ref="C110:I110"/>
    <mergeCell ref="J110:N110"/>
    <mergeCell ref="O110:X110"/>
    <mergeCell ref="Y110:AC110"/>
    <mergeCell ref="AD110:AH110"/>
    <mergeCell ref="AI110:AM110"/>
    <mergeCell ref="AN110:AR110"/>
    <mergeCell ref="AD109:AH109"/>
    <mergeCell ref="AI109:AM109"/>
    <mergeCell ref="AN109:AR109"/>
    <mergeCell ref="AS109:AW109"/>
    <mergeCell ref="AX109:BB109"/>
    <mergeCell ref="BC109:BG109"/>
    <mergeCell ref="A114:B114"/>
    <mergeCell ref="C114:I114"/>
    <mergeCell ref="J114:N114"/>
    <mergeCell ref="O114:BQ114"/>
    <mergeCell ref="A115:B115"/>
    <mergeCell ref="C115:I115"/>
    <mergeCell ref="J115:N115"/>
    <mergeCell ref="O115:BQ115"/>
    <mergeCell ref="AS110:AW110"/>
    <mergeCell ref="AX110:BB110"/>
    <mergeCell ref="BC110:BG110"/>
    <mergeCell ref="BH110:BL110"/>
    <mergeCell ref="BM110:BQ110"/>
    <mergeCell ref="A112:BQ112"/>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N117"/>
    <mergeCell ref="O117:BQ117"/>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N121"/>
    <mergeCell ref="O121:BQ121"/>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W144:AM144"/>
    <mergeCell ref="AP144:BH144"/>
    <mergeCell ref="A147:V147"/>
    <mergeCell ref="W147:AM147"/>
    <mergeCell ref="AP147:BH147"/>
    <mergeCell ref="W148:AM148"/>
    <mergeCell ref="AP148:BH148"/>
    <mergeCell ref="A133:BL133"/>
    <mergeCell ref="A134:BL134"/>
    <mergeCell ref="A136:BL136"/>
    <mergeCell ref="A137:BL137"/>
    <mergeCell ref="A143:V143"/>
    <mergeCell ref="W143:AM143"/>
    <mergeCell ref="AP143:BH143"/>
  </mergeCells>
  <conditionalFormatting sqref="C113 C135 C104 C107 C109 C122 C124:C131 C79:C87">
    <cfRule type="cellIs" dxfId="31" priority="32" stopIfTrue="1" operator="equal">
      <formula>$C78</formula>
    </cfRule>
  </conditionalFormatting>
  <conditionalFormatting sqref="A135:B135 A113:B113 A117:B132 A66:B68 A77:B111">
    <cfRule type="cellIs" dxfId="30" priority="31" stopIfTrue="1" operator="equal">
      <formula>0</formula>
    </cfRule>
  </conditionalFormatting>
  <conditionalFormatting sqref="C111">
    <cfRule type="cellIs" dxfId="29" priority="30" stopIfTrue="1" operator="equal">
      <formula>$C78</formula>
    </cfRule>
  </conditionalFormatting>
  <conditionalFormatting sqref="C78 C98">
    <cfRule type="cellIs" dxfId="28" priority="29" stopIfTrue="1" operator="equal">
      <formula>$C76</formula>
    </cfRule>
  </conditionalFormatting>
  <conditionalFormatting sqref="C77">
    <cfRule type="cellIs" dxfId="27" priority="28" stopIfTrue="1" operator="equal">
      <formula>$C75</formula>
    </cfRule>
  </conditionalFormatting>
  <conditionalFormatting sqref="C94 C106">
    <cfRule type="cellIs" dxfId="26" priority="27" stopIfTrue="1" operator="equal">
      <formula>$C81</formula>
    </cfRule>
  </conditionalFormatting>
  <conditionalFormatting sqref="C89:C91 C108">
    <cfRule type="cellIs" dxfId="25" priority="26" stopIfTrue="1" operator="equal">
      <formula>$C78</formula>
    </cfRule>
  </conditionalFormatting>
  <conditionalFormatting sqref="C89 C92">
    <cfRule type="cellIs" dxfId="24" priority="25" stopIfTrue="1" operator="equal">
      <formula>$C79</formula>
    </cfRule>
  </conditionalFormatting>
  <conditionalFormatting sqref="C123 C105 C101 C93:C96 C98">
    <cfRule type="cellIs" dxfId="23" priority="24" stopIfTrue="1" operator="equal">
      <formula>#REF!</formula>
    </cfRule>
  </conditionalFormatting>
  <conditionalFormatting sqref="C91">
    <cfRule type="cellIs" dxfId="22" priority="23" stopIfTrue="1" operator="equal">
      <formula>$C90</formula>
    </cfRule>
  </conditionalFormatting>
  <conditionalFormatting sqref="C97">
    <cfRule type="cellIs" dxfId="21" priority="22" stopIfTrue="1" operator="equal">
      <formula>#REF!</formula>
    </cfRule>
  </conditionalFormatting>
  <conditionalFormatting sqref="C105 C101:C102">
    <cfRule type="cellIs" dxfId="20" priority="21" stopIfTrue="1" operator="equal">
      <formula>$C89</formula>
    </cfRule>
  </conditionalFormatting>
  <conditionalFormatting sqref="C99 C101">
    <cfRule type="cellIs" dxfId="19" priority="20" stopIfTrue="1" operator="equal">
      <formula>$C83</formula>
    </cfRule>
  </conditionalFormatting>
  <conditionalFormatting sqref="C88 C95">
    <cfRule type="cellIs" dxfId="18" priority="19" stopIfTrue="1" operator="equal">
      <formula>$C85</formula>
    </cfRule>
  </conditionalFormatting>
  <conditionalFormatting sqref="C88">
    <cfRule type="cellIs" dxfId="17" priority="18" stopIfTrue="1" operator="equal">
      <formula>$C77</formula>
    </cfRule>
  </conditionalFormatting>
  <conditionalFormatting sqref="C88">
    <cfRule type="cellIs" dxfId="16" priority="17" stopIfTrue="1" operator="equal">
      <formula>$C85</formula>
    </cfRule>
  </conditionalFormatting>
  <conditionalFormatting sqref="C88">
    <cfRule type="cellIs" dxfId="15" priority="16" stopIfTrue="1" operator="equal">
      <formula>$C79</formula>
    </cfRule>
  </conditionalFormatting>
  <conditionalFormatting sqref="C88">
    <cfRule type="cellIs" dxfId="14" priority="15" stopIfTrue="1" operator="equal">
      <formula>$C77</formula>
    </cfRule>
  </conditionalFormatting>
  <conditionalFormatting sqref="C102:C103">
    <cfRule type="cellIs" dxfId="13" priority="14" stopIfTrue="1" operator="equal">
      <formula>$C89</formula>
    </cfRule>
  </conditionalFormatting>
  <conditionalFormatting sqref="C100 C87">
    <cfRule type="cellIs" dxfId="12" priority="13" stopIfTrue="1" operator="equal">
      <formula>#REF!</formula>
    </cfRule>
  </conditionalFormatting>
  <conditionalFormatting sqref="C110">
    <cfRule type="cellIs" dxfId="11" priority="12" stopIfTrue="1" operator="equal">
      <formula>$C100</formula>
    </cfRule>
  </conditionalFormatting>
  <conditionalFormatting sqref="C95">
    <cfRule type="cellIs" dxfId="10" priority="11" stopIfTrue="1" operator="equal">
      <formula>$C83</formula>
    </cfRule>
  </conditionalFormatting>
  <conditionalFormatting sqref="C132">
    <cfRule type="cellIs" dxfId="9" priority="10" stopIfTrue="1" operator="equal">
      <formula>$C121</formula>
    </cfRule>
  </conditionalFormatting>
  <conditionalFormatting sqref="C122">
    <cfRule type="cellIs" dxfId="8" priority="9" stopIfTrue="1" operator="equal">
      <formula>$C118</formula>
    </cfRule>
  </conditionalFormatting>
  <conditionalFormatting sqref="C119:C120">
    <cfRule type="cellIs" dxfId="7" priority="8" stopIfTrue="1" operator="equal">
      <formula>$C118</formula>
    </cfRule>
  </conditionalFormatting>
  <conditionalFormatting sqref="C118 C121">
    <cfRule type="cellIs" dxfId="6" priority="7" stopIfTrue="1" operator="equal">
      <formula>$C113</formula>
    </cfRule>
  </conditionalFormatting>
  <conditionalFormatting sqref="C117">
    <cfRule type="cellIs" dxfId="5" priority="6" stopIfTrue="1" operator="equal">
      <formula>$C112</formula>
    </cfRule>
  </conditionalFormatting>
  <conditionalFormatting sqref="C86">
    <cfRule type="cellIs" dxfId="4" priority="5" stopIfTrue="1" operator="equal">
      <formula>$C69</formula>
    </cfRule>
  </conditionalFormatting>
  <conditionalFormatting sqref="C86">
    <cfRule type="cellIs" dxfId="3" priority="4" stopIfTrue="1" operator="equal">
      <formula>$C80</formula>
    </cfRule>
  </conditionalFormatting>
  <conditionalFormatting sqref="C92">
    <cfRule type="cellIs" dxfId="2" priority="3" stopIfTrue="1" operator="equal">
      <formula>$C94</formula>
    </cfRule>
  </conditionalFormatting>
  <conditionalFormatting sqref="C99">
    <cfRule type="cellIs" dxfId="1" priority="2" stopIfTrue="1" operator="equal">
      <formula>$C92</formula>
    </cfRule>
  </conditionalFormatting>
  <conditionalFormatting sqref="C97">
    <cfRule type="cellIs" dxfId="0" priority="1" stopIfTrue="1" operator="equal">
      <formula>$C98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КПК3116090</vt:lpstr>
      <vt:lpstr>КПК3116090!Область_печати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2024-02-01T07:22:49Z</cp:lastPrinted>
  <dcterms:created xsi:type="dcterms:W3CDTF">2016-08-10T10:53:25Z</dcterms:created>
  <dcterms:modified xsi:type="dcterms:W3CDTF">2024-03-29T14:19:10Z</dcterms:modified>
</cp:coreProperties>
</file>