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23895" windowHeight="13800"/>
  </bookViews>
  <sheets>
    <sheet name="contracts" sheetId="1" r:id="rId1"/>
    <sheet name="Лист1" sheetId="2" r:id="rId2"/>
  </sheets>
  <calcPr calcId="124519"/>
</workbook>
</file>

<file path=xl/calcChain.xml><?xml version="1.0" encoding="utf-8"?>
<calcChain xmlns="http://schemas.openxmlformats.org/spreadsheetml/2006/main">
  <c r="C120" i="1"/>
  <c r="C26"/>
  <c r="C246"/>
  <c r="C239"/>
  <c r="C278"/>
  <c r="C199"/>
  <c r="C204"/>
  <c r="C157"/>
  <c r="C104"/>
  <c r="C313"/>
  <c r="C133"/>
  <c r="C63"/>
  <c r="C325"/>
</calcChain>
</file>

<file path=xl/sharedStrings.xml><?xml version="1.0" encoding="utf-8"?>
<sst xmlns="http://schemas.openxmlformats.org/spreadsheetml/2006/main" count="795" uniqueCount="283">
  <si>
    <t>Номер договору</t>
  </si>
  <si>
    <t>Дата договору</t>
  </si>
  <si>
    <t>Предмет договору</t>
  </si>
  <si>
    <t>П.П. Костенчук Н.І. (2125906507)</t>
  </si>
  <si>
    <t>29к</t>
  </si>
  <si>
    <t>09210000-4 Мастильні засоби</t>
  </si>
  <si>
    <t>П-ць Григорчук Ігор Петрович (2694101974)</t>
  </si>
  <si>
    <t>44160000-9 Магістралі  трубопроводи  труби  обсадні труби  тюбінги та супутні вироби</t>
  </si>
  <si>
    <t>ПП Клим'юк Р.Я. (2548601816)</t>
  </si>
  <si>
    <t>64к</t>
  </si>
  <si>
    <t xml:space="preserve">31310000-2 Мережеві кабелі </t>
  </si>
  <si>
    <t>58к</t>
  </si>
  <si>
    <t>44210000-5 Конструкції та їх частини</t>
  </si>
  <si>
    <t>ФОП Мишка Ігор Іванович (2702501875)</t>
  </si>
  <si>
    <t>87к</t>
  </si>
  <si>
    <t>31310000-2 Мережеві кабелі</t>
  </si>
  <si>
    <t>П-ць Сметанюк В.В. (2306428450)</t>
  </si>
  <si>
    <t>Товариство з обмеженою відповідальністю "ТЕМПО БУД (41227860)</t>
  </si>
  <si>
    <t>88к</t>
  </si>
  <si>
    <t>31530000-0 Частини до світильників та освітлювального обладнання</t>
  </si>
  <si>
    <t>44110000-4 Конструкційні матеріали</t>
  </si>
  <si>
    <t>ПП Площак А.Р. (3565207584)</t>
  </si>
  <si>
    <t>21к</t>
  </si>
  <si>
    <t>90510000-5 Утилізація сміття та поводження зі сміттям</t>
  </si>
  <si>
    <t>ТзОВ "Колокомунсервіс (33186872)</t>
  </si>
  <si>
    <t>Приватне підприємство "Електропожсервіс (35367263)</t>
  </si>
  <si>
    <t>44530000-4 Кріпильні деталі</t>
  </si>
  <si>
    <t>14к</t>
  </si>
  <si>
    <t>П-ць Носурак Г.В. (2262503722)</t>
  </si>
  <si>
    <t>15к</t>
  </si>
  <si>
    <t>34330000-9 Запасні частини до вантажних транспортних засобів  фургонів та легкових автомобілів</t>
  </si>
  <si>
    <t>П-ць Ревтюк В.М. (2306706533)</t>
  </si>
  <si>
    <t>ТОВ Калина-1 (32943235)</t>
  </si>
  <si>
    <t>25к</t>
  </si>
  <si>
    <t>22к</t>
  </si>
  <si>
    <t>ПП Ільчігор (33513712)</t>
  </si>
  <si>
    <t>92к</t>
  </si>
  <si>
    <t>60180000-3 Прокат вантажних транспортних засобів із водієм для перевезення товарів</t>
  </si>
  <si>
    <t>83к</t>
  </si>
  <si>
    <t>98к</t>
  </si>
  <si>
    <t>89к</t>
  </si>
  <si>
    <t>32к</t>
  </si>
  <si>
    <t>ТОВАРИСТВО З ОБМЕЖЕНОЮ ВІДПОВІДАЛЬНІСТЮ фірма "ФОРТ-95"	 (23797892)</t>
  </si>
  <si>
    <t>ТзОВ " Едельвейс  (22182728)</t>
  </si>
  <si>
    <t>36к</t>
  </si>
  <si>
    <t>50110000-9 Послуги з ремонту і технічного обслуговування мототранспортних засобів і супутнього облад</t>
  </si>
  <si>
    <t>П-ць Карабін М.І. (2078503830)</t>
  </si>
  <si>
    <t>63к</t>
  </si>
  <si>
    <t>68к</t>
  </si>
  <si>
    <t>82к</t>
  </si>
  <si>
    <t>ФОП Васильчук Г.І. (2029504303)</t>
  </si>
  <si>
    <t>19к</t>
  </si>
  <si>
    <t>Приватне підприємство "Ледс-Макс (40339018)</t>
  </si>
  <si>
    <t>П-ць Добровоцька  О.М. (3396714589)</t>
  </si>
  <si>
    <t>ФОП Гриджук Микола Васильович (2811012277)</t>
  </si>
  <si>
    <t>23к</t>
  </si>
  <si>
    <t>ТЗОВ " АГРО ТМ  (40583961)</t>
  </si>
  <si>
    <t>ТД-0000001/4</t>
  </si>
  <si>
    <t>34310000-3 Двигуни та їх частини</t>
  </si>
  <si>
    <t>ТОВ " Автодвір Торгівельний Дім  (36818735)</t>
  </si>
  <si>
    <t>68/1</t>
  </si>
  <si>
    <t>68/2</t>
  </si>
  <si>
    <t>ФОП Васильчук Ігор Романович (2860014550)</t>
  </si>
  <si>
    <t>227к</t>
  </si>
  <si>
    <t>Товариство з обмеженою відповідальністю "Садиба" (22194051)</t>
  </si>
  <si>
    <t>Приватне підприємство "Електропожсервіс" (35367263)</t>
  </si>
  <si>
    <t>278к</t>
  </si>
  <si>
    <t>03450000-9 Розсадницька продукція</t>
  </si>
  <si>
    <t>ФОП Джаман Михайло Юрійович (1562904573)</t>
  </si>
  <si>
    <t>280к</t>
  </si>
  <si>
    <t>ФОП Будзяновська Вікторія Вікторівна (2744408300)</t>
  </si>
  <si>
    <t>56/18КЛМ/297</t>
  </si>
  <si>
    <t>Товариство з обмеженою відповідальністю "Епіцентр К"  "Будівельно-господарський гіпермаркет "Епіцентр К" м. Коломия" (32490244)</t>
  </si>
  <si>
    <t>304к</t>
  </si>
  <si>
    <t>ТЗОВ " АГРО ТМ " (40583961)</t>
  </si>
  <si>
    <t>307к</t>
  </si>
  <si>
    <t>308к</t>
  </si>
  <si>
    <t>ПП  Німчук Леся Василівна Дім Сад (2627812769)</t>
  </si>
  <si>
    <t>303к</t>
  </si>
  <si>
    <t>305к</t>
  </si>
  <si>
    <t>14210000-6 Гравій  пісок  щебінь і наповнювачі</t>
  </si>
  <si>
    <t>ТзОВ " Едельвейс " (22182728)</t>
  </si>
  <si>
    <t>ПП Григорчук Ігор Петрович (2694101974)</t>
  </si>
  <si>
    <t>338к</t>
  </si>
  <si>
    <t>341к</t>
  </si>
  <si>
    <t>П.П. Мороз Михайло Павлович (1710402754)</t>
  </si>
  <si>
    <t>П.П. Костенчук Наталія Іванівна (2125906507)</t>
  </si>
  <si>
    <t>ПП Носурак І.І. (2890310576)</t>
  </si>
  <si>
    <t>Товариство з обмеженою відповідальністю "ТЕМПО БУД" (41227860)</t>
  </si>
  <si>
    <t>492к</t>
  </si>
  <si>
    <t>ТОВАРИСТВО З ОБМЕЖЕНОЮ ВІДПОВІДАЛЬНІСТЮ фірма "ФОРТ-95" (23797892)</t>
  </si>
  <si>
    <t>483к</t>
  </si>
  <si>
    <t>ФОП Шовковий Федір Іванович (2232326930)</t>
  </si>
  <si>
    <t>ПП Савойко М.В. (1486812689)</t>
  </si>
  <si>
    <t>531К</t>
  </si>
  <si>
    <t>П-ць Носурак Ганна Василівна (2262503722)</t>
  </si>
  <si>
    <t>528к</t>
  </si>
  <si>
    <t>529к</t>
  </si>
  <si>
    <t>530К</t>
  </si>
  <si>
    <t>П-ць Григорчук С.І. (3113005377)</t>
  </si>
  <si>
    <t>517к</t>
  </si>
  <si>
    <t>550к</t>
  </si>
  <si>
    <t>ФОП Миронюк Тетяна Олександрівна (3296404062)</t>
  </si>
  <si>
    <t>552к</t>
  </si>
  <si>
    <t>553к</t>
  </si>
  <si>
    <t>549к</t>
  </si>
  <si>
    <t>263к</t>
  </si>
  <si>
    <t>276к</t>
  </si>
  <si>
    <t>271к</t>
  </si>
  <si>
    <t>273к</t>
  </si>
  <si>
    <t>267к</t>
  </si>
  <si>
    <t>269к</t>
  </si>
  <si>
    <t>268к</t>
  </si>
  <si>
    <t>270к</t>
  </si>
  <si>
    <t>275к</t>
  </si>
  <si>
    <t>346к</t>
  </si>
  <si>
    <t>347к</t>
  </si>
  <si>
    <t>349к</t>
  </si>
  <si>
    <t>351к</t>
  </si>
  <si>
    <t>352к</t>
  </si>
  <si>
    <t>354к</t>
  </si>
  <si>
    <t>343к</t>
  </si>
  <si>
    <t>340к</t>
  </si>
  <si>
    <t>ПП Вишиванюк Микола Васильович (2139412419)</t>
  </si>
  <si>
    <t>412к</t>
  </si>
  <si>
    <t>409к</t>
  </si>
  <si>
    <t>418к</t>
  </si>
  <si>
    <t>419к</t>
  </si>
  <si>
    <t>411к</t>
  </si>
  <si>
    <t>415к</t>
  </si>
  <si>
    <t>440к</t>
  </si>
  <si>
    <t>456к</t>
  </si>
  <si>
    <t>455к</t>
  </si>
  <si>
    <t>144к</t>
  </si>
  <si>
    <t>130к</t>
  </si>
  <si>
    <t>131к</t>
  </si>
  <si>
    <t>185к</t>
  </si>
  <si>
    <t>186к</t>
  </si>
  <si>
    <t>187к</t>
  </si>
  <si>
    <t>190к</t>
  </si>
  <si>
    <t>КП Полігон-Екологія (13655284)</t>
  </si>
  <si>
    <t>248к</t>
  </si>
  <si>
    <t>252к</t>
  </si>
  <si>
    <t>249к</t>
  </si>
  <si>
    <t>250к</t>
  </si>
  <si>
    <t>251к</t>
  </si>
  <si>
    <t>253к</t>
  </si>
  <si>
    <t>390к</t>
  </si>
  <si>
    <t>393к</t>
  </si>
  <si>
    <t>386к</t>
  </si>
  <si>
    <t>381к</t>
  </si>
  <si>
    <t>395к</t>
  </si>
  <si>
    <t>387к</t>
  </si>
  <si>
    <t>388к</t>
  </si>
  <si>
    <t>394к</t>
  </si>
  <si>
    <t>ФОП Голембйовський Михайло Михайлович (2967918772)</t>
  </si>
  <si>
    <t>396к</t>
  </si>
  <si>
    <t>536к</t>
  </si>
  <si>
    <t>541к</t>
  </si>
  <si>
    <t>539к</t>
  </si>
  <si>
    <t>577к</t>
  </si>
  <si>
    <t>578к</t>
  </si>
  <si>
    <t>128к</t>
  </si>
  <si>
    <t>125к</t>
  </si>
  <si>
    <t>120к</t>
  </si>
  <si>
    <t>Фірма "ІВО (22190366)</t>
  </si>
  <si>
    <t>119к</t>
  </si>
  <si>
    <t>П-ць Рудченко В.Г. (2238315314)</t>
  </si>
  <si>
    <t>ПП Сметанюк А.М. (3161009274)</t>
  </si>
  <si>
    <t>176к</t>
  </si>
  <si>
    <t>177к</t>
  </si>
  <si>
    <t>ПП Клим'юк Ю.Я. (2714716233)</t>
  </si>
  <si>
    <t>118к</t>
  </si>
  <si>
    <t>Товариство з обмеженою відповідальністю "Садиба (22194051)</t>
  </si>
  <si>
    <t>116к</t>
  </si>
  <si>
    <t>117к</t>
  </si>
  <si>
    <t>194к</t>
  </si>
  <si>
    <t>200к</t>
  </si>
  <si>
    <t>201к</t>
  </si>
  <si>
    <t>193к</t>
  </si>
  <si>
    <t>ТзОВ " Темп-Прут " (31345775)</t>
  </si>
  <si>
    <t>197к</t>
  </si>
  <si>
    <t>198к</t>
  </si>
  <si>
    <t>199к</t>
  </si>
  <si>
    <t>320к</t>
  </si>
  <si>
    <t>319к</t>
  </si>
  <si>
    <t>317к</t>
  </si>
  <si>
    <t>364к</t>
  </si>
  <si>
    <t>Приватне підприємство "Ледс-Макс" (40339018)</t>
  </si>
  <si>
    <t>374к</t>
  </si>
  <si>
    <t>377к</t>
  </si>
  <si>
    <t>365к</t>
  </si>
  <si>
    <t>378к</t>
  </si>
  <si>
    <t>105к</t>
  </si>
  <si>
    <t>103к</t>
  </si>
  <si>
    <t>104к</t>
  </si>
  <si>
    <t>102к</t>
  </si>
  <si>
    <t>237к</t>
  </si>
  <si>
    <t>ПАФ Інтеграл (30016287)</t>
  </si>
  <si>
    <t>282к</t>
  </si>
  <si>
    <t>459к</t>
  </si>
  <si>
    <t>463к</t>
  </si>
  <si>
    <t>526к</t>
  </si>
  <si>
    <t>590к</t>
  </si>
  <si>
    <t>ФОП Клим'юк Роман Ярославович (2548601816)</t>
  </si>
  <si>
    <t>581к</t>
  </si>
  <si>
    <t>Кметюк Василь Миколайович (3267715811)</t>
  </si>
  <si>
    <t>584к</t>
  </si>
  <si>
    <t>585к</t>
  </si>
  <si>
    <t>ФОП Литвинець Тетяна Володимирівна (3195615026)</t>
  </si>
  <si>
    <t>587к</t>
  </si>
  <si>
    <t>589к</t>
  </si>
  <si>
    <t>579к</t>
  </si>
  <si>
    <t>588к</t>
  </si>
  <si>
    <t>ФОП Носурак Іван Іванович (2890310576)</t>
  </si>
  <si>
    <t>718к</t>
  </si>
  <si>
    <t>713к</t>
  </si>
  <si>
    <t>715к</t>
  </si>
  <si>
    <t>717к</t>
  </si>
  <si>
    <t>742к</t>
  </si>
  <si>
    <t>Підприємець Карабін Микола Іванович (2078503830)</t>
  </si>
  <si>
    <t>746к</t>
  </si>
  <si>
    <t>747к</t>
  </si>
  <si>
    <t>743к</t>
  </si>
  <si>
    <t>748к</t>
  </si>
  <si>
    <t>749к</t>
  </si>
  <si>
    <t>750к</t>
  </si>
  <si>
    <t>751к</t>
  </si>
  <si>
    <t>752К</t>
  </si>
  <si>
    <t>753к</t>
  </si>
  <si>
    <t>699к</t>
  </si>
  <si>
    <t>694к</t>
  </si>
  <si>
    <t>703к</t>
  </si>
  <si>
    <t>692к</t>
  </si>
  <si>
    <t>693к</t>
  </si>
  <si>
    <t>701к</t>
  </si>
  <si>
    <t>702к</t>
  </si>
  <si>
    <t>734к</t>
  </si>
  <si>
    <t>732к</t>
  </si>
  <si>
    <t>733к</t>
  </si>
  <si>
    <t>730к</t>
  </si>
  <si>
    <t>731к</t>
  </si>
  <si>
    <t>645к</t>
  </si>
  <si>
    <t>646к</t>
  </si>
  <si>
    <t>ФОП Івасюк Олександр Михайлович (3214819955)</t>
  </si>
  <si>
    <t>641к</t>
  </si>
  <si>
    <t>42410000-3 Підіймально-транспортувальне обладнання</t>
  </si>
  <si>
    <t>649к</t>
  </si>
  <si>
    <t>636к</t>
  </si>
  <si>
    <t>637к</t>
  </si>
  <si>
    <t>651к</t>
  </si>
  <si>
    <t>638к</t>
  </si>
  <si>
    <t>642к</t>
  </si>
  <si>
    <t>663к</t>
  </si>
  <si>
    <t>650к</t>
  </si>
  <si>
    <t>614к</t>
  </si>
  <si>
    <t>605к</t>
  </si>
  <si>
    <t>598к</t>
  </si>
  <si>
    <t>604к</t>
  </si>
  <si>
    <t>610к</t>
  </si>
  <si>
    <t>634к</t>
  </si>
  <si>
    <t>635к</t>
  </si>
  <si>
    <t>629к</t>
  </si>
  <si>
    <t>627к</t>
  </si>
  <si>
    <t>632к</t>
  </si>
  <si>
    <t>ПП Григорчук С.І. (3113005377)</t>
  </si>
  <si>
    <t>625к</t>
  </si>
  <si>
    <t>626к</t>
  </si>
  <si>
    <t>628к</t>
  </si>
  <si>
    <t>672к</t>
  </si>
  <si>
    <t>664к</t>
  </si>
  <si>
    <t>671к</t>
  </si>
  <si>
    <t>665к</t>
  </si>
  <si>
    <t>678к</t>
  </si>
  <si>
    <t>757к</t>
  </si>
  <si>
    <t>Фірма "ІВО" (22190366)</t>
  </si>
  <si>
    <t>755к</t>
  </si>
  <si>
    <t>756к</t>
  </si>
  <si>
    <t>Контрагент (ЄДРПОУ)</t>
  </si>
  <si>
    <t>Реєстр укладених договорів  КП "ЗЕЛЕНОСВІТ" за 2018рік</t>
  </si>
  <si>
    <t>Сума договору, грн.</t>
  </si>
  <si>
    <t>34330000-9 Запасні частини до вантажних транспортних засобів, фургонів та легкових автомобілів</t>
  </si>
  <si>
    <t>Реєстр договорів по комунальному підприємству "Зеленосвіт"( код за ЄДРПОУ 33932580) за 2018 рік на суму від 50 000,00 грн до 200 000,00 грн згідно додатку до річного плану закупівель на 2018 рік</t>
  </si>
</sst>
</file>

<file path=xl/styles.xml><?xml version="1.0" encoding="utf-8"?>
<styleSheet xmlns="http://schemas.openxmlformats.org/spreadsheetml/2006/main">
  <fonts count="20">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4"/>
      <color theme="1"/>
      <name val="Calibri"/>
      <family val="2"/>
      <charset val="204"/>
      <scheme val="minor"/>
    </font>
    <font>
      <b/>
      <sz val="12"/>
      <color theme="1"/>
      <name val="Calibri"/>
      <family val="2"/>
      <charset val="20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49" fontId="0" fillId="0" borderId="0" xfId="0" applyNumberFormat="1" applyAlignment="1">
      <alignment horizontal="right"/>
    </xf>
    <xf numFmtId="0" fontId="16" fillId="0" borderId="0" xfId="0" applyFont="1" applyAlignment="1">
      <alignment horizontal="center"/>
    </xf>
    <xf numFmtId="4" fontId="0" fillId="0" borderId="0" xfId="0" applyNumberFormat="1" applyAlignment="1">
      <alignment horizontal="right"/>
    </xf>
    <xf numFmtId="0" fontId="18" fillId="0" borderId="0" xfId="0" applyFont="1"/>
    <xf numFmtId="49" fontId="18" fillId="0" borderId="0" xfId="0" applyNumberFormat="1" applyFont="1" applyAlignment="1">
      <alignment horizontal="right"/>
    </xf>
    <xf numFmtId="4" fontId="18" fillId="0" borderId="0" xfId="0" applyNumberFormat="1" applyFont="1" applyAlignment="1">
      <alignment horizontal="right"/>
    </xf>
    <xf numFmtId="0" fontId="16" fillId="0" borderId="10" xfId="0" applyFont="1" applyBorder="1" applyAlignment="1">
      <alignment horizontal="center"/>
    </xf>
    <xf numFmtId="49" fontId="16" fillId="0" borderId="10" xfId="0" applyNumberFormat="1" applyFont="1" applyBorder="1" applyAlignment="1">
      <alignment horizontal="center"/>
    </xf>
    <xf numFmtId="4" fontId="16" fillId="0" borderId="10" xfId="0" applyNumberFormat="1" applyFont="1" applyBorder="1" applyAlignment="1">
      <alignment horizontal="center"/>
    </xf>
    <xf numFmtId="0" fontId="0" fillId="0" borderId="10" xfId="0" applyBorder="1"/>
    <xf numFmtId="49" fontId="0" fillId="0" borderId="10" xfId="0" applyNumberFormat="1" applyBorder="1" applyAlignment="1">
      <alignment horizontal="right"/>
    </xf>
    <xf numFmtId="14" fontId="0" fillId="0" borderId="10" xfId="0" applyNumberFormat="1" applyBorder="1"/>
    <xf numFmtId="4" fontId="0" fillId="0" borderId="10" xfId="0" applyNumberFormat="1" applyBorder="1" applyAlignment="1">
      <alignment horizontal="right"/>
    </xf>
    <xf numFmtId="4" fontId="16" fillId="0" borderId="10" xfId="0" applyNumberFormat="1" applyFont="1" applyBorder="1" applyAlignment="1">
      <alignment horizontal="right"/>
    </xf>
    <xf numFmtId="49" fontId="19" fillId="0" borderId="11" xfId="0" applyNumberFormat="1" applyFont="1" applyBorder="1" applyAlignment="1">
      <alignment horizontal="left"/>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325"/>
  <sheetViews>
    <sheetView tabSelected="1" workbookViewId="0">
      <selection activeCell="C14" sqref="C14"/>
    </sheetView>
  </sheetViews>
  <sheetFormatPr defaultRowHeight="15"/>
  <cols>
    <col min="1" max="1" width="19.140625" style="1" bestFit="1" customWidth="1"/>
    <col min="2" max="2" width="14.28515625" bestFit="1" customWidth="1"/>
    <col min="3" max="3" width="19.85546875" style="3" bestFit="1" customWidth="1"/>
    <col min="4" max="4" width="101.28515625" bestFit="1" customWidth="1"/>
    <col min="5" max="5" width="128" bestFit="1" customWidth="1"/>
  </cols>
  <sheetData>
    <row r="1" spans="1:5" ht="15.75">
      <c r="A1" s="15" t="s">
        <v>282</v>
      </c>
      <c r="B1" s="15"/>
      <c r="C1" s="15"/>
      <c r="D1" s="15"/>
      <c r="E1" s="15"/>
    </row>
    <row r="2" spans="1:5" s="2" customFormat="1">
      <c r="A2" s="8" t="s">
        <v>0</v>
      </c>
      <c r="B2" s="7" t="s">
        <v>1</v>
      </c>
      <c r="C2" s="9" t="s">
        <v>280</v>
      </c>
      <c r="D2" s="7" t="s">
        <v>2</v>
      </c>
      <c r="E2" s="7" t="s">
        <v>278</v>
      </c>
    </row>
    <row r="3" spans="1:5">
      <c r="A3" s="11">
        <v>16</v>
      </c>
      <c r="B3" s="12">
        <v>43117</v>
      </c>
      <c r="C3" s="13">
        <v>445</v>
      </c>
      <c r="D3" s="10" t="s">
        <v>45</v>
      </c>
      <c r="E3" s="10" t="s">
        <v>53</v>
      </c>
    </row>
    <row r="4" spans="1:5">
      <c r="A4" s="11">
        <v>17</v>
      </c>
      <c r="B4" s="12">
        <v>43117</v>
      </c>
      <c r="C4" s="13">
        <v>1050</v>
      </c>
      <c r="D4" s="10" t="s">
        <v>45</v>
      </c>
      <c r="E4" s="10" t="s">
        <v>53</v>
      </c>
    </row>
    <row r="5" spans="1:5">
      <c r="A5" s="11" t="s">
        <v>44</v>
      </c>
      <c r="B5" s="12">
        <v>43125</v>
      </c>
      <c r="C5" s="13">
        <v>7580</v>
      </c>
      <c r="D5" s="10" t="s">
        <v>45</v>
      </c>
      <c r="E5" s="10" t="s">
        <v>46</v>
      </c>
    </row>
    <row r="6" spans="1:5">
      <c r="A6" s="11" t="s">
        <v>60</v>
      </c>
      <c r="B6" s="12">
        <v>43130</v>
      </c>
      <c r="C6" s="13">
        <v>3780</v>
      </c>
      <c r="D6" s="10" t="s">
        <v>45</v>
      </c>
      <c r="E6" s="10" t="s">
        <v>53</v>
      </c>
    </row>
    <row r="7" spans="1:5">
      <c r="A7" s="11" t="s">
        <v>61</v>
      </c>
      <c r="B7" s="12">
        <v>43132</v>
      </c>
      <c r="C7" s="13">
        <v>975</v>
      </c>
      <c r="D7" s="10" t="s">
        <v>45</v>
      </c>
      <c r="E7" s="10" t="s">
        <v>53</v>
      </c>
    </row>
    <row r="8" spans="1:5">
      <c r="A8" s="11" t="s">
        <v>196</v>
      </c>
      <c r="B8" s="12">
        <v>43143</v>
      </c>
      <c r="C8" s="13">
        <v>0</v>
      </c>
      <c r="D8" s="10" t="s">
        <v>45</v>
      </c>
      <c r="E8" s="10" t="s">
        <v>53</v>
      </c>
    </row>
    <row r="9" spans="1:5">
      <c r="A9" s="11">
        <v>107</v>
      </c>
      <c r="B9" s="12">
        <v>43145</v>
      </c>
      <c r="C9" s="13">
        <v>755</v>
      </c>
      <c r="D9" s="10" t="s">
        <v>45</v>
      </c>
      <c r="E9" s="10" t="s">
        <v>53</v>
      </c>
    </row>
    <row r="10" spans="1:5">
      <c r="A10" s="11">
        <v>132</v>
      </c>
      <c r="B10" s="12">
        <v>43153</v>
      </c>
      <c r="C10" s="13">
        <v>1350</v>
      </c>
      <c r="D10" s="10" t="s">
        <v>45</v>
      </c>
      <c r="E10" s="10" t="s">
        <v>53</v>
      </c>
    </row>
    <row r="11" spans="1:5">
      <c r="A11" s="11" t="s">
        <v>166</v>
      </c>
      <c r="B11" s="12">
        <v>43153</v>
      </c>
      <c r="C11" s="13">
        <v>2250</v>
      </c>
      <c r="D11" s="10" t="s">
        <v>45</v>
      </c>
      <c r="E11" s="10" t="s">
        <v>46</v>
      </c>
    </row>
    <row r="12" spans="1:5">
      <c r="A12" s="11">
        <v>126</v>
      </c>
      <c r="B12" s="12">
        <v>43153</v>
      </c>
      <c r="C12" s="13">
        <v>4760</v>
      </c>
      <c r="D12" s="10" t="s">
        <v>45</v>
      </c>
      <c r="E12" s="10" t="s">
        <v>46</v>
      </c>
    </row>
    <row r="13" spans="1:5">
      <c r="A13" s="11">
        <v>165</v>
      </c>
      <c r="B13" s="12">
        <v>43171</v>
      </c>
      <c r="C13" s="13">
        <v>510</v>
      </c>
      <c r="D13" s="10" t="s">
        <v>45</v>
      </c>
      <c r="E13" s="10" t="s">
        <v>53</v>
      </c>
    </row>
    <row r="14" spans="1:5">
      <c r="A14" s="11">
        <v>179</v>
      </c>
      <c r="B14" s="12">
        <v>43179</v>
      </c>
      <c r="C14" s="13">
        <v>810</v>
      </c>
      <c r="D14" s="10" t="s">
        <v>45</v>
      </c>
      <c r="E14" s="10" t="s">
        <v>53</v>
      </c>
    </row>
    <row r="15" spans="1:5">
      <c r="A15" s="11">
        <v>265</v>
      </c>
      <c r="B15" s="12">
        <v>43224</v>
      </c>
      <c r="C15" s="13">
        <v>2425</v>
      </c>
      <c r="D15" s="10" t="s">
        <v>45</v>
      </c>
      <c r="E15" s="10" t="s">
        <v>53</v>
      </c>
    </row>
    <row r="16" spans="1:5">
      <c r="A16" s="11">
        <v>266</v>
      </c>
      <c r="B16" s="12">
        <v>43224</v>
      </c>
      <c r="C16" s="13">
        <v>5300</v>
      </c>
      <c r="D16" s="10" t="s">
        <v>45</v>
      </c>
      <c r="E16" s="10" t="s">
        <v>53</v>
      </c>
    </row>
    <row r="17" spans="1:5">
      <c r="A17" s="11">
        <v>358</v>
      </c>
      <c r="B17" s="12">
        <v>43265</v>
      </c>
      <c r="C17" s="13">
        <v>2830</v>
      </c>
      <c r="D17" s="10" t="s">
        <v>45</v>
      </c>
      <c r="E17" s="10" t="s">
        <v>53</v>
      </c>
    </row>
    <row r="18" spans="1:5">
      <c r="A18" s="11">
        <v>430</v>
      </c>
      <c r="B18" s="12">
        <v>43311</v>
      </c>
      <c r="C18" s="13">
        <v>2780</v>
      </c>
      <c r="D18" s="10" t="s">
        <v>45</v>
      </c>
      <c r="E18" s="10" t="s">
        <v>53</v>
      </c>
    </row>
    <row r="19" spans="1:5">
      <c r="A19" s="11">
        <v>457</v>
      </c>
      <c r="B19" s="12">
        <v>43318</v>
      </c>
      <c r="C19" s="13">
        <v>3350</v>
      </c>
      <c r="D19" s="10" t="s">
        <v>45</v>
      </c>
      <c r="E19" s="10" t="s">
        <v>53</v>
      </c>
    </row>
    <row r="20" spans="1:5">
      <c r="A20" s="11" t="s">
        <v>258</v>
      </c>
      <c r="B20" s="12">
        <v>43381</v>
      </c>
      <c r="C20" s="13">
        <v>3255</v>
      </c>
      <c r="D20" s="10" t="s">
        <v>45</v>
      </c>
      <c r="E20" s="10" t="s">
        <v>53</v>
      </c>
    </row>
    <row r="21" spans="1:5">
      <c r="A21" s="11" t="s">
        <v>263</v>
      </c>
      <c r="B21" s="12">
        <v>43405</v>
      </c>
      <c r="C21" s="13">
        <v>4765</v>
      </c>
      <c r="D21" s="10" t="s">
        <v>45</v>
      </c>
      <c r="E21" s="10" t="s">
        <v>53</v>
      </c>
    </row>
    <row r="22" spans="1:5">
      <c r="A22" s="11" t="s">
        <v>231</v>
      </c>
      <c r="B22" s="12">
        <v>43439</v>
      </c>
      <c r="C22" s="13">
        <v>2790</v>
      </c>
      <c r="D22" s="10" t="s">
        <v>45</v>
      </c>
      <c r="E22" s="10" t="s">
        <v>53</v>
      </c>
    </row>
    <row r="23" spans="1:5">
      <c r="A23" s="11" t="s">
        <v>232</v>
      </c>
      <c r="B23" s="12">
        <v>43441</v>
      </c>
      <c r="C23" s="13">
        <v>4830</v>
      </c>
      <c r="D23" s="10" t="s">
        <v>45</v>
      </c>
      <c r="E23" s="10" t="s">
        <v>220</v>
      </c>
    </row>
    <row r="24" spans="1:5">
      <c r="A24" s="11" t="s">
        <v>228</v>
      </c>
      <c r="B24" s="12">
        <v>43453</v>
      </c>
      <c r="C24" s="13">
        <v>2710</v>
      </c>
      <c r="D24" s="10" t="s">
        <v>45</v>
      </c>
      <c r="E24" s="10" t="s">
        <v>53</v>
      </c>
    </row>
    <row r="25" spans="1:5">
      <c r="A25" s="11" t="s">
        <v>219</v>
      </c>
      <c r="B25" s="12">
        <v>43453</v>
      </c>
      <c r="C25" s="13">
        <v>5450</v>
      </c>
      <c r="D25" s="10" t="s">
        <v>45</v>
      </c>
      <c r="E25" s="10" t="s">
        <v>220</v>
      </c>
    </row>
    <row r="26" spans="1:5">
      <c r="A26" s="11"/>
      <c r="B26" s="12"/>
      <c r="C26" s="14">
        <f>SUM(C3:C25)</f>
        <v>64750</v>
      </c>
      <c r="D26" s="10"/>
      <c r="E26" s="10"/>
    </row>
    <row r="27" spans="1:5">
      <c r="A27" s="11"/>
      <c r="B27" s="12"/>
      <c r="C27" s="14"/>
      <c r="D27" s="10"/>
      <c r="E27" s="10"/>
    </row>
    <row r="28" spans="1:5">
      <c r="A28" s="11" t="s">
        <v>27</v>
      </c>
      <c r="B28" s="12">
        <v>43117</v>
      </c>
      <c r="C28" s="13">
        <v>4680</v>
      </c>
      <c r="D28" s="10" t="s">
        <v>5</v>
      </c>
      <c r="E28" s="10" t="s">
        <v>28</v>
      </c>
    </row>
    <row r="29" spans="1:5">
      <c r="A29" s="11" t="s">
        <v>55</v>
      </c>
      <c r="B29" s="12">
        <v>43122</v>
      </c>
      <c r="C29" s="13">
        <v>4919.33</v>
      </c>
      <c r="D29" s="10" t="s">
        <v>5</v>
      </c>
      <c r="E29" s="10" t="s">
        <v>56</v>
      </c>
    </row>
    <row r="30" spans="1:5">
      <c r="A30" s="11" t="s">
        <v>4</v>
      </c>
      <c r="B30" s="12">
        <v>43123</v>
      </c>
      <c r="C30" s="13">
        <v>2796</v>
      </c>
      <c r="D30" s="10" t="s">
        <v>5</v>
      </c>
      <c r="E30" s="10" t="s">
        <v>6</v>
      </c>
    </row>
    <row r="31" spans="1:5">
      <c r="A31" s="11" t="s">
        <v>175</v>
      </c>
      <c r="B31" s="12">
        <v>43150</v>
      </c>
      <c r="C31" s="13">
        <v>260</v>
      </c>
      <c r="D31" s="10" t="s">
        <v>5</v>
      </c>
      <c r="E31" s="10" t="s">
        <v>28</v>
      </c>
    </row>
    <row r="32" spans="1:5">
      <c r="A32" s="11" t="s">
        <v>162</v>
      </c>
      <c r="B32" s="12">
        <v>43153</v>
      </c>
      <c r="C32" s="13">
        <v>2390</v>
      </c>
      <c r="D32" s="10" t="s">
        <v>5</v>
      </c>
      <c r="E32" s="10" t="s">
        <v>6</v>
      </c>
    </row>
    <row r="33" spans="1:5">
      <c r="A33" s="11" t="s">
        <v>133</v>
      </c>
      <c r="B33" s="12">
        <v>43159</v>
      </c>
      <c r="C33" s="13">
        <v>5904.8</v>
      </c>
      <c r="D33" s="10" t="s">
        <v>5</v>
      </c>
      <c r="E33" s="10" t="s">
        <v>56</v>
      </c>
    </row>
    <row r="34" spans="1:5">
      <c r="A34" s="11" t="s">
        <v>169</v>
      </c>
      <c r="B34" s="12">
        <v>43178</v>
      </c>
      <c r="C34" s="13">
        <v>432.99</v>
      </c>
      <c r="D34" s="10" t="s">
        <v>5</v>
      </c>
      <c r="E34" s="10" t="s">
        <v>74</v>
      </c>
    </row>
    <row r="35" spans="1:5">
      <c r="A35" s="11" t="s">
        <v>138</v>
      </c>
      <c r="B35" s="12">
        <v>43180</v>
      </c>
      <c r="C35" s="13">
        <v>367.2</v>
      </c>
      <c r="D35" s="10" t="s">
        <v>5</v>
      </c>
      <c r="E35" s="10" t="s">
        <v>42</v>
      </c>
    </row>
    <row r="36" spans="1:5">
      <c r="A36" s="11">
        <v>208</v>
      </c>
      <c r="B36" s="12">
        <v>43193</v>
      </c>
      <c r="C36" s="13">
        <v>400</v>
      </c>
      <c r="D36" s="10" t="s">
        <v>5</v>
      </c>
      <c r="E36" s="10" t="s">
        <v>54</v>
      </c>
    </row>
    <row r="37" spans="1:5">
      <c r="A37" s="11" t="s">
        <v>142</v>
      </c>
      <c r="B37" s="12">
        <v>43217</v>
      </c>
      <c r="C37" s="13">
        <v>1116.9000000000001</v>
      </c>
      <c r="D37" s="10" t="s">
        <v>5</v>
      </c>
      <c r="E37" s="10" t="s">
        <v>90</v>
      </c>
    </row>
    <row r="38" spans="1:5">
      <c r="A38" s="11" t="s">
        <v>106</v>
      </c>
      <c r="B38" s="12">
        <v>43223</v>
      </c>
      <c r="C38" s="13">
        <v>1590</v>
      </c>
      <c r="D38" s="10" t="s">
        <v>5</v>
      </c>
      <c r="E38" s="10" t="s">
        <v>6</v>
      </c>
    </row>
    <row r="39" spans="1:5">
      <c r="A39" s="11" t="s">
        <v>73</v>
      </c>
      <c r="B39" s="12">
        <v>43237</v>
      </c>
      <c r="C39" s="13">
        <v>1432.47</v>
      </c>
      <c r="D39" s="10" t="s">
        <v>5</v>
      </c>
      <c r="E39" s="10" t="s">
        <v>74</v>
      </c>
    </row>
    <row r="40" spans="1:5">
      <c r="A40" s="11" t="s">
        <v>185</v>
      </c>
      <c r="B40" s="12">
        <v>43252</v>
      </c>
      <c r="C40" s="13">
        <v>232</v>
      </c>
      <c r="D40" s="10" t="s">
        <v>5</v>
      </c>
      <c r="E40" s="10" t="s">
        <v>6</v>
      </c>
    </row>
    <row r="41" spans="1:5">
      <c r="A41" s="11" t="s">
        <v>184</v>
      </c>
      <c r="B41" s="12">
        <v>43253</v>
      </c>
      <c r="C41" s="13">
        <v>2500</v>
      </c>
      <c r="D41" s="10" t="s">
        <v>5</v>
      </c>
      <c r="E41" s="10" t="s">
        <v>6</v>
      </c>
    </row>
    <row r="42" spans="1:5">
      <c r="A42" s="11" t="s">
        <v>121</v>
      </c>
      <c r="B42" s="12">
        <v>43263</v>
      </c>
      <c r="C42" s="13">
        <v>367</v>
      </c>
      <c r="D42" s="10" t="s">
        <v>5</v>
      </c>
      <c r="E42" s="10" t="s">
        <v>82</v>
      </c>
    </row>
    <row r="43" spans="1:5">
      <c r="A43" s="11" t="s">
        <v>122</v>
      </c>
      <c r="B43" s="12">
        <v>43263</v>
      </c>
      <c r="C43" s="13">
        <v>916.52</v>
      </c>
      <c r="D43" s="10" t="s">
        <v>5</v>
      </c>
      <c r="E43" s="10" t="s">
        <v>74</v>
      </c>
    </row>
    <row r="44" spans="1:5">
      <c r="A44" s="11" t="s">
        <v>190</v>
      </c>
      <c r="B44" s="12">
        <v>43273</v>
      </c>
      <c r="C44" s="13">
        <v>2662.2</v>
      </c>
      <c r="D44" s="10" t="s">
        <v>5</v>
      </c>
      <c r="E44" s="10" t="s">
        <v>90</v>
      </c>
    </row>
    <row r="45" spans="1:5">
      <c r="A45" s="11" t="s">
        <v>189</v>
      </c>
      <c r="B45" s="12">
        <v>43274</v>
      </c>
      <c r="C45" s="13">
        <v>1630</v>
      </c>
      <c r="D45" s="10" t="s">
        <v>5</v>
      </c>
      <c r="E45" s="10" t="s">
        <v>82</v>
      </c>
    </row>
    <row r="46" spans="1:5">
      <c r="A46" s="11" t="s">
        <v>125</v>
      </c>
      <c r="B46" s="12">
        <v>43299</v>
      </c>
      <c r="C46" s="13">
        <v>2160</v>
      </c>
      <c r="D46" s="10" t="s">
        <v>5</v>
      </c>
      <c r="E46" s="10" t="s">
        <v>82</v>
      </c>
    </row>
    <row r="47" spans="1:5">
      <c r="A47" s="11" t="s">
        <v>126</v>
      </c>
      <c r="B47" s="12">
        <v>43300</v>
      </c>
      <c r="C47" s="13">
        <v>1385.16</v>
      </c>
      <c r="D47" s="10" t="s">
        <v>5</v>
      </c>
      <c r="E47" s="10" t="s">
        <v>90</v>
      </c>
    </row>
    <row r="48" spans="1:5">
      <c r="A48" s="11" t="s">
        <v>129</v>
      </c>
      <c r="B48" s="12">
        <v>43300</v>
      </c>
      <c r="C48" s="13">
        <v>2160</v>
      </c>
      <c r="D48" s="10" t="s">
        <v>5</v>
      </c>
      <c r="E48" s="10" t="s">
        <v>82</v>
      </c>
    </row>
    <row r="49" spans="1:5">
      <c r="A49" s="11" t="s">
        <v>131</v>
      </c>
      <c r="B49" s="12">
        <v>43315</v>
      </c>
      <c r="C49" s="13">
        <v>1344.35</v>
      </c>
      <c r="D49" s="10" t="s">
        <v>5</v>
      </c>
      <c r="E49" s="10" t="s">
        <v>74</v>
      </c>
    </row>
    <row r="50" spans="1:5">
      <c r="A50" s="11" t="s">
        <v>89</v>
      </c>
      <c r="B50" s="12">
        <v>43327</v>
      </c>
      <c r="C50" s="13">
        <v>2386.8000000000002</v>
      </c>
      <c r="D50" s="10" t="s">
        <v>5</v>
      </c>
      <c r="E50" s="10" t="s">
        <v>90</v>
      </c>
    </row>
    <row r="51" spans="1:5">
      <c r="A51" s="11" t="s">
        <v>202</v>
      </c>
      <c r="B51" s="12">
        <v>43347</v>
      </c>
      <c r="C51" s="13">
        <v>1084</v>
      </c>
      <c r="D51" s="10" t="s">
        <v>5</v>
      </c>
      <c r="E51" s="10" t="s">
        <v>82</v>
      </c>
    </row>
    <row r="52" spans="1:5">
      <c r="A52" s="11" t="s">
        <v>157</v>
      </c>
      <c r="B52" s="12">
        <v>43349</v>
      </c>
      <c r="C52" s="13">
        <v>536.98</v>
      </c>
      <c r="D52" s="10" t="s">
        <v>5</v>
      </c>
      <c r="E52" s="10" t="s">
        <v>74</v>
      </c>
    </row>
    <row r="53" spans="1:5">
      <c r="A53" s="11" t="s">
        <v>103</v>
      </c>
      <c r="B53" s="12">
        <v>43357</v>
      </c>
      <c r="C53" s="13">
        <v>2665</v>
      </c>
      <c r="D53" s="10" t="s">
        <v>5</v>
      </c>
      <c r="E53" s="10" t="s">
        <v>82</v>
      </c>
    </row>
    <row r="54" spans="1:5">
      <c r="A54" s="11" t="s">
        <v>160</v>
      </c>
      <c r="B54" s="12">
        <v>43367</v>
      </c>
      <c r="C54" s="13">
        <v>800.7</v>
      </c>
      <c r="D54" s="10" t="s">
        <v>5</v>
      </c>
      <c r="E54" s="10" t="s">
        <v>90</v>
      </c>
    </row>
    <row r="55" spans="1:5">
      <c r="A55" s="11" t="s">
        <v>257</v>
      </c>
      <c r="B55" s="12">
        <v>43375</v>
      </c>
      <c r="C55" s="13">
        <v>2160</v>
      </c>
      <c r="D55" s="10" t="s">
        <v>5</v>
      </c>
      <c r="E55" s="10" t="s">
        <v>82</v>
      </c>
    </row>
    <row r="56" spans="1:5">
      <c r="A56" s="11" t="s">
        <v>255</v>
      </c>
      <c r="B56" s="12">
        <v>43389</v>
      </c>
      <c r="C56" s="13">
        <v>3253.8</v>
      </c>
      <c r="D56" s="10" t="s">
        <v>5</v>
      </c>
      <c r="E56" s="10" t="s">
        <v>90</v>
      </c>
    </row>
    <row r="57" spans="1:5">
      <c r="A57" s="11" t="s">
        <v>249</v>
      </c>
      <c r="B57" s="12">
        <v>43409</v>
      </c>
      <c r="C57" s="13">
        <v>3707.7</v>
      </c>
      <c r="D57" s="10" t="s">
        <v>5</v>
      </c>
      <c r="E57" s="10" t="s">
        <v>90</v>
      </c>
    </row>
    <row r="58" spans="1:5">
      <c r="A58" s="11" t="s">
        <v>242</v>
      </c>
      <c r="B58" s="12">
        <v>43419</v>
      </c>
      <c r="C58" s="13">
        <v>2210</v>
      </c>
      <c r="D58" s="10" t="s">
        <v>5</v>
      </c>
      <c r="E58" s="10" t="s">
        <v>82</v>
      </c>
    </row>
    <row r="59" spans="1:5">
      <c r="A59" s="11" t="s">
        <v>270</v>
      </c>
      <c r="B59" s="12">
        <v>43423</v>
      </c>
      <c r="C59" s="13">
        <v>2488.8000000000002</v>
      </c>
      <c r="D59" s="10" t="s">
        <v>5</v>
      </c>
      <c r="E59" s="10" t="s">
        <v>90</v>
      </c>
    </row>
    <row r="60" spans="1:5">
      <c r="A60" s="11" t="s">
        <v>216</v>
      </c>
      <c r="B60" s="12">
        <v>43445</v>
      </c>
      <c r="C60" s="13">
        <v>2210.04</v>
      </c>
      <c r="D60" s="10" t="s">
        <v>5</v>
      </c>
      <c r="E60" s="10" t="s">
        <v>82</v>
      </c>
    </row>
    <row r="61" spans="1:5">
      <c r="A61" s="11" t="s">
        <v>217</v>
      </c>
      <c r="B61" s="12">
        <v>43445</v>
      </c>
      <c r="C61" s="13">
        <v>3720.96</v>
      </c>
      <c r="D61" s="10" t="s">
        <v>5</v>
      </c>
      <c r="E61" s="10" t="s">
        <v>90</v>
      </c>
    </row>
    <row r="62" spans="1:5">
      <c r="A62" s="11" t="s">
        <v>227</v>
      </c>
      <c r="B62" s="12">
        <v>43453</v>
      </c>
      <c r="C62" s="13">
        <v>903.72</v>
      </c>
      <c r="D62" s="10" t="s">
        <v>5</v>
      </c>
      <c r="E62" s="10" t="s">
        <v>90</v>
      </c>
    </row>
    <row r="63" spans="1:5">
      <c r="A63" s="11"/>
      <c r="B63" s="12"/>
      <c r="C63" s="14">
        <f>SUM(C28:C62)</f>
        <v>69775.420000000013</v>
      </c>
      <c r="D63" s="10"/>
      <c r="E63" s="10"/>
    </row>
    <row r="64" spans="1:5">
      <c r="A64" s="11"/>
      <c r="B64" s="12"/>
      <c r="C64" s="13"/>
      <c r="D64" s="10"/>
      <c r="E64" s="10"/>
    </row>
    <row r="65" spans="1:5">
      <c r="A65" s="11">
        <v>45</v>
      </c>
      <c r="B65" s="12">
        <v>43129</v>
      </c>
      <c r="C65" s="13">
        <v>10000</v>
      </c>
      <c r="D65" s="10" t="s">
        <v>26</v>
      </c>
      <c r="E65" s="10" t="s">
        <v>3</v>
      </c>
    </row>
    <row r="66" spans="1:5">
      <c r="A66" s="11" t="s">
        <v>49</v>
      </c>
      <c r="B66" s="12">
        <v>43133</v>
      </c>
      <c r="C66" s="13">
        <v>131.6</v>
      </c>
      <c r="D66" s="10" t="s">
        <v>26</v>
      </c>
      <c r="E66" s="10" t="s">
        <v>3</v>
      </c>
    </row>
    <row r="67" spans="1:5">
      <c r="A67" s="11" t="s">
        <v>40</v>
      </c>
      <c r="B67" s="12">
        <v>43133</v>
      </c>
      <c r="C67" s="13">
        <v>308</v>
      </c>
      <c r="D67" s="10" t="s">
        <v>26</v>
      </c>
      <c r="E67" s="10" t="s">
        <v>16</v>
      </c>
    </row>
    <row r="68" spans="1:5">
      <c r="A68" s="11">
        <v>73</v>
      </c>
      <c r="B68" s="12">
        <v>43133</v>
      </c>
      <c r="C68" s="13">
        <v>724.08</v>
      </c>
      <c r="D68" s="10" t="s">
        <v>26</v>
      </c>
      <c r="E68" s="10" t="s">
        <v>25</v>
      </c>
    </row>
    <row r="69" spans="1:5">
      <c r="A69" s="11">
        <v>95</v>
      </c>
      <c r="B69" s="12">
        <v>43137</v>
      </c>
      <c r="C69" s="13">
        <v>94.5</v>
      </c>
      <c r="D69" s="10" t="s">
        <v>26</v>
      </c>
      <c r="E69" s="10" t="s">
        <v>17</v>
      </c>
    </row>
    <row r="70" spans="1:5">
      <c r="A70" s="11">
        <v>137</v>
      </c>
      <c r="B70" s="12">
        <v>43157</v>
      </c>
      <c r="C70" s="13">
        <v>52.5</v>
      </c>
      <c r="D70" s="10" t="s">
        <v>26</v>
      </c>
      <c r="E70" s="10" t="s">
        <v>85</v>
      </c>
    </row>
    <row r="71" spans="1:5">
      <c r="A71" s="11">
        <v>163</v>
      </c>
      <c r="B71" s="12">
        <v>43171</v>
      </c>
      <c r="C71" s="13">
        <v>313.89999999999998</v>
      </c>
      <c r="D71" s="10" t="s">
        <v>26</v>
      </c>
      <c r="E71" s="10" t="s">
        <v>88</v>
      </c>
    </row>
    <row r="72" spans="1:5">
      <c r="A72" s="11" t="s">
        <v>181</v>
      </c>
      <c r="B72" s="12">
        <v>43186</v>
      </c>
      <c r="C72" s="13">
        <v>400</v>
      </c>
      <c r="D72" s="10" t="s">
        <v>26</v>
      </c>
      <c r="E72" s="10" t="s">
        <v>8</v>
      </c>
    </row>
    <row r="73" spans="1:5">
      <c r="A73" s="11">
        <v>214</v>
      </c>
      <c r="B73" s="12">
        <v>43193</v>
      </c>
      <c r="C73" s="13">
        <v>127.03</v>
      </c>
      <c r="D73" s="10" t="s">
        <v>26</v>
      </c>
      <c r="E73" s="10" t="s">
        <v>88</v>
      </c>
    </row>
    <row r="74" spans="1:5">
      <c r="A74" s="11" t="s">
        <v>108</v>
      </c>
      <c r="B74" s="12">
        <v>43224</v>
      </c>
      <c r="C74" s="13">
        <v>2160</v>
      </c>
      <c r="D74" s="10" t="s">
        <v>26</v>
      </c>
      <c r="E74" s="10" t="s">
        <v>8</v>
      </c>
    </row>
    <row r="75" spans="1:5">
      <c r="A75" s="11">
        <v>286</v>
      </c>
      <c r="B75" s="12">
        <v>43228</v>
      </c>
      <c r="C75" s="13">
        <v>11</v>
      </c>
      <c r="D75" s="10" t="s">
        <v>26</v>
      </c>
      <c r="E75" s="10" t="s">
        <v>62</v>
      </c>
    </row>
    <row r="76" spans="1:5">
      <c r="A76" s="11" t="s">
        <v>186</v>
      </c>
      <c r="B76" s="12">
        <v>43250</v>
      </c>
      <c r="C76" s="13">
        <v>8740</v>
      </c>
      <c r="D76" s="10" t="s">
        <v>26</v>
      </c>
      <c r="E76" s="10" t="s">
        <v>8</v>
      </c>
    </row>
    <row r="77" spans="1:5">
      <c r="A77" s="11">
        <v>330</v>
      </c>
      <c r="B77" s="12">
        <v>43252</v>
      </c>
      <c r="C77" s="13">
        <v>81.599999999999994</v>
      </c>
      <c r="D77" s="10" t="s">
        <v>26</v>
      </c>
      <c r="E77" s="10" t="s">
        <v>65</v>
      </c>
    </row>
    <row r="78" spans="1:5">
      <c r="A78" s="11" t="s">
        <v>120</v>
      </c>
      <c r="B78" s="12">
        <v>43264</v>
      </c>
      <c r="C78" s="13">
        <v>82</v>
      </c>
      <c r="D78" s="10" t="s">
        <v>26</v>
      </c>
      <c r="E78" s="10" t="s">
        <v>8</v>
      </c>
    </row>
    <row r="79" spans="1:5">
      <c r="A79" s="11" t="s">
        <v>117</v>
      </c>
      <c r="B79" s="12">
        <v>43264</v>
      </c>
      <c r="C79" s="13">
        <v>5140.8</v>
      </c>
      <c r="D79" s="10" t="s">
        <v>26</v>
      </c>
      <c r="E79" s="10" t="s">
        <v>65</v>
      </c>
    </row>
    <row r="80" spans="1:5">
      <c r="A80" s="11" t="s">
        <v>152</v>
      </c>
      <c r="B80" s="12">
        <v>43277</v>
      </c>
      <c r="C80" s="13">
        <v>380</v>
      </c>
      <c r="D80" s="10" t="s">
        <v>26</v>
      </c>
      <c r="E80" s="10" t="s">
        <v>8</v>
      </c>
    </row>
    <row r="81" spans="1:5">
      <c r="A81" s="11" t="s">
        <v>153</v>
      </c>
      <c r="B81" s="12">
        <v>43277</v>
      </c>
      <c r="C81" s="13">
        <v>3895.84</v>
      </c>
      <c r="D81" s="10" t="s">
        <v>26</v>
      </c>
      <c r="E81" s="10" t="s">
        <v>65</v>
      </c>
    </row>
    <row r="82" spans="1:5">
      <c r="A82" s="11" t="s">
        <v>130</v>
      </c>
      <c r="B82" s="12">
        <v>43313</v>
      </c>
      <c r="C82" s="13">
        <v>1062</v>
      </c>
      <c r="D82" s="10" t="s">
        <v>26</v>
      </c>
      <c r="E82" s="10" t="s">
        <v>86</v>
      </c>
    </row>
    <row r="83" spans="1:5">
      <c r="A83" s="11">
        <v>450</v>
      </c>
      <c r="B83" s="12">
        <v>43315</v>
      </c>
      <c r="C83" s="13">
        <v>343.3</v>
      </c>
      <c r="D83" s="10" t="s">
        <v>26</v>
      </c>
      <c r="E83" s="10" t="s">
        <v>88</v>
      </c>
    </row>
    <row r="84" spans="1:5">
      <c r="A84" s="11">
        <v>473</v>
      </c>
      <c r="B84" s="12">
        <v>43322</v>
      </c>
      <c r="C84" s="13">
        <v>1312.5</v>
      </c>
      <c r="D84" s="10" t="s">
        <v>26</v>
      </c>
      <c r="E84" s="10" t="s">
        <v>88</v>
      </c>
    </row>
    <row r="85" spans="1:5">
      <c r="A85" s="11">
        <v>497</v>
      </c>
      <c r="B85" s="12">
        <v>43329</v>
      </c>
      <c r="C85" s="13">
        <v>510.5</v>
      </c>
      <c r="D85" s="10" t="s">
        <v>26</v>
      </c>
      <c r="E85" s="10" t="s">
        <v>85</v>
      </c>
    </row>
    <row r="86" spans="1:5">
      <c r="A86" s="11" t="s">
        <v>158</v>
      </c>
      <c r="B86" s="12">
        <v>43353</v>
      </c>
      <c r="C86" s="13">
        <v>752.5</v>
      </c>
      <c r="D86" s="10" t="s">
        <v>26</v>
      </c>
      <c r="E86" s="10" t="s">
        <v>86</v>
      </c>
    </row>
    <row r="87" spans="1:5">
      <c r="A87" s="11">
        <v>556</v>
      </c>
      <c r="B87" s="12">
        <v>43357</v>
      </c>
      <c r="C87" s="13">
        <v>15.6</v>
      </c>
      <c r="D87" s="10" t="s">
        <v>26</v>
      </c>
      <c r="E87" s="10" t="s">
        <v>88</v>
      </c>
    </row>
    <row r="88" spans="1:5">
      <c r="A88" s="11" t="s">
        <v>205</v>
      </c>
      <c r="B88" s="12">
        <v>43370</v>
      </c>
      <c r="C88" s="13">
        <v>13.2</v>
      </c>
      <c r="D88" s="10" t="s">
        <v>26</v>
      </c>
      <c r="E88" s="10" t="s">
        <v>204</v>
      </c>
    </row>
    <row r="89" spans="1:5">
      <c r="A89" s="11" t="s">
        <v>210</v>
      </c>
      <c r="B89" s="12">
        <v>43370</v>
      </c>
      <c r="C89" s="13">
        <v>313</v>
      </c>
      <c r="D89" s="10" t="s">
        <v>26</v>
      </c>
      <c r="E89" s="10" t="s">
        <v>86</v>
      </c>
    </row>
    <row r="90" spans="1:5">
      <c r="A90" s="11" t="s">
        <v>203</v>
      </c>
      <c r="B90" s="12">
        <v>43370</v>
      </c>
      <c r="C90" s="13">
        <v>856.8</v>
      </c>
      <c r="D90" s="10" t="s">
        <v>26</v>
      </c>
      <c r="E90" s="10" t="s">
        <v>65</v>
      </c>
    </row>
    <row r="91" spans="1:5">
      <c r="A91" s="11" t="s">
        <v>207</v>
      </c>
      <c r="B91" s="12">
        <v>43370</v>
      </c>
      <c r="C91" s="13">
        <v>11412</v>
      </c>
      <c r="D91" s="10" t="s">
        <v>26</v>
      </c>
      <c r="E91" s="10" t="s">
        <v>206</v>
      </c>
    </row>
    <row r="92" spans="1:5">
      <c r="A92" s="11" t="s">
        <v>260</v>
      </c>
      <c r="B92" s="12">
        <v>43406</v>
      </c>
      <c r="C92" s="13">
        <v>16560</v>
      </c>
      <c r="D92" s="10" t="s">
        <v>26</v>
      </c>
      <c r="E92" s="10" t="s">
        <v>244</v>
      </c>
    </row>
    <row r="93" spans="1:5">
      <c r="A93" s="11" t="s">
        <v>247</v>
      </c>
      <c r="B93" s="12">
        <v>43419</v>
      </c>
      <c r="C93" s="13">
        <v>1555</v>
      </c>
      <c r="D93" s="10" t="s">
        <v>26</v>
      </c>
      <c r="E93" s="10" t="s">
        <v>86</v>
      </c>
    </row>
    <row r="94" spans="1:5">
      <c r="A94" s="11" t="s">
        <v>273</v>
      </c>
      <c r="B94" s="12">
        <v>43425</v>
      </c>
      <c r="C94" s="13">
        <v>30</v>
      </c>
      <c r="D94" s="10" t="s">
        <v>26</v>
      </c>
      <c r="E94" s="10" t="s">
        <v>86</v>
      </c>
    </row>
    <row r="95" spans="1:5">
      <c r="A95" s="11" t="s">
        <v>271</v>
      </c>
      <c r="B95" s="12">
        <v>43425</v>
      </c>
      <c r="C95" s="13">
        <v>650</v>
      </c>
      <c r="D95" s="10" t="s">
        <v>26</v>
      </c>
      <c r="E95" s="10" t="s">
        <v>86</v>
      </c>
    </row>
    <row r="96" spans="1:5">
      <c r="A96" s="11" t="s">
        <v>230</v>
      </c>
      <c r="B96" s="12">
        <v>43439</v>
      </c>
      <c r="C96" s="13">
        <v>33</v>
      </c>
      <c r="D96" s="10" t="s">
        <v>26</v>
      </c>
      <c r="E96" s="10" t="s">
        <v>85</v>
      </c>
    </row>
    <row r="97" spans="1:5">
      <c r="A97" s="11" t="s">
        <v>215</v>
      </c>
      <c r="B97" s="12">
        <v>43445</v>
      </c>
      <c r="C97" s="13">
        <v>175</v>
      </c>
      <c r="D97" s="10" t="s">
        <v>26</v>
      </c>
      <c r="E97" s="10" t="s">
        <v>86</v>
      </c>
    </row>
    <row r="98" spans="1:5">
      <c r="A98" s="11">
        <v>737</v>
      </c>
      <c r="B98" s="12">
        <v>43451</v>
      </c>
      <c r="C98" s="13">
        <v>20.399999999999999</v>
      </c>
      <c r="D98" s="10" t="s">
        <v>26</v>
      </c>
      <c r="E98" s="10" t="s">
        <v>65</v>
      </c>
    </row>
    <row r="99" spans="1:5">
      <c r="A99" s="11" t="s">
        <v>237</v>
      </c>
      <c r="B99" s="12">
        <v>43451</v>
      </c>
      <c r="C99" s="13">
        <v>146.88</v>
      </c>
      <c r="D99" s="10" t="s">
        <v>26</v>
      </c>
      <c r="E99" s="10" t="s">
        <v>65</v>
      </c>
    </row>
    <row r="100" spans="1:5">
      <c r="A100" s="11" t="s">
        <v>238</v>
      </c>
      <c r="B100" s="12">
        <v>43451</v>
      </c>
      <c r="C100" s="13">
        <v>2210</v>
      </c>
      <c r="D100" s="10" t="s">
        <v>26</v>
      </c>
      <c r="E100" s="10" t="s">
        <v>204</v>
      </c>
    </row>
    <row r="101" spans="1:5">
      <c r="A101" s="11" t="s">
        <v>223</v>
      </c>
      <c r="B101" s="12">
        <v>43453</v>
      </c>
      <c r="C101" s="13">
        <v>90</v>
      </c>
      <c r="D101" s="10" t="s">
        <v>26</v>
      </c>
      <c r="E101" s="10" t="s">
        <v>86</v>
      </c>
    </row>
    <row r="102" spans="1:5">
      <c r="A102" s="11" t="s">
        <v>221</v>
      </c>
      <c r="B102" s="12">
        <v>43453</v>
      </c>
      <c r="C102" s="13">
        <v>150</v>
      </c>
      <c r="D102" s="10" t="s">
        <v>26</v>
      </c>
      <c r="E102" s="10" t="s">
        <v>102</v>
      </c>
    </row>
    <row r="103" spans="1:5">
      <c r="A103" s="11" t="s">
        <v>229</v>
      </c>
      <c r="B103" s="12">
        <v>43453</v>
      </c>
      <c r="C103" s="13">
        <v>350</v>
      </c>
      <c r="D103" s="10" t="s">
        <v>26</v>
      </c>
      <c r="E103" s="10" t="s">
        <v>86</v>
      </c>
    </row>
    <row r="104" spans="1:5">
      <c r="A104" s="11"/>
      <c r="B104" s="12"/>
      <c r="C104" s="14">
        <f>SUM(C65:C103)</f>
        <v>71204.53</v>
      </c>
      <c r="D104" s="10"/>
      <c r="E104" s="10"/>
    </row>
    <row r="105" spans="1:5">
      <c r="A105" s="11"/>
      <c r="B105" s="12"/>
      <c r="C105" s="14"/>
      <c r="D105" s="10"/>
      <c r="E105" s="10"/>
    </row>
    <row r="106" spans="1:5">
      <c r="A106" s="11" t="s">
        <v>34</v>
      </c>
      <c r="B106" s="12">
        <v>43119</v>
      </c>
      <c r="C106" s="13">
        <v>7560</v>
      </c>
      <c r="D106" s="10" t="s">
        <v>37</v>
      </c>
      <c r="E106" s="10" t="s">
        <v>35</v>
      </c>
    </row>
    <row r="107" spans="1:5">
      <c r="A107" s="11">
        <v>42</v>
      </c>
      <c r="B107" s="12">
        <v>43129</v>
      </c>
      <c r="C107" s="13">
        <v>5460</v>
      </c>
      <c r="D107" s="10" t="s">
        <v>37</v>
      </c>
      <c r="E107" s="10" t="s">
        <v>43</v>
      </c>
    </row>
    <row r="108" spans="1:5">
      <c r="A108" s="11" t="s">
        <v>36</v>
      </c>
      <c r="B108" s="12">
        <v>43136</v>
      </c>
      <c r="C108" s="13">
        <v>3920</v>
      </c>
      <c r="D108" s="10" t="s">
        <v>37</v>
      </c>
      <c r="E108" s="10" t="s">
        <v>35</v>
      </c>
    </row>
    <row r="109" spans="1:5">
      <c r="A109" s="11" t="s">
        <v>163</v>
      </c>
      <c r="B109" s="12">
        <v>43152</v>
      </c>
      <c r="C109" s="13">
        <v>6030</v>
      </c>
      <c r="D109" s="10" t="s">
        <v>37</v>
      </c>
      <c r="E109" s="10" t="s">
        <v>43</v>
      </c>
    </row>
    <row r="110" spans="1:5">
      <c r="A110" s="11" t="s">
        <v>179</v>
      </c>
      <c r="B110" s="12">
        <v>43186</v>
      </c>
      <c r="C110" s="13">
        <v>3360</v>
      </c>
      <c r="D110" s="10" t="s">
        <v>37</v>
      </c>
      <c r="E110" s="10" t="s">
        <v>180</v>
      </c>
    </row>
    <row r="111" spans="1:5">
      <c r="A111" s="11" t="s">
        <v>197</v>
      </c>
      <c r="B111" s="12">
        <v>43203</v>
      </c>
      <c r="C111" s="13">
        <v>3959.76</v>
      </c>
      <c r="D111" s="10" t="s">
        <v>37</v>
      </c>
      <c r="E111" s="10" t="s">
        <v>198</v>
      </c>
    </row>
    <row r="112" spans="1:5">
      <c r="A112" s="11" t="s">
        <v>83</v>
      </c>
      <c r="B112" s="12">
        <v>43258</v>
      </c>
      <c r="C112" s="13">
        <v>6150</v>
      </c>
      <c r="D112" s="10" t="s">
        <v>37</v>
      </c>
      <c r="E112" s="10" t="s">
        <v>81</v>
      </c>
    </row>
    <row r="113" spans="1:5">
      <c r="A113" s="11" t="s">
        <v>150</v>
      </c>
      <c r="B113" s="12">
        <v>43276</v>
      </c>
      <c r="C113" s="13">
        <v>2460</v>
      </c>
      <c r="D113" s="10" t="s">
        <v>37</v>
      </c>
      <c r="E113" s="10" t="s">
        <v>81</v>
      </c>
    </row>
    <row r="114" spans="1:5">
      <c r="A114" s="11" t="s">
        <v>124</v>
      </c>
      <c r="B114" s="12">
        <v>43300</v>
      </c>
      <c r="C114" s="13">
        <v>2460</v>
      </c>
      <c r="D114" s="10" t="s">
        <v>37</v>
      </c>
      <c r="E114" s="10" t="s">
        <v>81</v>
      </c>
    </row>
    <row r="115" spans="1:5">
      <c r="A115" s="11">
        <v>490</v>
      </c>
      <c r="B115" s="12">
        <v>43327</v>
      </c>
      <c r="C115" s="13">
        <v>5500</v>
      </c>
      <c r="D115" s="10" t="s">
        <v>37</v>
      </c>
      <c r="E115" s="10" t="s">
        <v>93</v>
      </c>
    </row>
    <row r="116" spans="1:5">
      <c r="A116" s="11" t="s">
        <v>97</v>
      </c>
      <c r="B116" s="12">
        <v>43347</v>
      </c>
      <c r="C116" s="13">
        <v>5600</v>
      </c>
      <c r="D116" s="10" t="s">
        <v>37</v>
      </c>
      <c r="E116" s="10" t="s">
        <v>81</v>
      </c>
    </row>
    <row r="117" spans="1:5">
      <c r="A117" s="11" t="s">
        <v>256</v>
      </c>
      <c r="B117" s="12">
        <v>43381</v>
      </c>
      <c r="C117" s="13">
        <v>6420</v>
      </c>
      <c r="D117" s="10" t="s">
        <v>37</v>
      </c>
      <c r="E117" s="10" t="s">
        <v>81</v>
      </c>
    </row>
    <row r="118" spans="1:5">
      <c r="A118" s="11" t="s">
        <v>267</v>
      </c>
      <c r="B118" s="12">
        <v>43405</v>
      </c>
      <c r="C118" s="13">
        <v>6420</v>
      </c>
      <c r="D118" s="10" t="s">
        <v>37</v>
      </c>
      <c r="E118" s="10" t="s">
        <v>81</v>
      </c>
    </row>
    <row r="119" spans="1:5">
      <c r="A119" s="11" t="s">
        <v>261</v>
      </c>
      <c r="B119" s="12">
        <v>43409</v>
      </c>
      <c r="C119" s="13">
        <v>7440</v>
      </c>
      <c r="D119" s="10" t="s">
        <v>37</v>
      </c>
      <c r="E119" s="10" t="s">
        <v>81</v>
      </c>
    </row>
    <row r="120" spans="1:5">
      <c r="A120" s="11"/>
      <c r="B120" s="12"/>
      <c r="C120" s="14">
        <f>SUM(C106:C119)</f>
        <v>72739.760000000009</v>
      </c>
      <c r="D120" s="10"/>
      <c r="E120" s="10"/>
    </row>
    <row r="122" spans="1:5">
      <c r="A122" s="11"/>
      <c r="B122" s="12"/>
      <c r="C122" s="13"/>
      <c r="D122" s="10"/>
      <c r="E122" s="10"/>
    </row>
    <row r="123" spans="1:5">
      <c r="A123" s="11">
        <v>134</v>
      </c>
      <c r="B123" s="12">
        <v>43153</v>
      </c>
      <c r="C123" s="13">
        <v>2940</v>
      </c>
      <c r="D123" s="10" t="s">
        <v>80</v>
      </c>
      <c r="E123" s="10" t="s">
        <v>43</v>
      </c>
    </row>
    <row r="124" spans="1:5">
      <c r="A124" s="11" t="s">
        <v>139</v>
      </c>
      <c r="B124" s="12">
        <v>43181</v>
      </c>
      <c r="C124" s="13">
        <v>1044</v>
      </c>
      <c r="D124" s="10" t="s">
        <v>80</v>
      </c>
      <c r="E124" s="10" t="s">
        <v>140</v>
      </c>
    </row>
    <row r="125" spans="1:5">
      <c r="A125" s="11" t="s">
        <v>79</v>
      </c>
      <c r="B125" s="12">
        <v>43237</v>
      </c>
      <c r="C125" s="13">
        <v>15500</v>
      </c>
      <c r="D125" s="10" t="s">
        <v>80</v>
      </c>
      <c r="E125" s="10" t="s">
        <v>81</v>
      </c>
    </row>
    <row r="126" spans="1:5">
      <c r="A126" s="11">
        <v>413</v>
      </c>
      <c r="B126" s="12">
        <v>43300</v>
      </c>
      <c r="C126" s="13">
        <v>13900</v>
      </c>
      <c r="D126" s="10" t="s">
        <v>80</v>
      </c>
      <c r="E126" s="10" t="s">
        <v>81</v>
      </c>
    </row>
    <row r="127" spans="1:5">
      <c r="A127" s="11" t="s">
        <v>91</v>
      </c>
      <c r="B127" s="12">
        <v>43331</v>
      </c>
      <c r="C127" s="13">
        <v>4900</v>
      </c>
      <c r="D127" s="10" t="s">
        <v>80</v>
      </c>
      <c r="E127" s="10" t="s">
        <v>92</v>
      </c>
    </row>
    <row r="128" spans="1:5">
      <c r="A128" s="11" t="s">
        <v>96</v>
      </c>
      <c r="B128" s="12">
        <v>43347</v>
      </c>
      <c r="C128" s="13">
        <v>2200</v>
      </c>
      <c r="D128" s="10" t="s">
        <v>80</v>
      </c>
      <c r="E128" s="10" t="s">
        <v>81</v>
      </c>
    </row>
    <row r="129" spans="1:5">
      <c r="A129" s="11" t="s">
        <v>266</v>
      </c>
      <c r="B129" s="12">
        <v>43405</v>
      </c>
      <c r="C129" s="13">
        <v>2000</v>
      </c>
      <c r="D129" s="10" t="s">
        <v>80</v>
      </c>
      <c r="E129" s="10" t="s">
        <v>81</v>
      </c>
    </row>
    <row r="130" spans="1:5">
      <c r="A130" s="11" t="s">
        <v>262</v>
      </c>
      <c r="B130" s="12">
        <v>43405</v>
      </c>
      <c r="C130" s="13">
        <v>21600</v>
      </c>
      <c r="D130" s="10" t="s">
        <v>80</v>
      </c>
      <c r="E130" s="10" t="s">
        <v>81</v>
      </c>
    </row>
    <row r="131" spans="1:5">
      <c r="A131" s="11" t="s">
        <v>233</v>
      </c>
      <c r="B131" s="12">
        <v>43432</v>
      </c>
      <c r="C131" s="13">
        <v>10800</v>
      </c>
      <c r="D131" s="10" t="s">
        <v>80</v>
      </c>
      <c r="E131" s="10" t="s">
        <v>81</v>
      </c>
    </row>
    <row r="132" spans="1:5">
      <c r="A132" s="11" t="s">
        <v>235</v>
      </c>
      <c r="B132" s="12">
        <v>43441</v>
      </c>
      <c r="C132" s="13">
        <v>10800</v>
      </c>
      <c r="D132" s="10" t="s">
        <v>80</v>
      </c>
      <c r="E132" s="10" t="s">
        <v>81</v>
      </c>
    </row>
    <row r="133" spans="1:5">
      <c r="A133" s="11"/>
      <c r="B133" s="12"/>
      <c r="C133" s="14">
        <f>SUM(C123:C132)</f>
        <v>85684</v>
      </c>
      <c r="D133" s="10"/>
      <c r="E133" s="10"/>
    </row>
    <row r="134" spans="1:5">
      <c r="A134" s="11"/>
      <c r="B134" s="12"/>
      <c r="C134" s="14"/>
      <c r="D134" s="10"/>
      <c r="E134" s="10"/>
    </row>
    <row r="135" spans="1:5">
      <c r="A135" s="11" t="s">
        <v>14</v>
      </c>
      <c r="B135" s="12">
        <v>43133</v>
      </c>
      <c r="C135" s="13">
        <v>916.3</v>
      </c>
      <c r="D135" s="10" t="s">
        <v>15</v>
      </c>
      <c r="E135" s="10" t="s">
        <v>16</v>
      </c>
    </row>
    <row r="136" spans="1:5">
      <c r="A136" s="11">
        <v>71</v>
      </c>
      <c r="B136" s="12">
        <v>43133</v>
      </c>
      <c r="C136" s="13">
        <v>5278.62</v>
      </c>
      <c r="D136" s="10" t="s">
        <v>15</v>
      </c>
      <c r="E136" s="10" t="s">
        <v>25</v>
      </c>
    </row>
    <row r="137" spans="1:5">
      <c r="A137" s="11" t="s">
        <v>193</v>
      </c>
      <c r="B137" s="12">
        <v>43144</v>
      </c>
      <c r="C137" s="13">
        <v>8495</v>
      </c>
      <c r="D137" s="10" t="s">
        <v>15</v>
      </c>
      <c r="E137" s="10" t="s">
        <v>52</v>
      </c>
    </row>
    <row r="138" spans="1:5">
      <c r="A138" s="11">
        <v>153</v>
      </c>
      <c r="B138" s="12">
        <v>43165</v>
      </c>
      <c r="C138" s="13">
        <v>486</v>
      </c>
      <c r="D138" s="10" t="s">
        <v>15</v>
      </c>
      <c r="E138" s="10" t="s">
        <v>171</v>
      </c>
    </row>
    <row r="139" spans="1:5">
      <c r="A139" s="11">
        <v>155</v>
      </c>
      <c r="B139" s="12">
        <v>43165</v>
      </c>
      <c r="C139" s="13">
        <v>590.04</v>
      </c>
      <c r="D139" s="10" t="s">
        <v>15</v>
      </c>
      <c r="E139" s="10" t="s">
        <v>65</v>
      </c>
    </row>
    <row r="140" spans="1:5">
      <c r="A140" s="11" t="s">
        <v>182</v>
      </c>
      <c r="B140" s="12">
        <v>43186</v>
      </c>
      <c r="C140" s="13">
        <v>500</v>
      </c>
      <c r="D140" s="10" t="s">
        <v>15</v>
      </c>
      <c r="E140" s="10" t="s">
        <v>8</v>
      </c>
    </row>
    <row r="141" spans="1:5">
      <c r="A141" s="11">
        <v>222</v>
      </c>
      <c r="B141" s="12">
        <v>43196</v>
      </c>
      <c r="C141" s="13">
        <v>98.64</v>
      </c>
      <c r="D141" s="10" t="s">
        <v>15</v>
      </c>
      <c r="E141" s="10" t="s">
        <v>65</v>
      </c>
    </row>
    <row r="142" spans="1:5">
      <c r="A142" s="11" t="s">
        <v>114</v>
      </c>
      <c r="B142" s="12">
        <v>43224</v>
      </c>
      <c r="C142" s="13">
        <v>4261.2</v>
      </c>
      <c r="D142" s="10" t="s">
        <v>15</v>
      </c>
      <c r="E142" s="10" t="s">
        <v>65</v>
      </c>
    </row>
    <row r="143" spans="1:5">
      <c r="A143" s="11" t="s">
        <v>199</v>
      </c>
      <c r="B143" s="12">
        <v>43228</v>
      </c>
      <c r="C143" s="13">
        <v>3017.18</v>
      </c>
      <c r="D143" s="10" t="s">
        <v>15</v>
      </c>
      <c r="E143" s="10" t="s">
        <v>16</v>
      </c>
    </row>
    <row r="144" spans="1:5">
      <c r="A144" s="11">
        <v>333</v>
      </c>
      <c r="B144" s="12">
        <v>43252</v>
      </c>
      <c r="C144" s="13">
        <v>1191.1600000000001</v>
      </c>
      <c r="D144" s="10" t="s">
        <v>15</v>
      </c>
      <c r="E144" s="10" t="s">
        <v>65</v>
      </c>
    </row>
    <row r="145" spans="1:5">
      <c r="A145" s="11" t="s">
        <v>115</v>
      </c>
      <c r="B145" s="12">
        <v>43252</v>
      </c>
      <c r="C145" s="13">
        <v>4744.74</v>
      </c>
      <c r="D145" s="10" t="s">
        <v>15</v>
      </c>
      <c r="E145" s="10" t="s">
        <v>65</v>
      </c>
    </row>
    <row r="146" spans="1:5">
      <c r="A146" s="11" t="s">
        <v>118</v>
      </c>
      <c r="B146" s="12">
        <v>43264</v>
      </c>
      <c r="C146" s="13">
        <v>1255</v>
      </c>
      <c r="D146" s="10" t="s">
        <v>15</v>
      </c>
      <c r="E146" s="10" t="s">
        <v>8</v>
      </c>
    </row>
    <row r="147" spans="1:5">
      <c r="A147" s="11" t="s">
        <v>116</v>
      </c>
      <c r="B147" s="12">
        <v>43264</v>
      </c>
      <c r="C147" s="13">
        <v>6900</v>
      </c>
      <c r="D147" s="10" t="s">
        <v>15</v>
      </c>
      <c r="E147" s="10" t="s">
        <v>65</v>
      </c>
    </row>
    <row r="148" spans="1:5">
      <c r="A148" s="11" t="s">
        <v>119</v>
      </c>
      <c r="B148" s="12">
        <v>43264</v>
      </c>
      <c r="C148" s="13">
        <v>7000</v>
      </c>
      <c r="D148" s="10" t="s">
        <v>15</v>
      </c>
      <c r="E148" s="10" t="s">
        <v>8</v>
      </c>
    </row>
    <row r="149" spans="1:5">
      <c r="A149" s="11" t="s">
        <v>187</v>
      </c>
      <c r="B149" s="12">
        <v>43273</v>
      </c>
      <c r="C149" s="13">
        <v>19878.3</v>
      </c>
      <c r="D149" s="10" t="s">
        <v>15</v>
      </c>
      <c r="E149" s="10" t="s">
        <v>188</v>
      </c>
    </row>
    <row r="150" spans="1:5">
      <c r="A150" s="11" t="s">
        <v>151</v>
      </c>
      <c r="B150" s="12">
        <v>43277</v>
      </c>
      <c r="C150" s="13">
        <v>480</v>
      </c>
      <c r="D150" s="10" t="s">
        <v>15</v>
      </c>
      <c r="E150" s="10" t="s">
        <v>102</v>
      </c>
    </row>
    <row r="151" spans="1:5">
      <c r="A151" s="11" t="s">
        <v>148</v>
      </c>
      <c r="B151" s="12">
        <v>43277</v>
      </c>
      <c r="C151" s="13">
        <v>899.01</v>
      </c>
      <c r="D151" s="10" t="s">
        <v>15</v>
      </c>
      <c r="E151" s="10" t="s">
        <v>65</v>
      </c>
    </row>
    <row r="152" spans="1:5">
      <c r="A152" s="11" t="s">
        <v>154</v>
      </c>
      <c r="B152" s="12">
        <v>43277</v>
      </c>
      <c r="C152" s="13">
        <v>12436.8</v>
      </c>
      <c r="D152" s="10" t="s">
        <v>15</v>
      </c>
      <c r="E152" s="10" t="s">
        <v>155</v>
      </c>
    </row>
    <row r="153" spans="1:5">
      <c r="A153" s="11" t="s">
        <v>213</v>
      </c>
      <c r="B153" s="12">
        <v>43370</v>
      </c>
      <c r="C153" s="13">
        <v>568.14</v>
      </c>
      <c r="D153" s="10" t="s">
        <v>15</v>
      </c>
      <c r="E153" s="10" t="s">
        <v>65</v>
      </c>
    </row>
    <row r="154" spans="1:5">
      <c r="A154" s="11" t="s">
        <v>252</v>
      </c>
      <c r="B154" s="12">
        <v>43417</v>
      </c>
      <c r="C154" s="13">
        <v>46630.2</v>
      </c>
      <c r="D154" s="10" t="s">
        <v>15</v>
      </c>
      <c r="E154" s="10" t="s">
        <v>206</v>
      </c>
    </row>
    <row r="155" spans="1:5">
      <c r="A155" s="11" t="s">
        <v>253</v>
      </c>
      <c r="B155" s="12">
        <v>43419</v>
      </c>
      <c r="C155" s="13">
        <v>180</v>
      </c>
      <c r="D155" s="10" t="s">
        <v>15</v>
      </c>
      <c r="E155" s="10" t="s">
        <v>244</v>
      </c>
    </row>
    <row r="156" spans="1:5">
      <c r="A156" s="11" t="s">
        <v>9</v>
      </c>
      <c r="B156" s="12">
        <v>43130</v>
      </c>
      <c r="C156" s="13">
        <v>1375</v>
      </c>
      <c r="D156" s="10" t="s">
        <v>10</v>
      </c>
      <c r="E156" s="10" t="s">
        <v>8</v>
      </c>
    </row>
    <row r="157" spans="1:5">
      <c r="A157" s="11"/>
      <c r="B157" s="12"/>
      <c r="C157" s="14">
        <f>SUM(C135:C156)</f>
        <v>127181.32999999999</v>
      </c>
      <c r="D157" s="10"/>
      <c r="E157" s="10"/>
    </row>
    <row r="158" spans="1:5">
      <c r="A158" s="11"/>
      <c r="B158" s="12"/>
      <c r="C158" s="14"/>
      <c r="D158" s="10"/>
      <c r="E158" s="10"/>
    </row>
    <row r="159" spans="1:5">
      <c r="A159" s="11" t="s">
        <v>29</v>
      </c>
      <c r="B159" s="12">
        <v>43117</v>
      </c>
      <c r="C159" s="13">
        <v>1529</v>
      </c>
      <c r="D159" s="10" t="s">
        <v>30</v>
      </c>
      <c r="E159" s="10" t="s">
        <v>31</v>
      </c>
    </row>
    <row r="160" spans="1:5">
      <c r="A160" s="11">
        <v>18</v>
      </c>
      <c r="B160" s="12">
        <v>43117</v>
      </c>
      <c r="C160" s="13">
        <v>1650</v>
      </c>
      <c r="D160" s="10" t="s">
        <v>30</v>
      </c>
      <c r="E160" s="10" t="s">
        <v>54</v>
      </c>
    </row>
    <row r="161" spans="1:5">
      <c r="A161" s="11" t="s">
        <v>41</v>
      </c>
      <c r="B161" s="12">
        <v>43123</v>
      </c>
      <c r="C161" s="13">
        <v>4800.12</v>
      </c>
      <c r="D161" s="10" t="s">
        <v>30</v>
      </c>
      <c r="E161" s="10" t="s">
        <v>42</v>
      </c>
    </row>
    <row r="162" spans="1:5">
      <c r="A162" s="11">
        <v>101</v>
      </c>
      <c r="B162" s="12">
        <v>43143</v>
      </c>
      <c r="C162" s="13">
        <v>500</v>
      </c>
      <c r="D162" s="10" t="s">
        <v>30</v>
      </c>
      <c r="E162" s="10" t="s">
        <v>54</v>
      </c>
    </row>
    <row r="163" spans="1:5">
      <c r="A163" s="11" t="s">
        <v>174</v>
      </c>
      <c r="B163" s="12">
        <v>43150</v>
      </c>
      <c r="C163" s="13">
        <v>3606</v>
      </c>
      <c r="D163" s="10" t="s">
        <v>30</v>
      </c>
      <c r="E163" s="10" t="s">
        <v>28</v>
      </c>
    </row>
    <row r="164" spans="1:5">
      <c r="A164" s="11" t="s">
        <v>134</v>
      </c>
      <c r="B164" s="12">
        <v>43152</v>
      </c>
      <c r="C164" s="13">
        <v>3137.52</v>
      </c>
      <c r="D164" s="10" t="s">
        <v>30</v>
      </c>
      <c r="E164" s="10" t="s">
        <v>42</v>
      </c>
    </row>
    <row r="165" spans="1:5">
      <c r="A165" s="11">
        <v>133</v>
      </c>
      <c r="B165" s="12">
        <v>43153</v>
      </c>
      <c r="C165" s="13">
        <v>950</v>
      </c>
      <c r="D165" s="10" t="s">
        <v>30</v>
      </c>
      <c r="E165" s="10" t="s">
        <v>54</v>
      </c>
    </row>
    <row r="166" spans="1:5">
      <c r="A166" s="11" t="s">
        <v>135</v>
      </c>
      <c r="B166" s="12">
        <v>43154</v>
      </c>
      <c r="C166" s="13">
        <v>2985</v>
      </c>
      <c r="D166" s="10" t="s">
        <v>30</v>
      </c>
      <c r="E166" s="10" t="s">
        <v>31</v>
      </c>
    </row>
    <row r="167" spans="1:5">
      <c r="A167" s="11">
        <v>164</v>
      </c>
      <c r="B167" s="12">
        <v>43171</v>
      </c>
      <c r="C167" s="13">
        <v>1000</v>
      </c>
      <c r="D167" s="10" t="s">
        <v>30</v>
      </c>
      <c r="E167" s="10" t="s">
        <v>54</v>
      </c>
    </row>
    <row r="168" spans="1:5">
      <c r="A168" s="11" t="s">
        <v>137</v>
      </c>
      <c r="B168" s="12">
        <v>43180</v>
      </c>
      <c r="C168" s="13">
        <v>2622.06</v>
      </c>
      <c r="D168" s="10" t="s">
        <v>30</v>
      </c>
      <c r="E168" s="10" t="s">
        <v>42</v>
      </c>
    </row>
    <row r="169" spans="1:5">
      <c r="A169" s="11" t="s">
        <v>63</v>
      </c>
      <c r="B169" s="12">
        <v>43201</v>
      </c>
      <c r="C169" s="13">
        <v>4688</v>
      </c>
      <c r="D169" s="10" t="s">
        <v>30</v>
      </c>
      <c r="E169" s="10" t="s">
        <v>28</v>
      </c>
    </row>
    <row r="170" spans="1:5">
      <c r="A170" s="11">
        <v>242</v>
      </c>
      <c r="B170" s="12">
        <v>43212</v>
      </c>
      <c r="C170" s="13">
        <v>10000</v>
      </c>
      <c r="D170" s="10" t="s">
        <v>30</v>
      </c>
      <c r="E170" s="10" t="s">
        <v>54</v>
      </c>
    </row>
    <row r="171" spans="1:5">
      <c r="A171" s="11" t="s">
        <v>145</v>
      </c>
      <c r="B171" s="12">
        <v>43217</v>
      </c>
      <c r="C171" s="13">
        <v>2168.52</v>
      </c>
      <c r="D171" s="10" t="s">
        <v>30</v>
      </c>
      <c r="E171" s="10" t="s">
        <v>90</v>
      </c>
    </row>
    <row r="172" spans="1:5">
      <c r="A172" s="11" t="s">
        <v>146</v>
      </c>
      <c r="B172" s="12">
        <v>43217</v>
      </c>
      <c r="C172" s="13">
        <v>3660</v>
      </c>
      <c r="D172" s="10" t="s">
        <v>30</v>
      </c>
      <c r="E172" s="10" t="s">
        <v>28</v>
      </c>
    </row>
    <row r="173" spans="1:5">
      <c r="A173" s="11" t="s">
        <v>78</v>
      </c>
      <c r="B173" s="12">
        <v>43237</v>
      </c>
      <c r="C173" s="13">
        <v>1594.5</v>
      </c>
      <c r="D173" s="10" t="s">
        <v>30</v>
      </c>
      <c r="E173" s="10" t="s">
        <v>74</v>
      </c>
    </row>
    <row r="174" spans="1:5">
      <c r="A174" s="11" t="s">
        <v>75</v>
      </c>
      <c r="B174" s="12">
        <v>43241</v>
      </c>
      <c r="C174" s="13">
        <v>7360</v>
      </c>
      <c r="D174" s="10" t="s">
        <v>30</v>
      </c>
      <c r="E174" s="10" t="s">
        <v>28</v>
      </c>
    </row>
    <row r="175" spans="1:5">
      <c r="A175" s="11">
        <v>334</v>
      </c>
      <c r="B175" s="12">
        <v>43256</v>
      </c>
      <c r="C175" s="13">
        <v>10000</v>
      </c>
      <c r="D175" s="10" t="s">
        <v>30</v>
      </c>
      <c r="E175" s="10" t="s">
        <v>54</v>
      </c>
    </row>
    <row r="176" spans="1:5">
      <c r="A176" s="11" t="s">
        <v>192</v>
      </c>
      <c r="B176" s="12">
        <v>43273</v>
      </c>
      <c r="C176" s="13">
        <v>4653.24</v>
      </c>
      <c r="D176" s="10" t="s">
        <v>30</v>
      </c>
      <c r="E176" s="10" t="s">
        <v>90</v>
      </c>
    </row>
    <row r="177" spans="1:5">
      <c r="A177" s="11" t="s">
        <v>128</v>
      </c>
      <c r="B177" s="12">
        <v>43299</v>
      </c>
      <c r="C177" s="13">
        <v>3820</v>
      </c>
      <c r="D177" s="10" t="s">
        <v>30</v>
      </c>
      <c r="E177" s="10" t="s">
        <v>95</v>
      </c>
    </row>
    <row r="178" spans="1:5">
      <c r="A178" s="11" t="s">
        <v>127</v>
      </c>
      <c r="B178" s="12">
        <v>43300</v>
      </c>
      <c r="C178" s="13">
        <v>2338.86</v>
      </c>
      <c r="D178" s="10" t="s">
        <v>30</v>
      </c>
      <c r="E178" s="10" t="s">
        <v>90</v>
      </c>
    </row>
    <row r="179" spans="1:5">
      <c r="A179" s="11">
        <v>431</v>
      </c>
      <c r="B179" s="12">
        <v>43311</v>
      </c>
      <c r="C179" s="13">
        <v>2140</v>
      </c>
      <c r="D179" s="10" t="s">
        <v>30</v>
      </c>
      <c r="E179" s="10" t="s">
        <v>54</v>
      </c>
    </row>
    <row r="180" spans="1:5">
      <c r="A180" s="11" t="s">
        <v>132</v>
      </c>
      <c r="B180" s="12">
        <v>43315</v>
      </c>
      <c r="C180" s="13">
        <v>2446.38</v>
      </c>
      <c r="D180" s="10" t="s">
        <v>30</v>
      </c>
      <c r="E180" s="10" t="s">
        <v>74</v>
      </c>
    </row>
    <row r="181" spans="1:5">
      <c r="A181" s="11" t="s">
        <v>201</v>
      </c>
      <c r="B181" s="12">
        <v>43319</v>
      </c>
      <c r="C181" s="13">
        <v>3612.84</v>
      </c>
      <c r="D181" s="10" t="s">
        <v>30</v>
      </c>
      <c r="E181" s="10" t="s">
        <v>90</v>
      </c>
    </row>
    <row r="182" spans="1:5">
      <c r="A182" s="11" t="s">
        <v>98</v>
      </c>
      <c r="B182" s="12">
        <v>43347</v>
      </c>
      <c r="C182" s="13">
        <v>1700</v>
      </c>
      <c r="D182" s="10" t="s">
        <v>30</v>
      </c>
      <c r="E182" s="10" t="s">
        <v>99</v>
      </c>
    </row>
    <row r="183" spans="1:5">
      <c r="A183" s="11" t="s">
        <v>94</v>
      </c>
      <c r="B183" s="12">
        <v>43347</v>
      </c>
      <c r="C183" s="13">
        <v>4950</v>
      </c>
      <c r="D183" s="10" t="s">
        <v>30</v>
      </c>
      <c r="E183" s="10" t="s">
        <v>95</v>
      </c>
    </row>
    <row r="184" spans="1:5">
      <c r="A184" s="11" t="s">
        <v>104</v>
      </c>
      <c r="B184" s="12">
        <v>43357</v>
      </c>
      <c r="C184" s="13">
        <v>2350</v>
      </c>
      <c r="D184" s="10" t="s">
        <v>30</v>
      </c>
      <c r="E184" s="10" t="s">
        <v>54</v>
      </c>
    </row>
    <row r="185" spans="1:5">
      <c r="A185" s="11" t="s">
        <v>161</v>
      </c>
      <c r="B185" s="12">
        <v>43367</v>
      </c>
      <c r="C185" s="13">
        <v>3763.8</v>
      </c>
      <c r="D185" s="10" t="s">
        <v>30</v>
      </c>
      <c r="E185" s="10" t="s">
        <v>90</v>
      </c>
    </row>
    <row r="186" spans="1:5">
      <c r="A186" s="11" t="s">
        <v>259</v>
      </c>
      <c r="B186" s="12">
        <v>43381</v>
      </c>
      <c r="C186" s="13">
        <v>3370</v>
      </c>
      <c r="D186" s="10" t="s">
        <v>30</v>
      </c>
      <c r="E186" s="10" t="s">
        <v>95</v>
      </c>
    </row>
    <row r="187" spans="1:5">
      <c r="A187" s="11">
        <v>622</v>
      </c>
      <c r="B187" s="12">
        <v>43398</v>
      </c>
      <c r="C187" s="13">
        <v>1880</v>
      </c>
      <c r="D187" s="10" t="s">
        <v>30</v>
      </c>
      <c r="E187" s="10" t="s">
        <v>54</v>
      </c>
    </row>
    <row r="188" spans="1:5">
      <c r="A188" s="11" t="s">
        <v>268</v>
      </c>
      <c r="B188" s="12">
        <v>43405</v>
      </c>
      <c r="C188" s="13">
        <v>2321.52</v>
      </c>
      <c r="D188" s="10" t="s">
        <v>30</v>
      </c>
      <c r="E188" s="10" t="s">
        <v>90</v>
      </c>
    </row>
    <row r="189" spans="1:5">
      <c r="A189" s="11" t="s">
        <v>264</v>
      </c>
      <c r="B189" s="12">
        <v>43406</v>
      </c>
      <c r="C189" s="13">
        <v>1450</v>
      </c>
      <c r="D189" s="10" t="s">
        <v>30</v>
      </c>
      <c r="E189" s="10" t="s">
        <v>265</v>
      </c>
    </row>
    <row r="190" spans="1:5">
      <c r="A190" s="11" t="s">
        <v>248</v>
      </c>
      <c r="B190" s="12">
        <v>43409</v>
      </c>
      <c r="C190" s="13">
        <v>3585</v>
      </c>
      <c r="D190" s="10" t="s">
        <v>30</v>
      </c>
      <c r="E190" s="10" t="s">
        <v>95</v>
      </c>
    </row>
    <row r="191" spans="1:5">
      <c r="A191" s="11" t="s">
        <v>251</v>
      </c>
      <c r="B191" s="12">
        <v>43411</v>
      </c>
      <c r="C191" s="13">
        <v>1165.56</v>
      </c>
      <c r="D191" s="10" t="s">
        <v>30</v>
      </c>
      <c r="E191" s="10" t="s">
        <v>74</v>
      </c>
    </row>
    <row r="192" spans="1:5">
      <c r="A192" s="11" t="s">
        <v>272</v>
      </c>
      <c r="B192" s="12">
        <v>43425</v>
      </c>
      <c r="C192" s="13">
        <v>1565</v>
      </c>
      <c r="D192" s="10" t="s">
        <v>30</v>
      </c>
      <c r="E192" s="10" t="s">
        <v>54</v>
      </c>
    </row>
    <row r="193" spans="1:5">
      <c r="A193" s="11" t="s">
        <v>234</v>
      </c>
      <c r="B193" s="12">
        <v>43439</v>
      </c>
      <c r="C193" s="13">
        <v>2075.1</v>
      </c>
      <c r="D193" s="10" t="s">
        <v>30</v>
      </c>
      <c r="E193" s="10" t="s">
        <v>90</v>
      </c>
    </row>
    <row r="194" spans="1:5">
      <c r="A194" s="11" t="s">
        <v>236</v>
      </c>
      <c r="B194" s="12">
        <v>43441</v>
      </c>
      <c r="C194" s="13">
        <v>3060</v>
      </c>
      <c r="D194" s="10" t="s">
        <v>30</v>
      </c>
      <c r="E194" s="10" t="s">
        <v>95</v>
      </c>
    </row>
    <row r="195" spans="1:5">
      <c r="A195" s="11" t="s">
        <v>240</v>
      </c>
      <c r="B195" s="12">
        <v>43451</v>
      </c>
      <c r="C195" s="13">
        <v>9108.6</v>
      </c>
      <c r="D195" s="10" t="s">
        <v>30</v>
      </c>
      <c r="E195" s="10" t="s">
        <v>90</v>
      </c>
    </row>
    <row r="196" spans="1:5">
      <c r="A196" s="11" t="s">
        <v>226</v>
      </c>
      <c r="B196" s="12">
        <v>43453</v>
      </c>
      <c r="C196" s="13">
        <v>625.26</v>
      </c>
      <c r="D196" s="10" t="s">
        <v>30</v>
      </c>
      <c r="E196" s="10" t="s">
        <v>90</v>
      </c>
    </row>
    <row r="197" spans="1:5">
      <c r="A197" s="11" t="s">
        <v>225</v>
      </c>
      <c r="B197" s="12">
        <v>43453</v>
      </c>
      <c r="C197" s="13">
        <v>2680</v>
      </c>
      <c r="D197" s="10" t="s">
        <v>30</v>
      </c>
      <c r="E197" s="10" t="s">
        <v>95</v>
      </c>
    </row>
    <row r="198" spans="1:5">
      <c r="A198" s="11" t="s">
        <v>84</v>
      </c>
      <c r="B198" s="12">
        <v>43263</v>
      </c>
      <c r="C198" s="13">
        <v>5067.54</v>
      </c>
      <c r="D198" s="10" t="s">
        <v>281</v>
      </c>
      <c r="E198" s="10" t="s">
        <v>74</v>
      </c>
    </row>
    <row r="199" spans="1:5">
      <c r="A199" s="11"/>
      <c r="B199" s="12"/>
      <c r="C199" s="14">
        <f>SUM(C159:C198)</f>
        <v>131979.42000000001</v>
      </c>
      <c r="D199" s="10"/>
      <c r="E199" s="10"/>
    </row>
    <row r="200" spans="1:5">
      <c r="A200" s="11"/>
      <c r="B200" s="12"/>
      <c r="C200" s="14"/>
      <c r="D200" s="10"/>
      <c r="E200" s="10"/>
    </row>
    <row r="201" spans="1:5">
      <c r="A201" s="11">
        <v>207</v>
      </c>
      <c r="B201" s="12">
        <v>43101</v>
      </c>
      <c r="C201" s="13">
        <v>780</v>
      </c>
      <c r="D201" s="10" t="s">
        <v>58</v>
      </c>
      <c r="E201" s="10" t="s">
        <v>54</v>
      </c>
    </row>
    <row r="202" spans="1:5">
      <c r="A202" s="11" t="s">
        <v>57</v>
      </c>
      <c r="B202" s="12">
        <v>43103</v>
      </c>
      <c r="C202" s="13">
        <v>140000</v>
      </c>
      <c r="D202" s="10" t="s">
        <v>58</v>
      </c>
      <c r="E202" s="10" t="s">
        <v>59</v>
      </c>
    </row>
    <row r="203" spans="1:5">
      <c r="A203" s="11" t="s">
        <v>170</v>
      </c>
      <c r="B203" s="12">
        <v>43178</v>
      </c>
      <c r="C203" s="13">
        <v>6051.96</v>
      </c>
      <c r="D203" s="10" t="s">
        <v>58</v>
      </c>
      <c r="E203" s="10" t="s">
        <v>74</v>
      </c>
    </row>
    <row r="204" spans="1:5">
      <c r="A204" s="11"/>
      <c r="B204" s="12"/>
      <c r="C204" s="14">
        <f>SUM(C201:C203)</f>
        <v>146831.96</v>
      </c>
      <c r="D204" s="10"/>
      <c r="E204" s="10"/>
    </row>
    <row r="205" spans="1:5">
      <c r="A205" s="11"/>
      <c r="B205" s="12"/>
      <c r="C205" s="14"/>
      <c r="D205" s="10"/>
      <c r="E205" s="10"/>
    </row>
    <row r="206" spans="1:5">
      <c r="A206" s="11">
        <v>8</v>
      </c>
      <c r="B206" s="12">
        <v>43105</v>
      </c>
      <c r="C206" s="13">
        <v>49000</v>
      </c>
      <c r="D206" s="10" t="s">
        <v>7</v>
      </c>
      <c r="E206" s="10" t="s">
        <v>17</v>
      </c>
    </row>
    <row r="207" spans="1:5">
      <c r="A207" s="11">
        <v>44</v>
      </c>
      <c r="B207" s="12">
        <v>43129</v>
      </c>
      <c r="C207" s="13">
        <v>20000</v>
      </c>
      <c r="D207" s="10" t="s">
        <v>7</v>
      </c>
      <c r="E207" s="10" t="s">
        <v>3</v>
      </c>
    </row>
    <row r="208" spans="1:5">
      <c r="A208" s="11">
        <v>77</v>
      </c>
      <c r="B208" s="12">
        <v>43133</v>
      </c>
      <c r="C208" s="13">
        <v>59.94</v>
      </c>
      <c r="D208" s="10" t="s">
        <v>7</v>
      </c>
      <c r="E208" s="10" t="s">
        <v>25</v>
      </c>
    </row>
    <row r="209" spans="1:5">
      <c r="A209" s="11" t="s">
        <v>164</v>
      </c>
      <c r="B209" s="12">
        <v>43153</v>
      </c>
      <c r="C209" s="13">
        <v>825</v>
      </c>
      <c r="D209" s="10" t="s">
        <v>7</v>
      </c>
      <c r="E209" s="10" t="s">
        <v>165</v>
      </c>
    </row>
    <row r="210" spans="1:5">
      <c r="A210" s="11" t="s">
        <v>177</v>
      </c>
      <c r="B210" s="12">
        <v>43186</v>
      </c>
      <c r="C210" s="13">
        <v>531.9</v>
      </c>
      <c r="D210" s="10" t="s">
        <v>7</v>
      </c>
      <c r="E210" s="10" t="s">
        <v>64</v>
      </c>
    </row>
    <row r="211" spans="1:5">
      <c r="A211" s="11">
        <v>216</v>
      </c>
      <c r="B211" s="12">
        <v>43193</v>
      </c>
      <c r="C211" s="13">
        <v>1185.31</v>
      </c>
      <c r="D211" s="10" t="s">
        <v>7</v>
      </c>
      <c r="E211" s="10" t="s">
        <v>88</v>
      </c>
    </row>
    <row r="212" spans="1:5">
      <c r="A212" s="11" t="s">
        <v>111</v>
      </c>
      <c r="B212" s="12">
        <v>43224</v>
      </c>
      <c r="C212" s="13">
        <v>850</v>
      </c>
      <c r="D212" s="10" t="s">
        <v>7</v>
      </c>
      <c r="E212" s="10" t="s">
        <v>88</v>
      </c>
    </row>
    <row r="213" spans="1:5">
      <c r="A213" s="11" t="s">
        <v>112</v>
      </c>
      <c r="B213" s="12">
        <v>43224</v>
      </c>
      <c r="C213" s="13">
        <v>1725</v>
      </c>
      <c r="D213" s="10" t="s">
        <v>7</v>
      </c>
      <c r="E213" s="10" t="s">
        <v>88</v>
      </c>
    </row>
    <row r="214" spans="1:5">
      <c r="A214" s="11" t="s">
        <v>69</v>
      </c>
      <c r="B214" s="12">
        <v>43228</v>
      </c>
      <c r="C214" s="13">
        <v>361</v>
      </c>
      <c r="D214" s="10" t="s">
        <v>7</v>
      </c>
      <c r="E214" s="10" t="s">
        <v>62</v>
      </c>
    </row>
    <row r="215" spans="1:5">
      <c r="A215" s="11">
        <v>284</v>
      </c>
      <c r="B215" s="12">
        <v>43228</v>
      </c>
      <c r="C215" s="13">
        <v>1423.24</v>
      </c>
      <c r="D215" s="10" t="s">
        <v>7</v>
      </c>
      <c r="E215" s="10" t="s">
        <v>62</v>
      </c>
    </row>
    <row r="216" spans="1:5">
      <c r="A216" s="11">
        <v>290</v>
      </c>
      <c r="B216" s="12">
        <v>43231</v>
      </c>
      <c r="C216" s="13">
        <v>2980</v>
      </c>
      <c r="D216" s="10" t="s">
        <v>7</v>
      </c>
      <c r="E216" s="10" t="s">
        <v>77</v>
      </c>
    </row>
    <row r="217" spans="1:5">
      <c r="A217" s="11">
        <v>292</v>
      </c>
      <c r="B217" s="12">
        <v>43234</v>
      </c>
      <c r="C217" s="13">
        <v>45</v>
      </c>
      <c r="D217" s="10" t="s">
        <v>7</v>
      </c>
      <c r="E217" s="10" t="s">
        <v>3</v>
      </c>
    </row>
    <row r="218" spans="1:5">
      <c r="A218" s="11" t="s">
        <v>71</v>
      </c>
      <c r="B218" s="12">
        <v>43236</v>
      </c>
      <c r="C218" s="13">
        <v>2970</v>
      </c>
      <c r="D218" s="10" t="s">
        <v>7</v>
      </c>
      <c r="E218" s="10" t="s">
        <v>72</v>
      </c>
    </row>
    <row r="219" spans="1:5">
      <c r="A219" s="11" t="s">
        <v>76</v>
      </c>
      <c r="B219" s="12">
        <v>43242</v>
      </c>
      <c r="C219" s="13">
        <v>449</v>
      </c>
      <c r="D219" s="10" t="s">
        <v>7</v>
      </c>
      <c r="E219" s="10" t="s">
        <v>77</v>
      </c>
    </row>
    <row r="220" spans="1:5">
      <c r="A220" s="11">
        <v>398</v>
      </c>
      <c r="B220" s="12">
        <v>43284</v>
      </c>
      <c r="C220" s="13">
        <v>34920.720000000001</v>
      </c>
      <c r="D220" s="10" t="s">
        <v>7</v>
      </c>
      <c r="E220" s="10" t="s">
        <v>64</v>
      </c>
    </row>
    <row r="221" spans="1:5">
      <c r="A221" s="11">
        <v>405</v>
      </c>
      <c r="B221" s="12">
        <v>43291</v>
      </c>
      <c r="C221" s="13">
        <v>14106</v>
      </c>
      <c r="D221" s="10" t="s">
        <v>7</v>
      </c>
      <c r="E221" s="10" t="s">
        <v>64</v>
      </c>
    </row>
    <row r="222" spans="1:5">
      <c r="A222" s="11">
        <v>487</v>
      </c>
      <c r="B222" s="12">
        <v>43327</v>
      </c>
      <c r="C222" s="13">
        <v>230.85</v>
      </c>
      <c r="D222" s="10" t="s">
        <v>7</v>
      </c>
      <c r="E222" s="10" t="s">
        <v>88</v>
      </c>
    </row>
    <row r="223" spans="1:5">
      <c r="A223" s="11">
        <v>504</v>
      </c>
      <c r="B223" s="12">
        <v>43334</v>
      </c>
      <c r="C223" s="13">
        <v>3857.25</v>
      </c>
      <c r="D223" s="10" t="s">
        <v>7</v>
      </c>
      <c r="E223" s="10" t="s">
        <v>88</v>
      </c>
    </row>
    <row r="224" spans="1:5">
      <c r="A224" s="11">
        <v>508</v>
      </c>
      <c r="B224" s="12">
        <v>43335</v>
      </c>
      <c r="C224" s="13">
        <v>8412.6200000000008</v>
      </c>
      <c r="D224" s="10" t="s">
        <v>7</v>
      </c>
      <c r="E224" s="10" t="s">
        <v>64</v>
      </c>
    </row>
    <row r="225" spans="1:5">
      <c r="A225" s="11">
        <v>515</v>
      </c>
      <c r="B225" s="12">
        <v>43343</v>
      </c>
      <c r="C225" s="13">
        <v>4974.12</v>
      </c>
      <c r="D225" s="10" t="s">
        <v>7</v>
      </c>
      <c r="E225" s="10" t="s">
        <v>64</v>
      </c>
    </row>
    <row r="226" spans="1:5">
      <c r="A226" s="11" t="s">
        <v>100</v>
      </c>
      <c r="B226" s="12">
        <v>43346</v>
      </c>
      <c r="C226" s="13">
        <v>732</v>
      </c>
      <c r="D226" s="10" t="s">
        <v>7</v>
      </c>
      <c r="E226" s="10" t="s">
        <v>86</v>
      </c>
    </row>
    <row r="227" spans="1:5">
      <c r="A227" s="11" t="s">
        <v>159</v>
      </c>
      <c r="B227" s="12">
        <v>43353</v>
      </c>
      <c r="C227" s="13">
        <v>897</v>
      </c>
      <c r="D227" s="10" t="s">
        <v>7</v>
      </c>
      <c r="E227" s="10" t="s">
        <v>86</v>
      </c>
    </row>
    <row r="228" spans="1:5">
      <c r="A228" s="11" t="s">
        <v>105</v>
      </c>
      <c r="B228" s="12">
        <v>43354</v>
      </c>
      <c r="C228" s="13">
        <v>780</v>
      </c>
      <c r="D228" s="10" t="s">
        <v>7</v>
      </c>
      <c r="E228" s="10" t="s">
        <v>64</v>
      </c>
    </row>
    <row r="229" spans="1:5">
      <c r="A229" s="11">
        <v>558</v>
      </c>
      <c r="B229" s="12">
        <v>43357</v>
      </c>
      <c r="C229" s="13">
        <v>49</v>
      </c>
      <c r="D229" s="10" t="s">
        <v>7</v>
      </c>
      <c r="E229" s="10" t="s">
        <v>88</v>
      </c>
    </row>
    <row r="230" spans="1:5">
      <c r="A230" s="11">
        <v>557</v>
      </c>
      <c r="B230" s="12">
        <v>43357</v>
      </c>
      <c r="C230" s="13">
        <v>255.09</v>
      </c>
      <c r="D230" s="10" t="s">
        <v>7</v>
      </c>
      <c r="E230" s="10" t="s">
        <v>88</v>
      </c>
    </row>
    <row r="231" spans="1:5">
      <c r="A231" s="11">
        <v>572</v>
      </c>
      <c r="B231" s="12">
        <v>43363</v>
      </c>
      <c r="C231" s="13">
        <v>9650.93</v>
      </c>
      <c r="D231" s="10" t="s">
        <v>7</v>
      </c>
      <c r="E231" s="10" t="s">
        <v>64</v>
      </c>
    </row>
    <row r="232" spans="1:5">
      <c r="A232" s="11" t="s">
        <v>208</v>
      </c>
      <c r="B232" s="12">
        <v>43370</v>
      </c>
      <c r="C232" s="13">
        <v>488.8</v>
      </c>
      <c r="D232" s="10" t="s">
        <v>7</v>
      </c>
      <c r="E232" s="10" t="s">
        <v>209</v>
      </c>
    </row>
    <row r="233" spans="1:5">
      <c r="A233" s="11">
        <v>611</v>
      </c>
      <c r="B233" s="12">
        <v>43381</v>
      </c>
      <c r="C233" s="13">
        <v>4696.25</v>
      </c>
      <c r="D233" s="10" t="s">
        <v>7</v>
      </c>
      <c r="E233" s="10" t="s">
        <v>88</v>
      </c>
    </row>
    <row r="234" spans="1:5">
      <c r="A234" s="11" t="s">
        <v>243</v>
      </c>
      <c r="B234" s="12">
        <v>43419</v>
      </c>
      <c r="C234" s="13">
        <v>180</v>
      </c>
      <c r="D234" s="10" t="s">
        <v>7</v>
      </c>
      <c r="E234" s="10" t="s">
        <v>86</v>
      </c>
    </row>
    <row r="235" spans="1:5">
      <c r="A235" s="11" t="s">
        <v>254</v>
      </c>
      <c r="B235" s="12">
        <v>43419</v>
      </c>
      <c r="C235" s="13">
        <v>262</v>
      </c>
      <c r="D235" s="10" t="s">
        <v>7</v>
      </c>
      <c r="E235" s="10" t="s">
        <v>244</v>
      </c>
    </row>
    <row r="236" spans="1:5">
      <c r="A236" s="11" t="s">
        <v>269</v>
      </c>
      <c r="B236" s="12">
        <v>43425</v>
      </c>
      <c r="C236" s="13">
        <v>654</v>
      </c>
      <c r="D236" s="10" t="s">
        <v>7</v>
      </c>
      <c r="E236" s="10" t="s">
        <v>86</v>
      </c>
    </row>
    <row r="237" spans="1:5">
      <c r="A237" s="11" t="s">
        <v>218</v>
      </c>
      <c r="B237" s="12">
        <v>43445</v>
      </c>
      <c r="C237" s="13">
        <v>164</v>
      </c>
      <c r="D237" s="10" t="s">
        <v>7</v>
      </c>
      <c r="E237" s="10" t="s">
        <v>86</v>
      </c>
    </row>
    <row r="238" spans="1:5">
      <c r="A238" s="11" t="s">
        <v>274</v>
      </c>
      <c r="B238" s="12">
        <v>43455</v>
      </c>
      <c r="C238" s="13">
        <v>1550</v>
      </c>
      <c r="D238" s="10" t="s">
        <v>7</v>
      </c>
      <c r="E238" s="10" t="s">
        <v>275</v>
      </c>
    </row>
    <row r="239" spans="1:5">
      <c r="A239" s="11"/>
      <c r="B239" s="12"/>
      <c r="C239" s="14">
        <f>SUM(C206:C238)</f>
        <v>169266.01999999996</v>
      </c>
      <c r="D239" s="10"/>
      <c r="E239" s="10"/>
    </row>
    <row r="240" spans="1:5">
      <c r="A240" s="11"/>
      <c r="B240" s="12"/>
      <c r="C240" s="14"/>
      <c r="D240" s="10"/>
      <c r="E240" s="10"/>
    </row>
    <row r="241" spans="1:5">
      <c r="A241" s="11" t="s">
        <v>11</v>
      </c>
      <c r="B241" s="12">
        <v>43130</v>
      </c>
      <c r="C241" s="13">
        <v>67830</v>
      </c>
      <c r="D241" s="10" t="s">
        <v>12</v>
      </c>
      <c r="E241" s="10" t="s">
        <v>13</v>
      </c>
    </row>
    <row r="242" spans="1:5">
      <c r="A242" s="11" t="s">
        <v>39</v>
      </c>
      <c r="B242" s="12">
        <v>43138</v>
      </c>
      <c r="C242" s="13">
        <v>48728</v>
      </c>
      <c r="D242" s="10" t="s">
        <v>12</v>
      </c>
      <c r="E242" s="10" t="s">
        <v>13</v>
      </c>
    </row>
    <row r="243" spans="1:5">
      <c r="A243" s="11">
        <v>403</v>
      </c>
      <c r="B243" s="12">
        <v>43284</v>
      </c>
      <c r="C243" s="13">
        <v>5700</v>
      </c>
      <c r="D243" s="10" t="s">
        <v>12</v>
      </c>
      <c r="E243" s="10" t="s">
        <v>123</v>
      </c>
    </row>
    <row r="244" spans="1:5">
      <c r="A244" s="11">
        <v>404</v>
      </c>
      <c r="B244" s="12">
        <v>43287</v>
      </c>
      <c r="C244" s="13">
        <v>42958</v>
      </c>
      <c r="D244" s="10" t="s">
        <v>12</v>
      </c>
      <c r="E244" s="10" t="s">
        <v>123</v>
      </c>
    </row>
    <row r="245" spans="1:5">
      <c r="A245" s="11">
        <v>406</v>
      </c>
      <c r="B245" s="12">
        <v>43291</v>
      </c>
      <c r="C245" s="13">
        <v>108</v>
      </c>
      <c r="D245" s="10" t="s">
        <v>12</v>
      </c>
      <c r="E245" s="10" t="s">
        <v>64</v>
      </c>
    </row>
    <row r="246" spans="1:5">
      <c r="A246" s="11"/>
      <c r="B246" s="12"/>
      <c r="C246" s="14">
        <f>SUM(C241:C245)</f>
        <v>165324</v>
      </c>
      <c r="D246" s="10"/>
      <c r="E246" s="10"/>
    </row>
    <row r="247" spans="1:5">
      <c r="A247" s="11"/>
      <c r="B247" s="12"/>
      <c r="C247" s="14"/>
      <c r="D247" s="10"/>
      <c r="E247" s="10"/>
    </row>
    <row r="248" spans="1:5">
      <c r="A248" s="11">
        <v>9</v>
      </c>
      <c r="B248" s="12">
        <v>43105</v>
      </c>
      <c r="C248" s="13">
        <v>49000</v>
      </c>
      <c r="D248" s="10" t="s">
        <v>20</v>
      </c>
      <c r="E248" s="10" t="s">
        <v>17</v>
      </c>
    </row>
    <row r="249" spans="1:5">
      <c r="A249" s="11" t="s">
        <v>33</v>
      </c>
      <c r="B249" s="12">
        <v>43123</v>
      </c>
      <c r="C249" s="13">
        <v>134</v>
      </c>
      <c r="D249" s="10" t="s">
        <v>20</v>
      </c>
      <c r="E249" s="10" t="s">
        <v>3</v>
      </c>
    </row>
    <row r="250" spans="1:5">
      <c r="A250" s="11">
        <v>35</v>
      </c>
      <c r="B250" s="12">
        <v>43124</v>
      </c>
      <c r="C250" s="13">
        <v>11840</v>
      </c>
      <c r="D250" s="10" t="s">
        <v>20</v>
      </c>
      <c r="E250" s="10" t="s">
        <v>43</v>
      </c>
    </row>
    <row r="251" spans="1:5">
      <c r="A251" s="11">
        <v>56</v>
      </c>
      <c r="B251" s="12">
        <v>43129</v>
      </c>
      <c r="C251" s="13">
        <v>20000</v>
      </c>
      <c r="D251" s="10" t="s">
        <v>20</v>
      </c>
      <c r="E251" s="10" t="s">
        <v>3</v>
      </c>
    </row>
    <row r="252" spans="1:5">
      <c r="A252" s="11">
        <v>91</v>
      </c>
      <c r="B252" s="12">
        <v>43136</v>
      </c>
      <c r="C252" s="13">
        <v>6258</v>
      </c>
      <c r="D252" s="10" t="s">
        <v>20</v>
      </c>
      <c r="E252" s="10" t="s">
        <v>21</v>
      </c>
    </row>
    <row r="253" spans="1:5">
      <c r="A253" s="11">
        <v>96</v>
      </c>
      <c r="B253" s="12">
        <v>43137</v>
      </c>
      <c r="C253" s="13">
        <v>20754.04</v>
      </c>
      <c r="D253" s="10" t="s">
        <v>20</v>
      </c>
      <c r="E253" s="10" t="s">
        <v>17</v>
      </c>
    </row>
    <row r="254" spans="1:5">
      <c r="A254" s="11">
        <v>111</v>
      </c>
      <c r="B254" s="12">
        <v>43147</v>
      </c>
      <c r="C254" s="13">
        <v>6839.17</v>
      </c>
      <c r="D254" s="10" t="s">
        <v>20</v>
      </c>
      <c r="E254" s="10" t="s">
        <v>173</v>
      </c>
    </row>
    <row r="255" spans="1:5">
      <c r="A255" s="11" t="s">
        <v>172</v>
      </c>
      <c r="B255" s="12">
        <v>43153</v>
      </c>
      <c r="C255" s="13">
        <v>201</v>
      </c>
      <c r="D255" s="10" t="s">
        <v>20</v>
      </c>
      <c r="E255" s="10" t="s">
        <v>3</v>
      </c>
    </row>
    <row r="256" spans="1:5">
      <c r="A256" s="11">
        <v>136</v>
      </c>
      <c r="B256" s="12">
        <v>43157</v>
      </c>
      <c r="C256" s="13">
        <v>1635</v>
      </c>
      <c r="D256" s="10" t="s">
        <v>20</v>
      </c>
      <c r="E256" s="10" t="s">
        <v>85</v>
      </c>
    </row>
    <row r="257" spans="1:5">
      <c r="A257" s="11">
        <v>174</v>
      </c>
      <c r="B257" s="12">
        <v>43164</v>
      </c>
      <c r="C257" s="13">
        <v>5162.58</v>
      </c>
      <c r="D257" s="10" t="s">
        <v>20</v>
      </c>
      <c r="E257" s="10" t="s">
        <v>168</v>
      </c>
    </row>
    <row r="258" spans="1:5">
      <c r="A258" s="11">
        <v>151</v>
      </c>
      <c r="B258" s="12">
        <v>43165</v>
      </c>
      <c r="C258" s="13">
        <v>546</v>
      </c>
      <c r="D258" s="10" t="s">
        <v>20</v>
      </c>
      <c r="E258" s="10" t="s">
        <v>64</v>
      </c>
    </row>
    <row r="259" spans="1:5">
      <c r="A259" s="11">
        <v>162</v>
      </c>
      <c r="B259" s="12">
        <v>43171</v>
      </c>
      <c r="C259" s="13">
        <v>11610.13</v>
      </c>
      <c r="D259" s="10" t="s">
        <v>20</v>
      </c>
      <c r="E259" s="10" t="s">
        <v>88</v>
      </c>
    </row>
    <row r="260" spans="1:5">
      <c r="A260" s="11">
        <v>170</v>
      </c>
      <c r="B260" s="12">
        <v>43173</v>
      </c>
      <c r="C260" s="13">
        <v>1223.48</v>
      </c>
      <c r="D260" s="10" t="s">
        <v>20</v>
      </c>
      <c r="E260" s="10" t="s">
        <v>167</v>
      </c>
    </row>
    <row r="261" spans="1:5">
      <c r="A261" s="11">
        <v>173</v>
      </c>
      <c r="B261" s="12">
        <v>43174</v>
      </c>
      <c r="C261" s="13">
        <v>15038.18</v>
      </c>
      <c r="D261" s="10" t="s">
        <v>20</v>
      </c>
      <c r="E261" s="10" t="s">
        <v>88</v>
      </c>
    </row>
    <row r="262" spans="1:5">
      <c r="A262" s="11" t="s">
        <v>136</v>
      </c>
      <c r="B262" s="12">
        <v>43180</v>
      </c>
      <c r="C262" s="13">
        <v>134</v>
      </c>
      <c r="D262" s="10" t="s">
        <v>20</v>
      </c>
      <c r="E262" s="10" t="s">
        <v>3</v>
      </c>
    </row>
    <row r="263" spans="1:5">
      <c r="A263" s="11" t="s">
        <v>183</v>
      </c>
      <c r="B263" s="12">
        <v>43186</v>
      </c>
      <c r="C263" s="13">
        <v>57</v>
      </c>
      <c r="D263" s="10" t="s">
        <v>20</v>
      </c>
      <c r="E263" s="10" t="s">
        <v>64</v>
      </c>
    </row>
    <row r="264" spans="1:5">
      <c r="A264" s="11" t="s">
        <v>178</v>
      </c>
      <c r="B264" s="12">
        <v>43186</v>
      </c>
      <c r="C264" s="13">
        <v>191</v>
      </c>
      <c r="D264" s="10" t="s">
        <v>20</v>
      </c>
      <c r="E264" s="10" t="s">
        <v>3</v>
      </c>
    </row>
    <row r="265" spans="1:5">
      <c r="A265" s="11">
        <v>212</v>
      </c>
      <c r="B265" s="12">
        <v>43193</v>
      </c>
      <c r="C265" s="13">
        <v>1510.18</v>
      </c>
      <c r="D265" s="10" t="s">
        <v>20</v>
      </c>
      <c r="E265" s="10" t="s">
        <v>88</v>
      </c>
    </row>
    <row r="266" spans="1:5">
      <c r="A266" s="11">
        <v>228</v>
      </c>
      <c r="B266" s="12">
        <v>43202</v>
      </c>
      <c r="C266" s="13">
        <v>1362.01</v>
      </c>
      <c r="D266" s="10" t="s">
        <v>20</v>
      </c>
      <c r="E266" s="10" t="s">
        <v>64</v>
      </c>
    </row>
    <row r="267" spans="1:5">
      <c r="A267" s="11">
        <v>244</v>
      </c>
      <c r="B267" s="12">
        <v>43213</v>
      </c>
      <c r="C267" s="13">
        <v>2256</v>
      </c>
      <c r="D267" s="10" t="s">
        <v>20</v>
      </c>
      <c r="E267" s="10" t="s">
        <v>64</v>
      </c>
    </row>
    <row r="268" spans="1:5">
      <c r="A268" s="11">
        <v>254</v>
      </c>
      <c r="B268" s="12">
        <v>43217</v>
      </c>
      <c r="C268" s="13">
        <v>3206.98</v>
      </c>
      <c r="D268" s="10" t="s">
        <v>20</v>
      </c>
      <c r="E268" s="10" t="s">
        <v>64</v>
      </c>
    </row>
    <row r="269" spans="1:5">
      <c r="A269" s="11" t="s">
        <v>113</v>
      </c>
      <c r="B269" s="12">
        <v>43224</v>
      </c>
      <c r="C269" s="13">
        <v>1080</v>
      </c>
      <c r="D269" s="10" t="s">
        <v>20</v>
      </c>
      <c r="E269" s="10" t="s">
        <v>88</v>
      </c>
    </row>
    <row r="270" spans="1:5">
      <c r="A270" s="11">
        <v>283</v>
      </c>
      <c r="B270" s="12">
        <v>43228</v>
      </c>
      <c r="C270" s="13">
        <v>1040</v>
      </c>
      <c r="D270" s="10" t="s">
        <v>20</v>
      </c>
      <c r="E270" s="10" t="s">
        <v>62</v>
      </c>
    </row>
    <row r="271" spans="1:5">
      <c r="A271" s="11" t="s">
        <v>149</v>
      </c>
      <c r="B271" s="12">
        <v>43277</v>
      </c>
      <c r="C271" s="13">
        <v>1350</v>
      </c>
      <c r="D271" s="10" t="s">
        <v>20</v>
      </c>
      <c r="E271" s="10" t="s">
        <v>64</v>
      </c>
    </row>
    <row r="272" spans="1:5">
      <c r="A272" s="11">
        <v>401</v>
      </c>
      <c r="B272" s="12">
        <v>43284</v>
      </c>
      <c r="C272" s="13">
        <v>2500</v>
      </c>
      <c r="D272" s="10" t="s">
        <v>20</v>
      </c>
      <c r="E272" s="10" t="s">
        <v>64</v>
      </c>
    </row>
    <row r="273" spans="1:5">
      <c r="A273" s="11">
        <v>446</v>
      </c>
      <c r="B273" s="12">
        <v>43315</v>
      </c>
      <c r="C273" s="13">
        <v>1749.36</v>
      </c>
      <c r="D273" s="10" t="s">
        <v>20</v>
      </c>
      <c r="E273" s="10" t="s">
        <v>88</v>
      </c>
    </row>
    <row r="274" spans="1:5">
      <c r="A274" s="11">
        <v>474</v>
      </c>
      <c r="B274" s="12">
        <v>43322</v>
      </c>
      <c r="C274" s="13">
        <v>82.5</v>
      </c>
      <c r="D274" s="10" t="s">
        <v>20</v>
      </c>
      <c r="E274" s="10" t="s">
        <v>88</v>
      </c>
    </row>
    <row r="275" spans="1:5">
      <c r="A275" s="11">
        <v>502</v>
      </c>
      <c r="B275" s="12">
        <v>43333</v>
      </c>
      <c r="C275" s="13">
        <v>15609.12</v>
      </c>
      <c r="D275" s="10" t="s">
        <v>20</v>
      </c>
      <c r="E275" s="10" t="s">
        <v>87</v>
      </c>
    </row>
    <row r="276" spans="1:5">
      <c r="A276" s="11">
        <v>571</v>
      </c>
      <c r="B276" s="12">
        <v>43363</v>
      </c>
      <c r="C276" s="13">
        <v>1950.12</v>
      </c>
      <c r="D276" s="10" t="s">
        <v>20</v>
      </c>
      <c r="E276" s="10" t="s">
        <v>64</v>
      </c>
    </row>
    <row r="277" spans="1:5">
      <c r="A277" s="11">
        <v>592</v>
      </c>
      <c r="B277" s="12">
        <v>43370</v>
      </c>
      <c r="C277" s="13">
        <v>4031.65</v>
      </c>
      <c r="D277" s="10" t="s">
        <v>20</v>
      </c>
      <c r="E277" s="10" t="s">
        <v>214</v>
      </c>
    </row>
    <row r="278" spans="1:5">
      <c r="A278" s="11"/>
      <c r="B278" s="12"/>
      <c r="C278" s="14">
        <f>SUM(C248:C277)</f>
        <v>188351.5</v>
      </c>
      <c r="D278" s="10"/>
      <c r="E278" s="10"/>
    </row>
    <row r="279" spans="1:5">
      <c r="A279" s="11"/>
      <c r="B279" s="12"/>
      <c r="C279" s="14"/>
      <c r="D279" s="10"/>
      <c r="E279" s="10"/>
    </row>
    <row r="280" spans="1:5">
      <c r="A280" s="11">
        <v>48</v>
      </c>
      <c r="B280" s="12">
        <v>43129</v>
      </c>
      <c r="C280" s="13">
        <v>10000</v>
      </c>
      <c r="D280" s="10" t="s">
        <v>19</v>
      </c>
      <c r="E280" s="10" t="s">
        <v>3</v>
      </c>
    </row>
    <row r="281" spans="1:5">
      <c r="A281" s="11" t="s">
        <v>48</v>
      </c>
      <c r="B281" s="12">
        <v>43130</v>
      </c>
      <c r="C281" s="13">
        <v>1897.92</v>
      </c>
      <c r="D281" s="10" t="s">
        <v>19</v>
      </c>
      <c r="E281" s="10" t="s">
        <v>25</v>
      </c>
    </row>
    <row r="282" spans="1:5">
      <c r="A282" s="11" t="s">
        <v>47</v>
      </c>
      <c r="B282" s="12">
        <v>43130</v>
      </c>
      <c r="C282" s="13">
        <v>4830</v>
      </c>
      <c r="D282" s="10" t="s">
        <v>19</v>
      </c>
      <c r="E282" s="10" t="s">
        <v>8</v>
      </c>
    </row>
    <row r="283" spans="1:5">
      <c r="A283" s="11">
        <v>74</v>
      </c>
      <c r="B283" s="12">
        <v>43133</v>
      </c>
      <c r="C283" s="13">
        <v>788.4</v>
      </c>
      <c r="D283" s="10" t="s">
        <v>19</v>
      </c>
      <c r="E283" s="10" t="s">
        <v>25</v>
      </c>
    </row>
    <row r="284" spans="1:5">
      <c r="A284" s="11" t="s">
        <v>38</v>
      </c>
      <c r="B284" s="12">
        <v>43133</v>
      </c>
      <c r="C284" s="13">
        <v>1090</v>
      </c>
      <c r="D284" s="10" t="s">
        <v>19</v>
      </c>
      <c r="E284" s="10" t="s">
        <v>3</v>
      </c>
    </row>
    <row r="285" spans="1:5">
      <c r="A285" s="11" t="s">
        <v>18</v>
      </c>
      <c r="B285" s="12">
        <v>43133</v>
      </c>
      <c r="C285" s="13">
        <v>1120</v>
      </c>
      <c r="D285" s="10" t="s">
        <v>19</v>
      </c>
      <c r="E285" s="10" t="s">
        <v>16</v>
      </c>
    </row>
    <row r="286" spans="1:5">
      <c r="A286" s="11">
        <v>93</v>
      </c>
      <c r="B286" s="12">
        <v>43137</v>
      </c>
      <c r="C286" s="13">
        <v>10232</v>
      </c>
      <c r="D286" s="10" t="s">
        <v>19</v>
      </c>
      <c r="E286" s="10" t="s">
        <v>50</v>
      </c>
    </row>
    <row r="287" spans="1:5">
      <c r="A287" s="11">
        <v>156</v>
      </c>
      <c r="B287" s="12">
        <v>43165</v>
      </c>
      <c r="C287" s="13">
        <v>423.3</v>
      </c>
      <c r="D287" s="10" t="s">
        <v>19</v>
      </c>
      <c r="E287" s="10" t="s">
        <v>65</v>
      </c>
    </row>
    <row r="288" spans="1:5">
      <c r="A288" s="11" t="s">
        <v>176</v>
      </c>
      <c r="B288" s="12">
        <v>43186</v>
      </c>
      <c r="C288" s="13">
        <v>775</v>
      </c>
      <c r="D288" s="10" t="s">
        <v>19</v>
      </c>
      <c r="E288" s="10" t="s">
        <v>8</v>
      </c>
    </row>
    <row r="289" spans="1:5">
      <c r="A289" s="11">
        <v>209</v>
      </c>
      <c r="B289" s="12">
        <v>43193</v>
      </c>
      <c r="C289" s="13">
        <v>399.64</v>
      </c>
      <c r="D289" s="10" t="s">
        <v>19</v>
      </c>
      <c r="E289" s="10" t="s">
        <v>88</v>
      </c>
    </row>
    <row r="290" spans="1:5">
      <c r="A290" s="11">
        <v>224</v>
      </c>
      <c r="B290" s="12">
        <v>43196</v>
      </c>
      <c r="C290" s="13">
        <v>425.28</v>
      </c>
      <c r="D290" s="10" t="s">
        <v>19</v>
      </c>
      <c r="E290" s="10" t="s">
        <v>65</v>
      </c>
    </row>
    <row r="291" spans="1:5">
      <c r="A291" s="11" t="s">
        <v>107</v>
      </c>
      <c r="B291" s="12">
        <v>43224</v>
      </c>
      <c r="C291" s="13">
        <v>2340</v>
      </c>
      <c r="D291" s="10" t="s">
        <v>19</v>
      </c>
      <c r="E291" s="10" t="s">
        <v>3</v>
      </c>
    </row>
    <row r="292" spans="1:5">
      <c r="A292" s="11" t="s">
        <v>109</v>
      </c>
      <c r="B292" s="12">
        <v>43224</v>
      </c>
      <c r="C292" s="13">
        <v>3785.82</v>
      </c>
      <c r="D292" s="10" t="s">
        <v>19</v>
      </c>
      <c r="E292" s="10" t="s">
        <v>65</v>
      </c>
    </row>
    <row r="293" spans="1:5">
      <c r="A293" s="11">
        <v>331</v>
      </c>
      <c r="B293" s="12">
        <v>43252</v>
      </c>
      <c r="C293" s="13">
        <v>199.92</v>
      </c>
      <c r="D293" s="10" t="s">
        <v>19</v>
      </c>
      <c r="E293" s="10" t="s">
        <v>65</v>
      </c>
    </row>
    <row r="294" spans="1:5">
      <c r="A294" s="11" t="s">
        <v>191</v>
      </c>
      <c r="B294" s="12">
        <v>43273</v>
      </c>
      <c r="C294" s="13">
        <v>13673</v>
      </c>
      <c r="D294" s="10" t="s">
        <v>19</v>
      </c>
      <c r="E294" s="10" t="s">
        <v>188</v>
      </c>
    </row>
    <row r="295" spans="1:5">
      <c r="A295" s="11" t="s">
        <v>147</v>
      </c>
      <c r="B295" s="12">
        <v>43277</v>
      </c>
      <c r="C295" s="13">
        <v>428.4</v>
      </c>
      <c r="D295" s="10" t="s">
        <v>19</v>
      </c>
      <c r="E295" s="10" t="s">
        <v>65</v>
      </c>
    </row>
    <row r="296" spans="1:5">
      <c r="A296" s="11" t="s">
        <v>156</v>
      </c>
      <c r="B296" s="12">
        <v>43277</v>
      </c>
      <c r="C296" s="13">
        <v>656.5</v>
      </c>
      <c r="D296" s="10" t="s">
        <v>19</v>
      </c>
      <c r="E296" s="10" t="s">
        <v>102</v>
      </c>
    </row>
    <row r="297" spans="1:5">
      <c r="A297" s="11">
        <v>480</v>
      </c>
      <c r="B297" s="12">
        <v>43325</v>
      </c>
      <c r="C297" s="13">
        <v>102</v>
      </c>
      <c r="D297" s="10" t="s">
        <v>19</v>
      </c>
      <c r="E297" s="10" t="s">
        <v>65</v>
      </c>
    </row>
    <row r="298" spans="1:5">
      <c r="A298" s="11" t="s">
        <v>101</v>
      </c>
      <c r="B298" s="12">
        <v>43357</v>
      </c>
      <c r="C298" s="13">
        <v>1162</v>
      </c>
      <c r="D298" s="10" t="s">
        <v>19</v>
      </c>
      <c r="E298" s="10" t="s">
        <v>102</v>
      </c>
    </row>
    <row r="299" spans="1:5">
      <c r="A299" s="11">
        <v>565</v>
      </c>
      <c r="B299" s="12">
        <v>43363</v>
      </c>
      <c r="C299" s="13">
        <v>3883</v>
      </c>
      <c r="D299" s="10" t="s">
        <v>19</v>
      </c>
      <c r="E299" s="10" t="s">
        <v>88</v>
      </c>
    </row>
    <row r="300" spans="1:5">
      <c r="A300" s="11" t="s">
        <v>212</v>
      </c>
      <c r="B300" s="12">
        <v>43370</v>
      </c>
      <c r="C300" s="13">
        <v>3610</v>
      </c>
      <c r="D300" s="10" t="s">
        <v>19</v>
      </c>
      <c r="E300" s="10" t="s">
        <v>204</v>
      </c>
    </row>
    <row r="301" spans="1:5">
      <c r="A301" s="11" t="s">
        <v>211</v>
      </c>
      <c r="B301" s="12">
        <v>43370</v>
      </c>
      <c r="C301" s="13">
        <v>6139.92</v>
      </c>
      <c r="D301" s="10" t="s">
        <v>19</v>
      </c>
      <c r="E301" s="10" t="s">
        <v>65</v>
      </c>
    </row>
    <row r="302" spans="1:5">
      <c r="A302" s="11">
        <v>593</v>
      </c>
      <c r="B302" s="12">
        <v>43371</v>
      </c>
      <c r="C302" s="13">
        <v>71.400000000000006</v>
      </c>
      <c r="D302" s="10" t="s">
        <v>19</v>
      </c>
      <c r="E302" s="10" t="s">
        <v>65</v>
      </c>
    </row>
    <row r="303" spans="1:5">
      <c r="A303" s="11" t="s">
        <v>250</v>
      </c>
      <c r="B303" s="12">
        <v>43419</v>
      </c>
      <c r="C303" s="13">
        <v>1680</v>
      </c>
      <c r="D303" s="10" t="s">
        <v>19</v>
      </c>
      <c r="E303" s="10" t="s">
        <v>244</v>
      </c>
    </row>
    <row r="304" spans="1:5">
      <c r="A304" s="11" t="s">
        <v>241</v>
      </c>
      <c r="B304" s="12">
        <v>43451</v>
      </c>
      <c r="C304" s="13">
        <v>980</v>
      </c>
      <c r="D304" s="10" t="s">
        <v>19</v>
      </c>
      <c r="E304" s="10" t="s">
        <v>204</v>
      </c>
    </row>
    <row r="305" spans="1:5">
      <c r="A305" s="11" t="s">
        <v>239</v>
      </c>
      <c r="B305" s="12">
        <v>43451</v>
      </c>
      <c r="C305" s="13">
        <v>6212.82</v>
      </c>
      <c r="D305" s="10" t="s">
        <v>19</v>
      </c>
      <c r="E305" s="10" t="s">
        <v>65</v>
      </c>
    </row>
    <row r="306" spans="1:5">
      <c r="A306" s="11" t="s">
        <v>224</v>
      </c>
      <c r="B306" s="12">
        <v>43453</v>
      </c>
      <c r="C306" s="13">
        <v>2646.9</v>
      </c>
      <c r="D306" s="10" t="s">
        <v>19</v>
      </c>
      <c r="E306" s="10" t="s">
        <v>65</v>
      </c>
    </row>
    <row r="307" spans="1:5">
      <c r="A307" s="11" t="s">
        <v>222</v>
      </c>
      <c r="B307" s="12">
        <v>43453</v>
      </c>
      <c r="C307" s="13">
        <v>5846</v>
      </c>
      <c r="D307" s="10" t="s">
        <v>19</v>
      </c>
      <c r="E307" s="10" t="s">
        <v>102</v>
      </c>
    </row>
    <row r="308" spans="1:5">
      <c r="A308" s="11" t="s">
        <v>276</v>
      </c>
      <c r="B308" s="12">
        <v>43455</v>
      </c>
      <c r="C308" s="13">
        <v>945</v>
      </c>
      <c r="D308" s="10" t="s">
        <v>19</v>
      </c>
      <c r="E308" s="10" t="s">
        <v>102</v>
      </c>
    </row>
    <row r="309" spans="1:5">
      <c r="A309" s="11" t="s">
        <v>277</v>
      </c>
      <c r="B309" s="12">
        <v>43455</v>
      </c>
      <c r="C309" s="13">
        <v>2375</v>
      </c>
      <c r="D309" s="10" t="s">
        <v>19</v>
      </c>
      <c r="E309" s="10" t="s">
        <v>102</v>
      </c>
    </row>
    <row r="310" spans="1:5">
      <c r="A310" s="11" t="s">
        <v>195</v>
      </c>
      <c r="B310" s="12">
        <v>43144</v>
      </c>
      <c r="C310" s="13">
        <v>1312</v>
      </c>
      <c r="D310" s="10" t="s">
        <v>19</v>
      </c>
      <c r="E310" s="10" t="s">
        <v>52</v>
      </c>
    </row>
    <row r="311" spans="1:5">
      <c r="A311" s="11" t="s">
        <v>51</v>
      </c>
      <c r="B311" s="12">
        <v>43118</v>
      </c>
      <c r="C311" s="13">
        <v>29807.14</v>
      </c>
      <c r="D311" s="10" t="s">
        <v>19</v>
      </c>
      <c r="E311" s="10" t="s">
        <v>52</v>
      </c>
    </row>
    <row r="312" spans="1:5">
      <c r="A312" s="11" t="s">
        <v>194</v>
      </c>
      <c r="B312" s="12">
        <v>43144</v>
      </c>
      <c r="C312" s="13">
        <v>27346</v>
      </c>
      <c r="D312" s="10" t="s">
        <v>19</v>
      </c>
      <c r="E312" s="10" t="s">
        <v>52</v>
      </c>
    </row>
    <row r="313" spans="1:5">
      <c r="A313" s="11"/>
      <c r="B313" s="12"/>
      <c r="C313" s="14">
        <f>SUM(C280:C312)</f>
        <v>147184.35999999999</v>
      </c>
      <c r="D313" s="10"/>
      <c r="E313" s="10"/>
    </row>
    <row r="314" spans="1:5">
      <c r="A314" s="11"/>
      <c r="B314" s="12"/>
      <c r="C314" s="14"/>
      <c r="D314" s="10"/>
      <c r="E314" s="10"/>
    </row>
    <row r="315" spans="1:5">
      <c r="A315" s="11" t="s">
        <v>22</v>
      </c>
      <c r="B315" s="12">
        <v>43119</v>
      </c>
      <c r="C315" s="13">
        <v>180000</v>
      </c>
      <c r="D315" s="10" t="s">
        <v>23</v>
      </c>
      <c r="E315" s="10" t="s">
        <v>24</v>
      </c>
    </row>
    <row r="316" spans="1:5">
      <c r="A316" s="11"/>
      <c r="B316" s="12"/>
      <c r="C316" s="13"/>
      <c r="D316" s="10"/>
      <c r="E316" s="10"/>
    </row>
    <row r="317" spans="1:5">
      <c r="A317" s="11" t="s">
        <v>245</v>
      </c>
      <c r="B317" s="12">
        <v>43413</v>
      </c>
      <c r="C317" s="13">
        <v>199000</v>
      </c>
      <c r="D317" s="10" t="s">
        <v>246</v>
      </c>
      <c r="E317" s="10" t="s">
        <v>32</v>
      </c>
    </row>
    <row r="319" spans="1:5">
      <c r="A319" s="11" t="s">
        <v>143</v>
      </c>
      <c r="B319" s="12">
        <v>43216</v>
      </c>
      <c r="C319" s="13">
        <v>30000</v>
      </c>
      <c r="D319" s="10" t="s">
        <v>67</v>
      </c>
      <c r="E319" s="10" t="s">
        <v>70</v>
      </c>
    </row>
    <row r="320" spans="1:5">
      <c r="A320" s="11" t="s">
        <v>141</v>
      </c>
      <c r="B320" s="12">
        <v>43216</v>
      </c>
      <c r="C320" s="13">
        <v>43600</v>
      </c>
      <c r="D320" s="10" t="s">
        <v>67</v>
      </c>
      <c r="E320" s="10" t="s">
        <v>70</v>
      </c>
    </row>
    <row r="321" spans="1:5">
      <c r="A321" s="11" t="s">
        <v>144</v>
      </c>
      <c r="B321" s="12">
        <v>43216</v>
      </c>
      <c r="C321" s="13">
        <v>60600</v>
      </c>
      <c r="D321" s="10" t="s">
        <v>67</v>
      </c>
      <c r="E321" s="10" t="s">
        <v>70</v>
      </c>
    </row>
    <row r="322" spans="1:5">
      <c r="A322" s="11" t="s">
        <v>110</v>
      </c>
      <c r="B322" s="12">
        <v>43224</v>
      </c>
      <c r="C322" s="13">
        <v>59050</v>
      </c>
      <c r="D322" s="10" t="s">
        <v>67</v>
      </c>
      <c r="E322" s="10" t="s">
        <v>70</v>
      </c>
    </row>
    <row r="323" spans="1:5">
      <c r="A323" s="11" t="s">
        <v>66</v>
      </c>
      <c r="B323" s="12">
        <v>43227</v>
      </c>
      <c r="C323" s="13">
        <v>3000</v>
      </c>
      <c r="D323" s="10" t="s">
        <v>67</v>
      </c>
      <c r="E323" s="10" t="s">
        <v>68</v>
      </c>
    </row>
    <row r="324" spans="1:5">
      <c r="A324" s="11" t="s">
        <v>200</v>
      </c>
      <c r="B324" s="12">
        <v>43319</v>
      </c>
      <c r="C324" s="13">
        <v>3240</v>
      </c>
      <c r="D324" s="10" t="s">
        <v>67</v>
      </c>
      <c r="E324" s="10" t="s">
        <v>70</v>
      </c>
    </row>
    <row r="325" spans="1:5">
      <c r="A325" s="11"/>
      <c r="B325" s="12"/>
      <c r="C325" s="14">
        <f>SUM(C319:C324)</f>
        <v>199490</v>
      </c>
      <c r="D325" s="10"/>
      <c r="E325" s="10"/>
    </row>
  </sheetData>
  <sortState ref="A2:F751">
    <sortCondition ref="D5"/>
  </sortState>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E1"/>
  <sheetViews>
    <sheetView workbookViewId="0">
      <selection sqref="A1:XFD1"/>
    </sheetView>
  </sheetViews>
  <sheetFormatPr defaultRowHeight="15"/>
  <sheetData>
    <row r="1" spans="2:5" s="4" customFormat="1" ht="18.75">
      <c r="B1" s="5"/>
      <c r="D1" s="6"/>
      <c r="E1" s="4"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2</vt:i4>
      </vt:variant>
    </vt:vector>
  </HeadingPairs>
  <TitlesOfParts>
    <vt:vector size="2" baseType="lpstr">
      <vt:lpstr>contracts</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Андрій</dc:creator>
  <cp:lastModifiedBy>Андрій</cp:lastModifiedBy>
  <dcterms:created xsi:type="dcterms:W3CDTF">2019-05-31T12:49:28Z</dcterms:created>
  <dcterms:modified xsi:type="dcterms:W3CDTF">2019-06-06T07:57:37Z</dcterms:modified>
</cp:coreProperties>
</file>