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397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<sst xmlns="http://schemas.openxmlformats.org/spreadsheetml/2006/main" count="2103" uniqueCount="233">
  <si>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</si>
  <si>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</si>
  <si>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</si>
  <si>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</si>
  <si>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</si>
  <si>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</si>
  <si>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</si>
  <si>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</si>
  <si>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</si>
  <si>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</si>
  <si>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</si>
  <si>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</si>
  <si>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</si>
  <si>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</si>
  <si>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</si>
  <si>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</si>
  <si>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</si>
  <si>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</si>
  <si>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</si>
  <si>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</si>
  <si>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</si>
  <si>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</si>
  <si>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</si>
  <si>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</si>
  <si>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</si>
  <si>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</si>
  <si>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</si>
  <si>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</si>
  <si>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</si>
  <si>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</si>
  <si>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</si>
  <si>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</si>
  <si>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</si>
  <si>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</si>
  <si>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</si>
  <si>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</si>
  <si>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</si>
  <si>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</si>
  <si>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</si>
  <si>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</si>
  <si>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</si>
  <si>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</si>
  <si>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</si>
  <si>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</si>
  <si>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</si>
  <si>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</si>
  <si>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</si>
  <si>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</si>
  <si>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</si>
  <si>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</si>
  <si>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</si>
  <si>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</si>
  <si>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</si>
  <si>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</si>
  <si>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</si>
  <si>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</si>
  <si>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</si>
  <si>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</si>
  <si>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</si>
  <si>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</si>
  <si>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</si>
  <si>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</si>
  <si>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</si>
  <si>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</si>
  <si>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</si>
  <si>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</si>
  <si>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</si>
  <si>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</si>
  <si>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</si>
  <si>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</si>
  <si>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</si>
  <si>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</si>
  <si>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</si>
  <si>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</si>
  <si>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</si>
  <si>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</si>
  <si>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</si>
  <si>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</si>
  <si>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</si>
  <si>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</si>
  <si>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</si>
  <si>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</si>
  <si>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</si>
  <si>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</si>
  <si>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</si>
  <si>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</si>
  <si>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</si>
  <si>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</si>
  <si>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</si>
  <si>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</si>
  <si>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</si>
  <si>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</si>
  <si>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</si>
  <si>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</si>
  <si>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</si>
  <si>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</si>
  <si>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</si>
  <si>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</si>
  <si>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</si>
  <si>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</si>
  <si>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</si>
  <si>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</si>
  <si>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</si>
  <si>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</si>
  <si>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</si>
  <si>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</si>
  <si>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</si>
  <si>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</si>
  <si>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</si>
  <si>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</si>
  <si>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</si>
  <si>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</si>
  <si>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</si>
  <si>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</si>
  <si>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</si>
  <si>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</si>
  <si>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</si>
  <si>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</si>
  <si>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</si>
  <si>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</si>
  <si>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</si>
  <si>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</si>
  <si>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</si>
  <si>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</si>
  <si>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</si>
  <si>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</si>
  <si>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</si>
  <si>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</si>
  <si>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</si>
  <si>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</si>
  <si>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</si>
  <si>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</si>
  <si>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</si>
  <si>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</si>
  <si>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</si>
  <si>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2020 - 2022 РОКИ індивідуальний (Форма 2020-2)</t>
  </si>
  <si>
    <t>1. Відділ молоді та спорту Коломийської міської ради</t>
  </si>
  <si>
    <t>2. Відділ молоді та спорту Коломийської міської ради</t>
  </si>
  <si>
    <t>4. Мета та завдання бюджетної програми на 2020 - 2022 роки:</t>
  </si>
  <si>
    <t>2018 рік (звіт)</t>
  </si>
  <si>
    <t>2019 рік (затверджено)</t>
  </si>
  <si>
    <t>2020 рік (проект)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</si>
  <si>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</si>
  <si>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</si>
  <si>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</si>
  <si>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</si>
  <si>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</si>
  <si>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</si>
  <si>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</si>
  <si>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</si>
  <si>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</si>
  <si>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</si>
  <si>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грн</t>
  </si>
  <si>
    <t>кошторис видатків</t>
  </si>
  <si>
    <t>2) результативні показники бюджетної програми у 2021 - 2022 роках:</t>
  </si>
  <si>
    <t>од</t>
  </si>
  <si>
    <t>2019 рік (план)</t>
  </si>
  <si>
    <t>2019 рік</t>
  </si>
  <si>
    <t>2020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</si>
  <si>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</si>
  <si>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</si>
  <si>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</si>
  <si>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</si>
  <si>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</si>
  <si>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</si>
  <si>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</si>
  <si>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 xml:space="preserve">кошторис </t>
  </si>
  <si>
    <t>Затрат: обсяг призначень</t>
  </si>
  <si>
    <t>кошторис</t>
  </si>
  <si>
    <t>відомість</t>
  </si>
  <si>
    <t>14. Бюджетні зобов'язання у 2018 - 2019 роках:</t>
  </si>
  <si>
    <t>Забезпечення в повному обсязі захищених видатків бюджету, взяття бюджетних асигнувань, виключно в межах передбачених асигнувань, проведення контролю щодо обсягу асигнувань та проведення платежів. Дотримання правил ведення бухгалтерського обліку та складання звітності, проведення робіт щодо недопущення виникнення заборгованості</t>
  </si>
  <si>
    <t>15. Підстави та обґрунтування видатків спеціального фонду на 2019 рік та на 2020 - 2022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</si>
  <si>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В.Л.Колесник</t>
  </si>
  <si>
    <t>Н.П.Мартинюк</t>
  </si>
  <si>
    <t>Головний бухгалтер</t>
  </si>
  <si>
    <t>Видатки на відрядження</t>
  </si>
  <si>
    <t>Продукти харчування (НТЗ)</t>
  </si>
  <si>
    <t>Міська програма "Розвиток фізичної культури, спорту, та спортивних споруд в м.Коломиї на 2017-2020 роки"</t>
  </si>
  <si>
    <t>1) мета бюджетної програми, строки її реалізації: розвиток матеріально-спортивної бази міста та створення умов для залучення дітей, підлітків і молоді до регулярних занять фізичною культурою та спортом.</t>
  </si>
  <si>
    <t>2) завдання бюджетної програми: формування у населення інтересу та звичок до занять фізичними вправами, підвищення якості роботи дитячо-юнацького спорту, системи відбору обдарованих осіб до резервного спорту, розвиток матеріально-технічної бази сфери фізичної культури та спорту, сприяння покращенню результатів спорту вищих досягнень</t>
  </si>
  <si>
    <t>Міська програма "Розвиток фізичної культури, спорту та спортивних споруд" в м.Коломиї на 2017-2020 роки</t>
  </si>
  <si>
    <t>Предмети, матеріали, обладнання та інвентар</t>
  </si>
  <si>
    <t>Оплата послуг( крім комунальних)</t>
  </si>
  <si>
    <t>Інші виплати населенню(стипендія)</t>
  </si>
  <si>
    <t>Продукти харчування(НТЗ)</t>
  </si>
  <si>
    <t>Завдання 1: проведення навчально-тренувальних зборів та змагань в межах Коломиї</t>
  </si>
  <si>
    <t>Рішення міської ради від 22.11.2016р. №989-14/2016</t>
  </si>
  <si>
    <t>Протягом 2019 року відділ молоді та спорту сприяв залученню дітей різних вікових категорій до занять спортом. Забезпечено участь спортсменів у змаганнях з метою отримання призових місць та пропаганди здорового способу життя серед молодого покоління нашого міста. Реалізація програми дозволить забезпечити залучення дітей, підлітків і молоді до регулярних занять фізичною культурою та спортом, облаштування тренажерних майданчиків, встановлення футюольних полів із синтетичним покриттям та ремонтами спортивних залів, проведення спортивно-масових заходів всеукраїнського та міжнародного рівня; забезпечення участі у обласних, всеукраїнських та міжнародних змаганнях (харчування, проживання, проїзд)</t>
  </si>
  <si>
    <t>Продукту: надання спортсменам можливості покращувати свої спортивні результати</t>
  </si>
  <si>
    <t>ефективності: середня вартість витрат на одного спортсмена</t>
  </si>
  <si>
    <t xml:space="preserve">Якості: кількіс спортсменів, які посіли призові місцять </t>
  </si>
  <si>
    <t>осіб</t>
  </si>
  <si>
    <t>Завдання 2:Проведеннянавчально-тренувальних зборів та змагань за межами Коломиї</t>
  </si>
  <si>
    <t>Продукту: кількість спортсменів, які будуть приймати участь</t>
  </si>
  <si>
    <t>Завдання 3:Закупівля спортивного устаткування</t>
  </si>
  <si>
    <t>Продукту: придбання спортивного устаткування та будівельних матеріалів</t>
  </si>
  <si>
    <t>Ефективності: середня вартість устаткування та будівельних матеріалів</t>
  </si>
  <si>
    <t>договір</t>
  </si>
  <si>
    <t>розрахунок</t>
  </si>
  <si>
    <t>Якості: відсоток забезпечення устаткуванням та будівельними матеріалами</t>
  </si>
  <si>
    <t>%</t>
  </si>
  <si>
    <t>Завдання 4: Ремонтно-будівельні роботи спортивних споруд та спортивних майданчиків</t>
  </si>
  <si>
    <t>Продукту: кількість відремонтованих обєктів</t>
  </si>
  <si>
    <t>Ефективності: середня вартість ремонтно-будівельних робіт обєкту</t>
  </si>
  <si>
    <t>Якості: відсоток завершеності</t>
  </si>
  <si>
    <t>Завдання 5: відшкодування вартості проїзду, добових, вартості проживання спортсменів</t>
  </si>
  <si>
    <t>Продукту: кількість учасників змагань</t>
  </si>
  <si>
    <t>Ефективності: середня вартість витрат на одного спортсмена</t>
  </si>
  <si>
    <t>Якості: кількість призових місць</t>
  </si>
  <si>
    <t>Завдання 6: стипендіїї та винагороди за перемогу у змаганнях</t>
  </si>
  <si>
    <t>Продукту: участь спортсменів у змаганнях з метою отримання призових місць, мотивація спортсменів на досягнення ще кращих результатів</t>
  </si>
  <si>
    <t>Якості: мотивація спортсменів на досягнення ще кращих спортивних результатів</t>
  </si>
  <si>
    <t>кошторис видітків</t>
  </si>
  <si>
    <t>Завдання 7:Організація послуг харчування на час проведення спортивно-масових заходів(організація заходів</t>
  </si>
  <si>
    <t>Продукту: кількість спортивно-масових заходів</t>
  </si>
  <si>
    <t>Ефективності: середня вартість послуг</t>
  </si>
  <si>
    <t>Якості: відсоток забезпеченості</t>
  </si>
  <si>
    <t>Завдання 8: транспортні послуги</t>
  </si>
  <si>
    <t>Продукту: кількість поїздок</t>
  </si>
  <si>
    <t>Ефективності: середня вартість перевезення</t>
  </si>
  <si>
    <t>Якості: кількість залучених учасників</t>
  </si>
  <si>
    <t>грн.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</si>
  <si>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</si>
  <si>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</si>
  <si>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</si>
  <si>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</si>
  <si>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Конституція України; Бюджетний кодекс України; Рішення від 07.12.2017р. №2137-27/2017 "Про затвердження міської програми "Розвиток фізичної культури, спорту та спортивних споруд" в м.Коломиї на 2017-2020 роки";наказ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бюджетів";рішення міської ради від 10.01.2019р. №3376-40/2019 "Про внесення змін до рішення міської ради від 18.10.2018р. №3067-38/2018 по програмі "Розвиток фізичної культури, спорту та спортивних споруд" на 2017-2020 роки;</t>
  </si>
  <si>
    <t>4) надання кредитів за кодами Класифікації кредитування бюджету у 2021 - 2022 роках:            (грн)</t>
  </si>
  <si>
    <t xml:space="preserve">Якості: кількість спортсменів, які посіли призові місцять </t>
  </si>
  <si>
    <t>од.</t>
  </si>
  <si>
    <t>Завдання 7: транспортні послуги</t>
  </si>
  <si>
    <t>0810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</si>
</sst>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06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38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5">
      <c r="A7" s="39" t="s">
        <v>86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 t="s">
        <v>7</v>
      </c>
      <c r="P7" s="40"/>
    </row>
    <row r="8" spans="1:16" ht="48" customHeight="1">
      <c r="A8" s="42" t="s">
        <v>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1" t="s">
        <v>8</v>
      </c>
      <c r="P8" s="41"/>
    </row>
    <row r="9" spans="1:16" ht="15">
      <c r="A9" s="43" t="s">
        <v>87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0" t="s">
        <v>126</v>
      </c>
      <c r="P9" s="40"/>
    </row>
    <row r="10" spans="1:16" ht="45.75" customHeight="1">
      <c r="A10" s="42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4" t="s">
        <v>10</v>
      </c>
      <c r="P10" s="44"/>
    </row>
    <row r="11" spans="1:16" ht="15">
      <c r="A11" s="46" t="s">
        <v>88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5" t="s">
        <v>11</v>
      </c>
      <c r="N11" s="45"/>
      <c r="O11" s="45"/>
      <c r="P11" s="45"/>
    </row>
    <row r="12" spans="1:16" ht="24.75" customHeight="1">
      <c r="A12" s="44" t="s">
        <v>111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 t="s">
        <v>12</v>
      </c>
      <c r="N12" s="44"/>
      <c r="O12" s="44"/>
      <c r="P12" s="44"/>
    </row>
    <row r="13" spans="1:2" ht="15">
      <c r="A13" s="4"/>
      <c r="B13" s="2"/>
    </row>
    <row r="14" spans="1:16" ht="15">
      <c r="A14" s="29" t="s">
        <v>112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5">
      <c r="A15" s="29" t="s">
        <v>113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5">
      <c r="A16" s="29" t="s">
        <v>114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5">
      <c r="A17" s="29" t="s">
        <v>115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5">
      <c r="A18" s="29" t="s">
        <v>116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5">
      <c r="A19" s="29" t="s">
        <v>117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2" ht="15">
      <c r="A20" s="36" t="s">
        <v>13</v>
      </c>
      <c r="B20" s="36"/>
    </row>
    <row r="23" spans="1:14" ht="15">
      <c r="A23" s="31" t="s">
        <v>14</v>
      </c>
      <c r="B23" s="31" t="s">
        <v>15</v>
      </c>
      <c r="C23" s="31" t="s">
        <v>16</v>
      </c>
      <c r="D23" s="31"/>
      <c r="E23" s="31"/>
      <c r="F23" s="31"/>
      <c r="G23" s="31" t="s">
        <v>17</v>
      </c>
      <c r="H23" s="31"/>
      <c r="I23" s="31"/>
      <c r="J23" s="31"/>
      <c r="K23" s="31" t="s">
        <v>18</v>
      </c>
      <c r="L23" s="31"/>
      <c r="M23" s="31"/>
      <c r="N23" s="31"/>
    </row>
    <row r="24" spans="1:14" ht="68.25" customHeight="1">
      <c r="A24" s="31"/>
      <c r="B24" s="31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30" t="s">
        <v>118</v>
      </c>
      <c r="B32" s="30"/>
      <c r="C32" s="30"/>
      <c r="D32" s="30"/>
      <c r="E32" s="30"/>
      <c r="F32" s="30"/>
      <c r="G32" s="30"/>
      <c r="H32" s="30"/>
      <c r="I32" s="30"/>
      <c r="J32" s="30"/>
    </row>
    <row r="33" ht="15">
      <c r="A33" s="4" t="s">
        <v>13</v>
      </c>
    </row>
    <row r="35" spans="1:10" ht="15">
      <c r="A35" s="31" t="s">
        <v>14</v>
      </c>
      <c r="B35" s="31" t="s">
        <v>15</v>
      </c>
      <c r="C35" s="31" t="s">
        <v>27</v>
      </c>
      <c r="D35" s="31"/>
      <c r="E35" s="31"/>
      <c r="F35" s="31"/>
      <c r="G35" s="31" t="s">
        <v>27</v>
      </c>
      <c r="H35" s="31"/>
      <c r="I35" s="31"/>
      <c r="J35" s="31"/>
    </row>
    <row r="36" spans="1:10" ht="60.75" customHeight="1">
      <c r="A36" s="31"/>
      <c r="B36" s="31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29" t="s">
        <v>28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5">
      <c r="A46" s="29" t="s">
        <v>29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ht="15">
      <c r="A47" s="4" t="s">
        <v>13</v>
      </c>
    </row>
    <row r="48" spans="1:14" ht="21.75" customHeight="1">
      <c r="A48" s="31" t="s">
        <v>30</v>
      </c>
      <c r="B48" s="31" t="s">
        <v>15</v>
      </c>
      <c r="C48" s="31" t="s">
        <v>16</v>
      </c>
      <c r="D48" s="31"/>
      <c r="E48" s="31"/>
      <c r="F48" s="31"/>
      <c r="G48" s="31" t="s">
        <v>17</v>
      </c>
      <c r="H48" s="31"/>
      <c r="I48" s="31"/>
      <c r="J48" s="31"/>
      <c r="K48" s="31" t="s">
        <v>18</v>
      </c>
      <c r="L48" s="31"/>
      <c r="M48" s="31"/>
      <c r="N48" s="31"/>
    </row>
    <row r="49" spans="1:14" ht="63" customHeight="1">
      <c r="A49" s="31"/>
      <c r="B49" s="31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30" t="s">
        <v>31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ht="15">
      <c r="A57" s="4" t="s">
        <v>13</v>
      </c>
    </row>
    <row r="59" spans="1:14" ht="15">
      <c r="A59" s="31" t="s">
        <v>32</v>
      </c>
      <c r="B59" s="31" t="s">
        <v>15</v>
      </c>
      <c r="C59" s="31" t="s">
        <v>16</v>
      </c>
      <c r="D59" s="31"/>
      <c r="E59" s="31"/>
      <c r="F59" s="31"/>
      <c r="G59" s="31" t="s">
        <v>17</v>
      </c>
      <c r="H59" s="31"/>
      <c r="I59" s="31"/>
      <c r="J59" s="31"/>
      <c r="K59" s="31" t="s">
        <v>18</v>
      </c>
      <c r="L59" s="31"/>
      <c r="M59" s="31"/>
      <c r="N59" s="31"/>
    </row>
    <row r="60" spans="1:14" ht="58.5" customHeight="1">
      <c r="A60" s="31"/>
      <c r="B60" s="31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30" t="s">
        <v>33</v>
      </c>
      <c r="B66" s="30"/>
      <c r="C66" s="30"/>
      <c r="D66" s="30"/>
      <c r="E66" s="30"/>
      <c r="F66" s="30"/>
      <c r="G66" s="30"/>
      <c r="H66" s="30"/>
      <c r="I66" s="30"/>
      <c r="J66" s="30"/>
    </row>
    <row r="67" ht="15">
      <c r="A67" s="4" t="s">
        <v>13</v>
      </c>
    </row>
    <row r="69" spans="1:10" ht="21.75" customHeight="1">
      <c r="A69" s="31" t="s">
        <v>30</v>
      </c>
      <c r="B69" s="31" t="s">
        <v>15</v>
      </c>
      <c r="C69" s="31" t="s">
        <v>27</v>
      </c>
      <c r="D69" s="31"/>
      <c r="E69" s="31"/>
      <c r="F69" s="31"/>
      <c r="G69" s="31" t="s">
        <v>27</v>
      </c>
      <c r="H69" s="31"/>
      <c r="I69" s="31"/>
      <c r="J69" s="31"/>
    </row>
    <row r="70" spans="1:10" ht="61.5" customHeight="1">
      <c r="A70" s="31"/>
      <c r="B70" s="31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30" t="s">
        <v>34</v>
      </c>
      <c r="B76" s="30"/>
      <c r="C76" s="30"/>
      <c r="D76" s="30"/>
      <c r="E76" s="30"/>
      <c r="F76" s="30"/>
      <c r="G76" s="30"/>
      <c r="H76" s="30"/>
      <c r="I76" s="30"/>
      <c r="J76" s="30"/>
    </row>
    <row r="77" ht="15">
      <c r="A77" s="4" t="s">
        <v>13</v>
      </c>
    </row>
    <row r="79" spans="1:10" ht="15">
      <c r="A79" s="31" t="s">
        <v>32</v>
      </c>
      <c r="B79" s="31" t="s">
        <v>15</v>
      </c>
      <c r="C79" s="31" t="s">
        <v>27</v>
      </c>
      <c r="D79" s="31"/>
      <c r="E79" s="31"/>
      <c r="F79" s="31"/>
      <c r="G79" s="31" t="s">
        <v>27</v>
      </c>
      <c r="H79" s="31"/>
      <c r="I79" s="31"/>
      <c r="J79" s="31"/>
    </row>
    <row r="80" spans="1:10" ht="72.75" customHeight="1">
      <c r="A80" s="31"/>
      <c r="B80" s="31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29" t="s">
        <v>35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15">
      <c r="A88" s="29" t="s">
        <v>36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ht="15">
      <c r="A89" s="4" t="s">
        <v>13</v>
      </c>
    </row>
    <row r="91" spans="1:14" ht="30.75" customHeight="1">
      <c r="A91" s="31" t="s">
        <v>37</v>
      </c>
      <c r="B91" s="31" t="s">
        <v>39</v>
      </c>
      <c r="C91" s="31" t="s">
        <v>16</v>
      </c>
      <c r="D91" s="31"/>
      <c r="E91" s="31"/>
      <c r="F91" s="31"/>
      <c r="G91" s="31" t="s">
        <v>17</v>
      </c>
      <c r="H91" s="31"/>
      <c r="I91" s="31"/>
      <c r="J91" s="31"/>
      <c r="K91" s="31" t="s">
        <v>18</v>
      </c>
      <c r="L91" s="31"/>
      <c r="M91" s="31"/>
      <c r="N91" s="31"/>
    </row>
    <row r="92" spans="1:14" ht="66.75" customHeight="1">
      <c r="A92" s="31"/>
      <c r="B92" s="31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30" t="s">
        <v>38</v>
      </c>
      <c r="B99" s="30"/>
      <c r="C99" s="30"/>
      <c r="D99" s="30"/>
      <c r="E99" s="30"/>
      <c r="F99" s="30"/>
      <c r="G99" s="30"/>
      <c r="H99" s="30"/>
      <c r="I99" s="30"/>
      <c r="J99" s="30"/>
    </row>
    <row r="100" ht="15">
      <c r="A100" s="4" t="s">
        <v>13</v>
      </c>
    </row>
    <row r="102" spans="1:10" ht="15">
      <c r="A102" s="31" t="s">
        <v>96</v>
      </c>
      <c r="B102" s="31" t="s">
        <v>39</v>
      </c>
      <c r="C102" s="31" t="s">
        <v>27</v>
      </c>
      <c r="D102" s="31"/>
      <c r="E102" s="31"/>
      <c r="F102" s="31"/>
      <c r="G102" s="31" t="s">
        <v>27</v>
      </c>
      <c r="H102" s="31"/>
      <c r="I102" s="31"/>
      <c r="J102" s="31"/>
    </row>
    <row r="103" spans="1:10" ht="63" customHeight="1">
      <c r="A103" s="31"/>
      <c r="B103" s="31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29" t="s">
        <v>119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5">
      <c r="A110" s="29" t="s">
        <v>120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ht="15">
      <c r="A111" s="4" t="s">
        <v>13</v>
      </c>
    </row>
    <row r="113" spans="1:13" ht="15">
      <c r="A113" s="31" t="s">
        <v>37</v>
      </c>
      <c r="B113" s="31" t="s">
        <v>40</v>
      </c>
      <c r="C113" s="31" t="s">
        <v>41</v>
      </c>
      <c r="D113" s="31" t="s">
        <v>42</v>
      </c>
      <c r="E113" s="31" t="s">
        <v>16</v>
      </c>
      <c r="F113" s="31"/>
      <c r="G113" s="31"/>
      <c r="H113" s="31" t="s">
        <v>17</v>
      </c>
      <c r="I113" s="31"/>
      <c r="J113" s="31"/>
      <c r="K113" s="31" t="s">
        <v>18</v>
      </c>
      <c r="L113" s="31"/>
      <c r="M113" s="31"/>
    </row>
    <row r="114" spans="1:13" ht="30">
      <c r="A114" s="31"/>
      <c r="B114" s="31"/>
      <c r="C114" s="31"/>
      <c r="D114" s="31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30" t="s">
        <v>121</v>
      </c>
      <c r="B126" s="30"/>
      <c r="C126" s="30"/>
      <c r="D126" s="30"/>
      <c r="E126" s="30"/>
      <c r="F126" s="30"/>
      <c r="G126" s="30"/>
      <c r="H126" s="30"/>
      <c r="I126" s="30"/>
      <c r="J126" s="30"/>
    </row>
    <row r="127" ht="15">
      <c r="A127" s="4" t="s">
        <v>13</v>
      </c>
    </row>
    <row r="130" spans="1:10" ht="15">
      <c r="A130" s="31" t="s">
        <v>37</v>
      </c>
      <c r="B130" s="31" t="s">
        <v>40</v>
      </c>
      <c r="C130" s="31" t="s">
        <v>41</v>
      </c>
      <c r="D130" s="31" t="s">
        <v>42</v>
      </c>
      <c r="E130" s="31" t="s">
        <v>27</v>
      </c>
      <c r="F130" s="31"/>
      <c r="G130" s="31"/>
      <c r="H130" s="31" t="s">
        <v>27</v>
      </c>
      <c r="I130" s="31"/>
      <c r="J130" s="31"/>
    </row>
    <row r="131" spans="1:10" ht="41.25" customHeight="1">
      <c r="A131" s="31"/>
      <c r="B131" s="31"/>
      <c r="C131" s="31"/>
      <c r="D131" s="31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30" t="s">
        <v>47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ht="15">
      <c r="A143" s="4" t="s">
        <v>13</v>
      </c>
    </row>
    <row r="145" spans="1:11" ht="15">
      <c r="A145" s="31" t="s">
        <v>15</v>
      </c>
      <c r="B145" s="31" t="s">
        <v>16</v>
      </c>
      <c r="C145" s="31"/>
      <c r="D145" s="31" t="s">
        <v>17</v>
      </c>
      <c r="E145" s="31"/>
      <c r="F145" s="31" t="s">
        <v>18</v>
      </c>
      <c r="G145" s="31"/>
      <c r="H145" s="31" t="s">
        <v>27</v>
      </c>
      <c r="I145" s="31"/>
      <c r="J145" s="31" t="s">
        <v>27</v>
      </c>
      <c r="K145" s="31"/>
    </row>
    <row r="146" spans="1:11" ht="30">
      <c r="A146" s="31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30" t="s">
        <v>49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6" spans="1:16" ht="15">
      <c r="A156" s="31" t="s">
        <v>96</v>
      </c>
      <c r="B156" s="31" t="s">
        <v>50</v>
      </c>
      <c r="C156" s="31" t="s">
        <v>16</v>
      </c>
      <c r="D156" s="31"/>
      <c r="E156" s="31"/>
      <c r="F156" s="31"/>
      <c r="G156" s="31" t="s">
        <v>51</v>
      </c>
      <c r="H156" s="31"/>
      <c r="I156" s="31"/>
      <c r="J156" s="31"/>
      <c r="K156" s="31" t="s">
        <v>52</v>
      </c>
      <c r="L156" s="31"/>
      <c r="M156" s="31" t="s">
        <v>52</v>
      </c>
      <c r="N156" s="31"/>
      <c r="O156" s="31" t="s">
        <v>52</v>
      </c>
      <c r="P156" s="31"/>
    </row>
    <row r="157" spans="1:16" ht="30.75" customHeight="1">
      <c r="A157" s="31"/>
      <c r="B157" s="31"/>
      <c r="C157" s="31" t="s">
        <v>19</v>
      </c>
      <c r="D157" s="31"/>
      <c r="E157" s="31" t="s">
        <v>20</v>
      </c>
      <c r="F157" s="31"/>
      <c r="G157" s="31" t="s">
        <v>19</v>
      </c>
      <c r="H157" s="31"/>
      <c r="I157" s="31" t="s">
        <v>20</v>
      </c>
      <c r="J157" s="31"/>
      <c r="K157" s="31" t="s">
        <v>19</v>
      </c>
      <c r="L157" s="31" t="s">
        <v>20</v>
      </c>
      <c r="M157" s="31" t="s">
        <v>19</v>
      </c>
      <c r="N157" s="31" t="s">
        <v>20</v>
      </c>
      <c r="O157" s="31" t="s">
        <v>19</v>
      </c>
      <c r="P157" s="31" t="s">
        <v>20</v>
      </c>
    </row>
    <row r="158" spans="1:16" ht="30">
      <c r="A158" s="31"/>
      <c r="B158" s="31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31"/>
      <c r="L158" s="31"/>
      <c r="M158" s="31"/>
      <c r="N158" s="31"/>
      <c r="O158" s="31"/>
      <c r="P158" s="31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29" t="s">
        <v>122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5">
      <c r="A166" s="29" t="s">
        <v>123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1:12" ht="15">
      <c r="A167" s="36" t="s">
        <v>13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70" spans="1:12" ht="21.75" customHeight="1">
      <c r="A170" s="31" t="s">
        <v>37</v>
      </c>
      <c r="B170" s="31" t="s">
        <v>54</v>
      </c>
      <c r="C170" s="31" t="s">
        <v>55</v>
      </c>
      <c r="D170" s="31" t="s">
        <v>16</v>
      </c>
      <c r="E170" s="31"/>
      <c r="F170" s="31"/>
      <c r="G170" s="31" t="s">
        <v>17</v>
      </c>
      <c r="H170" s="31"/>
      <c r="I170" s="31"/>
      <c r="J170" s="31" t="s">
        <v>18</v>
      </c>
      <c r="K170" s="31"/>
      <c r="L170" s="31"/>
    </row>
    <row r="171" spans="1:12" ht="30">
      <c r="A171" s="31"/>
      <c r="B171" s="31"/>
      <c r="C171" s="31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30" t="s">
        <v>124</v>
      </c>
      <c r="B176" s="30"/>
      <c r="C176" s="30"/>
      <c r="D176" s="30"/>
      <c r="E176" s="30"/>
      <c r="F176" s="30"/>
      <c r="G176" s="30"/>
      <c r="H176" s="30"/>
      <c r="I176" s="30"/>
    </row>
    <row r="177" ht="15">
      <c r="A177" s="4" t="s">
        <v>13</v>
      </c>
    </row>
    <row r="179" spans="1:9" ht="21.75" customHeight="1">
      <c r="A179" s="31" t="s">
        <v>96</v>
      </c>
      <c r="B179" s="31" t="s">
        <v>54</v>
      </c>
      <c r="C179" s="31" t="s">
        <v>55</v>
      </c>
      <c r="D179" s="31" t="s">
        <v>27</v>
      </c>
      <c r="E179" s="31"/>
      <c r="F179" s="31"/>
      <c r="G179" s="31" t="s">
        <v>27</v>
      </c>
      <c r="H179" s="31"/>
      <c r="I179" s="31"/>
    </row>
    <row r="180" spans="1:9" ht="33" customHeight="1">
      <c r="A180" s="31"/>
      <c r="B180" s="31"/>
      <c r="C180" s="31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30" t="s">
        <v>125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ht="15">
      <c r="A187" s="4" t="s">
        <v>13</v>
      </c>
    </row>
    <row r="190" spans="1:13" ht="120" customHeight="1">
      <c r="A190" s="32" t="s">
        <v>104</v>
      </c>
      <c r="B190" s="32" t="s">
        <v>103</v>
      </c>
      <c r="C190" s="31" t="s">
        <v>56</v>
      </c>
      <c r="D190" s="31" t="s">
        <v>16</v>
      </c>
      <c r="E190" s="31"/>
      <c r="F190" s="31" t="s">
        <v>17</v>
      </c>
      <c r="G190" s="31"/>
      <c r="H190" s="31" t="s">
        <v>18</v>
      </c>
      <c r="I190" s="31"/>
      <c r="J190" s="31" t="s">
        <v>27</v>
      </c>
      <c r="K190" s="31"/>
      <c r="L190" s="31" t="s">
        <v>27</v>
      </c>
      <c r="M190" s="31"/>
    </row>
    <row r="191" spans="1:13" ht="124.5" customHeight="1">
      <c r="A191" s="33"/>
      <c r="B191" s="33"/>
      <c r="C191" s="31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29" t="s">
        <v>59</v>
      </c>
      <c r="B197" s="29"/>
      <c r="C197" s="29"/>
      <c r="D197" s="29"/>
      <c r="E197" s="29"/>
      <c r="F197" s="29"/>
      <c r="G197" s="29"/>
      <c r="H197" s="29"/>
      <c r="I197" s="29"/>
      <c r="J197" s="29"/>
    </row>
    <row r="198" spans="1:10" ht="15">
      <c r="A198" s="29" t="s">
        <v>60</v>
      </c>
      <c r="B198" s="29"/>
      <c r="C198" s="29"/>
      <c r="D198" s="29"/>
      <c r="E198" s="29"/>
      <c r="F198" s="29"/>
      <c r="G198" s="29"/>
      <c r="H198" s="29"/>
      <c r="I198" s="29"/>
      <c r="J198" s="29"/>
    </row>
    <row r="199" spans="1:10" ht="15">
      <c r="A199" s="29" t="s">
        <v>61</v>
      </c>
      <c r="B199" s="29"/>
      <c r="C199" s="29"/>
      <c r="D199" s="29"/>
      <c r="E199" s="29"/>
      <c r="F199" s="29"/>
      <c r="G199" s="29"/>
      <c r="H199" s="29"/>
      <c r="I199" s="29"/>
      <c r="J199" s="29"/>
    </row>
    <row r="200" ht="15">
      <c r="A200" s="4" t="s">
        <v>13</v>
      </c>
    </row>
    <row r="203" spans="1:10" ht="72.75" customHeight="1">
      <c r="A203" s="31" t="s">
        <v>62</v>
      </c>
      <c r="B203" s="31" t="s">
        <v>15</v>
      </c>
      <c r="C203" s="31" t="s">
        <v>63</v>
      </c>
      <c r="D203" s="31" t="s">
        <v>105</v>
      </c>
      <c r="E203" s="31" t="s">
        <v>64</v>
      </c>
      <c r="F203" s="31" t="s">
        <v>65</v>
      </c>
      <c r="G203" s="31" t="s">
        <v>106</v>
      </c>
      <c r="H203" s="31" t="s">
        <v>66</v>
      </c>
      <c r="I203" s="31"/>
      <c r="J203" s="31" t="s">
        <v>107</v>
      </c>
    </row>
    <row r="204" spans="1:10" ht="30">
      <c r="A204" s="31"/>
      <c r="B204" s="31"/>
      <c r="C204" s="31"/>
      <c r="D204" s="31"/>
      <c r="E204" s="31"/>
      <c r="F204" s="31"/>
      <c r="G204" s="31"/>
      <c r="H204" s="7" t="s">
        <v>67</v>
      </c>
      <c r="I204" s="7" t="s">
        <v>68</v>
      </c>
      <c r="J204" s="31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30" t="s">
        <v>69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ht="15">
      <c r="A212" s="4" t="s">
        <v>13</v>
      </c>
    </row>
    <row r="215" spans="1:12" ht="15">
      <c r="A215" s="31" t="s">
        <v>62</v>
      </c>
      <c r="B215" s="31" t="s">
        <v>15</v>
      </c>
      <c r="C215" s="31" t="s">
        <v>52</v>
      </c>
      <c r="D215" s="31"/>
      <c r="E215" s="31"/>
      <c r="F215" s="31"/>
      <c r="G215" s="31"/>
      <c r="H215" s="31" t="s">
        <v>52</v>
      </c>
      <c r="I215" s="31"/>
      <c r="J215" s="31"/>
      <c r="K215" s="31"/>
      <c r="L215" s="31"/>
    </row>
    <row r="216" spans="1:12" ht="150.75" customHeight="1">
      <c r="A216" s="31"/>
      <c r="B216" s="31"/>
      <c r="C216" s="31" t="s">
        <v>70</v>
      </c>
      <c r="D216" s="31" t="s">
        <v>71</v>
      </c>
      <c r="E216" s="31" t="s">
        <v>72</v>
      </c>
      <c r="F216" s="31"/>
      <c r="G216" s="31" t="s">
        <v>108</v>
      </c>
      <c r="H216" s="31" t="s">
        <v>73</v>
      </c>
      <c r="I216" s="31" t="s">
        <v>109</v>
      </c>
      <c r="J216" s="31" t="s">
        <v>72</v>
      </c>
      <c r="K216" s="31"/>
      <c r="L216" s="31" t="s">
        <v>110</v>
      </c>
    </row>
    <row r="217" spans="1:12" ht="30">
      <c r="A217" s="31"/>
      <c r="B217" s="31"/>
      <c r="C217" s="31"/>
      <c r="D217" s="31"/>
      <c r="E217" s="7" t="s">
        <v>67</v>
      </c>
      <c r="F217" s="7" t="s">
        <v>68</v>
      </c>
      <c r="G217" s="31"/>
      <c r="H217" s="31"/>
      <c r="I217" s="31"/>
      <c r="J217" s="7" t="s">
        <v>67</v>
      </c>
      <c r="K217" s="7" t="s">
        <v>68</v>
      </c>
      <c r="L217" s="31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30" t="s">
        <v>74</v>
      </c>
      <c r="B224" s="30"/>
      <c r="C224" s="30"/>
      <c r="D224" s="30"/>
      <c r="E224" s="30"/>
      <c r="F224" s="30"/>
      <c r="G224" s="30"/>
      <c r="H224" s="30"/>
      <c r="I224" s="30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35" t="s">
        <v>80</v>
      </c>
      <c r="B235" s="35"/>
      <c r="C235" s="35"/>
      <c r="D235" s="35"/>
      <c r="E235" s="35"/>
      <c r="F235" s="35"/>
      <c r="G235" s="35"/>
      <c r="H235" s="35"/>
      <c r="I235" s="35"/>
    </row>
    <row r="236" spans="1:9" ht="45.75" customHeight="1">
      <c r="A236" s="29" t="s">
        <v>81</v>
      </c>
      <c r="B236" s="29"/>
      <c r="C236" s="29"/>
      <c r="D236" s="29"/>
      <c r="E236" s="29"/>
      <c r="F236" s="29"/>
      <c r="G236" s="29"/>
      <c r="H236" s="29"/>
      <c r="I236" s="29"/>
    </row>
    <row r="238" spans="1:9" ht="15" customHeight="1">
      <c r="A238" s="30" t="s">
        <v>82</v>
      </c>
      <c r="B238" s="30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34" t="s">
        <v>84</v>
      </c>
      <c r="H239" s="34"/>
      <c r="I239" s="34"/>
    </row>
    <row r="240" spans="1:9" ht="15" customHeight="1">
      <c r="A240" s="30" t="s">
        <v>85</v>
      </c>
      <c r="B240" s="30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34" t="s">
        <v>84</v>
      </c>
      <c r="H241" s="34"/>
      <c r="I241" s="34"/>
    </row>
  </sheetData>
  <sheetProtection/>
  <mergeCells count="163"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  <mergeCell ref="A11:L11"/>
    <mergeCell ref="M12:P12"/>
    <mergeCell ref="A12:L12"/>
    <mergeCell ref="A14:P14"/>
    <mergeCell ref="A18:P18"/>
    <mergeCell ref="A19:P19"/>
    <mergeCell ref="A16:P16"/>
    <mergeCell ref="A17:P17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H215:L215"/>
    <mergeCell ref="C216:C217"/>
    <mergeCell ref="D216:D217"/>
    <mergeCell ref="E216:F216"/>
    <mergeCell ref="H216:H217"/>
    <mergeCell ref="J216:K216"/>
    <mergeCell ref="I216:I217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A167:L167"/>
    <mergeCell ref="A170:A171"/>
    <mergeCell ref="B170:B171"/>
    <mergeCell ref="C170:C171"/>
    <mergeCell ref="D170:F170"/>
    <mergeCell ref="G170:I170"/>
    <mergeCell ref="J170:L170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A130:A131"/>
    <mergeCell ref="B130:B131"/>
    <mergeCell ref="C130:C131"/>
    <mergeCell ref="D130:D131"/>
    <mergeCell ref="E130:G130"/>
    <mergeCell ref="H130:J130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G91:J91"/>
    <mergeCell ref="B91:B92"/>
    <mergeCell ref="B102:B103"/>
    <mergeCell ref="C102:F102"/>
    <mergeCell ref="G102:J102"/>
    <mergeCell ref="A102:A103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4"/>
  <sheetViews>
    <sheetView tabSelected="1" view="pageBreakPreview" zoomScaleSheetLayoutView="100" zoomScalePageLayoutView="0" workbookViewId="0" topLeftCell="A301">
      <selection activeCell="L7" sqref="L7:M7"/>
    </sheetView>
  </sheetViews>
  <sheetFormatPr defaultColWidth="9.140625" defaultRowHeight="15"/>
  <cols>
    <col min="1" max="1" width="10.8515625" style="1" customWidth="1"/>
    <col min="2" max="2" width="35.57421875" style="1" customWidth="1"/>
    <col min="3" max="3" width="12.7109375" style="1" customWidth="1"/>
    <col min="4" max="5" width="11.28125" style="1" customWidth="1"/>
    <col min="6" max="6" width="12.57421875" style="1" customWidth="1"/>
    <col min="7" max="7" width="12.28125" style="1" customWidth="1"/>
    <col min="8" max="9" width="11.28125" style="1" customWidth="1"/>
    <col min="10" max="10" width="11.7109375" style="1" customWidth="1"/>
    <col min="11" max="11" width="12.57421875" style="1" customWidth="1"/>
    <col min="12" max="13" width="11.28125" style="1" customWidth="1"/>
    <col min="14" max="14" width="12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38" t="s">
        <v>135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5">
      <c r="A7" s="51" t="s">
        <v>136</v>
      </c>
      <c r="B7" s="51"/>
      <c r="C7" s="51"/>
      <c r="D7" s="51"/>
      <c r="E7" s="51"/>
      <c r="F7" s="51"/>
      <c r="G7" s="51"/>
      <c r="H7" s="51"/>
      <c r="I7" s="51"/>
      <c r="J7" s="51"/>
      <c r="K7" s="16"/>
      <c r="L7" s="49">
        <v>5062</v>
      </c>
      <c r="M7" s="49"/>
      <c r="N7" s="16"/>
      <c r="O7" s="49">
        <v>40706718</v>
      </c>
      <c r="P7" s="49"/>
    </row>
    <row r="8" spans="1:16" ht="48" customHeight="1">
      <c r="A8" s="53" t="s">
        <v>6</v>
      </c>
      <c r="B8" s="53"/>
      <c r="C8" s="53"/>
      <c r="D8" s="53"/>
      <c r="E8" s="53"/>
      <c r="F8" s="53"/>
      <c r="G8" s="53"/>
      <c r="H8" s="53"/>
      <c r="I8" s="53"/>
      <c r="J8" s="53"/>
      <c r="K8" s="15"/>
      <c r="L8" s="41" t="s">
        <v>127</v>
      </c>
      <c r="M8" s="41"/>
      <c r="N8" s="15"/>
      <c r="O8" s="50"/>
      <c r="P8" s="50"/>
    </row>
    <row r="9" spans="1:16" ht="15">
      <c r="A9" s="58" t="s">
        <v>137</v>
      </c>
      <c r="B9" s="58"/>
      <c r="C9" s="58"/>
      <c r="D9" s="58"/>
      <c r="E9" s="58"/>
      <c r="F9" s="58"/>
      <c r="G9" s="58"/>
      <c r="H9" s="58"/>
      <c r="I9" s="58"/>
      <c r="J9" s="58"/>
      <c r="K9" s="17"/>
      <c r="L9" s="57">
        <v>111</v>
      </c>
      <c r="M9" s="57"/>
      <c r="N9" s="17"/>
      <c r="O9" s="49">
        <v>40706718</v>
      </c>
      <c r="P9" s="49"/>
    </row>
    <row r="10" spans="1:16" ht="45.75" customHeight="1">
      <c r="A10" s="53" t="s">
        <v>9</v>
      </c>
      <c r="B10" s="53"/>
      <c r="C10" s="53"/>
      <c r="D10" s="53"/>
      <c r="E10" s="53"/>
      <c r="F10" s="53"/>
      <c r="G10" s="53"/>
      <c r="H10" s="53"/>
      <c r="I10" s="53"/>
      <c r="J10" s="53"/>
      <c r="K10" s="15"/>
      <c r="L10" s="44" t="s">
        <v>129</v>
      </c>
      <c r="M10" s="44"/>
      <c r="N10" s="15"/>
      <c r="O10" s="50" t="s">
        <v>128</v>
      </c>
      <c r="P10" s="50"/>
    </row>
    <row r="11" spans="1:16" ht="31.5" customHeight="1">
      <c r="A11" s="18" t="s">
        <v>88</v>
      </c>
      <c r="B11" s="13">
        <v>1115062</v>
      </c>
      <c r="C11" s="55">
        <v>5062</v>
      </c>
      <c r="D11" s="55"/>
      <c r="E11" s="55"/>
      <c r="F11" s="52" t="s">
        <v>232</v>
      </c>
      <c r="G11" s="52"/>
      <c r="H11" s="55" t="s">
        <v>178</v>
      </c>
      <c r="I11" s="55"/>
      <c r="J11" s="55"/>
      <c r="K11" s="55"/>
      <c r="L11" s="55"/>
      <c r="M11" s="55"/>
      <c r="N11" s="19"/>
      <c r="O11" s="55">
        <v>2610600000</v>
      </c>
      <c r="P11" s="55"/>
    </row>
    <row r="12" spans="2:16" ht="39.75" customHeight="1">
      <c r="B12" s="14" t="s">
        <v>130</v>
      </c>
      <c r="C12" s="54" t="s">
        <v>131</v>
      </c>
      <c r="D12" s="54"/>
      <c r="E12" s="54"/>
      <c r="F12" s="54" t="s">
        <v>132</v>
      </c>
      <c r="G12" s="54"/>
      <c r="H12" s="54" t="s">
        <v>133</v>
      </c>
      <c r="I12" s="54"/>
      <c r="J12" s="54"/>
      <c r="K12" s="54"/>
      <c r="L12" s="54"/>
      <c r="M12" s="54"/>
      <c r="N12" s="20"/>
      <c r="O12" s="54" t="s">
        <v>134</v>
      </c>
      <c r="P12" s="54"/>
    </row>
    <row r="13" spans="1:2" ht="15">
      <c r="A13" s="4"/>
      <c r="B13" s="2"/>
    </row>
    <row r="14" spans="1:16" ht="15">
      <c r="A14" s="29" t="s">
        <v>138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42" customHeight="1">
      <c r="A15" s="29" t="s">
        <v>179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30" customHeight="1">
      <c r="A16" s="29" t="s">
        <v>180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5">
      <c r="A17" s="29" t="s">
        <v>115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58.5" customHeight="1">
      <c r="A18" s="29" t="s">
        <v>227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5"/>
      <c r="P18" s="5"/>
    </row>
    <row r="19" spans="1:16" ht="15">
      <c r="A19" s="29" t="s">
        <v>116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5">
      <c r="A20" s="29" t="s">
        <v>142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2" ht="15">
      <c r="A21" s="36" t="s">
        <v>13</v>
      </c>
      <c r="B21" s="36"/>
    </row>
    <row r="23" ht="3" customHeight="1"/>
    <row r="24" spans="1:14" ht="15">
      <c r="A24" s="31" t="s">
        <v>14</v>
      </c>
      <c r="B24" s="31" t="s">
        <v>15</v>
      </c>
      <c r="C24" s="31" t="s">
        <v>139</v>
      </c>
      <c r="D24" s="31"/>
      <c r="E24" s="31"/>
      <c r="F24" s="31"/>
      <c r="G24" s="31" t="s">
        <v>140</v>
      </c>
      <c r="H24" s="31"/>
      <c r="I24" s="31"/>
      <c r="J24" s="31"/>
      <c r="K24" s="31" t="s">
        <v>141</v>
      </c>
      <c r="L24" s="31"/>
      <c r="M24" s="31"/>
      <c r="N24" s="31"/>
    </row>
    <row r="25" spans="1:14" ht="68.25" customHeight="1">
      <c r="A25" s="31"/>
      <c r="B25" s="31"/>
      <c r="C25" s="7" t="s">
        <v>19</v>
      </c>
      <c r="D25" s="7" t="s">
        <v>20</v>
      </c>
      <c r="E25" s="7" t="s">
        <v>21</v>
      </c>
      <c r="F25" s="7" t="s">
        <v>91</v>
      </c>
      <c r="G25" s="7" t="s">
        <v>19</v>
      </c>
      <c r="H25" s="7" t="s">
        <v>20</v>
      </c>
      <c r="I25" s="7" t="s">
        <v>21</v>
      </c>
      <c r="J25" s="7" t="s">
        <v>89</v>
      </c>
      <c r="K25" s="7" t="s">
        <v>19</v>
      </c>
      <c r="L25" s="7" t="s">
        <v>20</v>
      </c>
      <c r="M25" s="7" t="s">
        <v>21</v>
      </c>
      <c r="N25" s="7" t="s">
        <v>90</v>
      </c>
    </row>
    <row r="26" spans="1:14" ht="1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</row>
    <row r="27" spans="1:14" ht="57">
      <c r="A27" s="7"/>
      <c r="B27" s="27" t="s">
        <v>181</v>
      </c>
      <c r="C27" s="7">
        <v>2462643.75</v>
      </c>
      <c r="D27" s="7"/>
      <c r="E27" s="7"/>
      <c r="F27" s="7">
        <f>C27</f>
        <v>2462643.75</v>
      </c>
      <c r="G27" s="21">
        <v>2010000</v>
      </c>
      <c r="H27" s="21"/>
      <c r="I27" s="21"/>
      <c r="J27" s="21">
        <f>G27</f>
        <v>2010000</v>
      </c>
      <c r="K27" s="21">
        <v>1500000</v>
      </c>
      <c r="L27" s="21"/>
      <c r="M27" s="21"/>
      <c r="N27" s="21">
        <f>K27</f>
        <v>1500000</v>
      </c>
    </row>
    <row r="28" spans="1:14" ht="30">
      <c r="A28" s="7" t="s">
        <v>22</v>
      </c>
      <c r="B28" s="8" t="s">
        <v>23</v>
      </c>
      <c r="C28" s="21">
        <v>2462643.75</v>
      </c>
      <c r="D28" s="7" t="s">
        <v>24</v>
      </c>
      <c r="E28" s="7" t="s">
        <v>24</v>
      </c>
      <c r="F28" s="21">
        <f>C28</f>
        <v>2462643.75</v>
      </c>
      <c r="G28" s="21">
        <v>2010000</v>
      </c>
      <c r="H28" s="7" t="s">
        <v>24</v>
      </c>
      <c r="I28" s="7" t="s">
        <v>24</v>
      </c>
      <c r="J28" s="21">
        <f>G28</f>
        <v>2010000</v>
      </c>
      <c r="K28" s="21">
        <v>1500000</v>
      </c>
      <c r="L28" s="7" t="s">
        <v>24</v>
      </c>
      <c r="M28" s="7" t="s">
        <v>24</v>
      </c>
      <c r="N28" s="21">
        <f>K28</f>
        <v>1500000</v>
      </c>
    </row>
    <row r="29" spans="1:14" ht="45">
      <c r="A29" s="7" t="s">
        <v>22</v>
      </c>
      <c r="B29" s="8" t="s">
        <v>92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45">
      <c r="A30" s="7" t="s">
        <v>22</v>
      </c>
      <c r="B30" s="8" t="s">
        <v>93</v>
      </c>
      <c r="C30" s="7" t="s">
        <v>24</v>
      </c>
      <c r="D30" s="7" t="s">
        <v>22</v>
      </c>
      <c r="E30" s="7" t="s">
        <v>22</v>
      </c>
      <c r="F30" s="7" t="s">
        <v>22</v>
      </c>
      <c r="G30" s="7" t="s">
        <v>24</v>
      </c>
      <c r="H30" s="7" t="s">
        <v>22</v>
      </c>
      <c r="I30" s="7" t="s">
        <v>22</v>
      </c>
      <c r="J30" s="7" t="s">
        <v>22</v>
      </c>
      <c r="K30" s="7" t="s">
        <v>24</v>
      </c>
      <c r="L30" s="7" t="s">
        <v>22</v>
      </c>
      <c r="M30" s="7" t="s">
        <v>22</v>
      </c>
      <c r="N30" s="7" t="s">
        <v>22</v>
      </c>
    </row>
    <row r="31" spans="1:14" ht="15">
      <c r="A31" s="7" t="s">
        <v>22</v>
      </c>
      <c r="B31" s="8" t="s">
        <v>25</v>
      </c>
      <c r="C31" s="7" t="s">
        <v>24</v>
      </c>
      <c r="D31" s="7" t="s">
        <v>22</v>
      </c>
      <c r="E31" s="7" t="s">
        <v>22</v>
      </c>
      <c r="F31" s="7" t="s">
        <v>22</v>
      </c>
      <c r="G31" s="7" t="s">
        <v>24</v>
      </c>
      <c r="H31" s="7" t="s">
        <v>22</v>
      </c>
      <c r="I31" s="7" t="s">
        <v>22</v>
      </c>
      <c r="J31" s="7" t="s">
        <v>22</v>
      </c>
      <c r="K31" s="7" t="s">
        <v>24</v>
      </c>
      <c r="L31" s="7" t="s">
        <v>22</v>
      </c>
      <c r="M31" s="7" t="s">
        <v>22</v>
      </c>
      <c r="N31" s="7" t="s">
        <v>22</v>
      </c>
    </row>
    <row r="32" spans="1:14" ht="15">
      <c r="A32" s="7" t="s">
        <v>22</v>
      </c>
      <c r="B32" s="7" t="s">
        <v>26</v>
      </c>
      <c r="C32" s="25">
        <f>C28</f>
        <v>2462643.75</v>
      </c>
      <c r="D32" s="25" t="s">
        <v>22</v>
      </c>
      <c r="E32" s="25" t="s">
        <v>22</v>
      </c>
      <c r="F32" s="25">
        <f>F28</f>
        <v>2462643.75</v>
      </c>
      <c r="G32" s="25">
        <f>G28</f>
        <v>2010000</v>
      </c>
      <c r="H32" s="25" t="s">
        <v>22</v>
      </c>
      <c r="I32" s="25" t="s">
        <v>22</v>
      </c>
      <c r="J32" s="25">
        <f>J28</f>
        <v>2010000</v>
      </c>
      <c r="K32" s="25">
        <f>K28</f>
        <v>1500000</v>
      </c>
      <c r="L32" s="25" t="s">
        <v>22</v>
      </c>
      <c r="M32" s="25" t="s">
        <v>22</v>
      </c>
      <c r="N32" s="25">
        <f>N28</f>
        <v>1500000</v>
      </c>
    </row>
    <row r="34" spans="1:10" ht="15">
      <c r="A34" s="30" t="s">
        <v>143</v>
      </c>
      <c r="B34" s="30"/>
      <c r="C34" s="30"/>
      <c r="D34" s="30"/>
      <c r="E34" s="30"/>
      <c r="F34" s="30"/>
      <c r="G34" s="30"/>
      <c r="H34" s="30"/>
      <c r="I34" s="30"/>
      <c r="J34" s="30"/>
    </row>
    <row r="35" ht="15">
      <c r="A35" s="4" t="s">
        <v>13</v>
      </c>
    </row>
    <row r="37" spans="1:10" ht="15">
      <c r="A37" s="31" t="s">
        <v>14</v>
      </c>
      <c r="B37" s="31" t="s">
        <v>15</v>
      </c>
      <c r="C37" s="31" t="s">
        <v>144</v>
      </c>
      <c r="D37" s="31"/>
      <c r="E37" s="31"/>
      <c r="F37" s="31"/>
      <c r="G37" s="31" t="s">
        <v>145</v>
      </c>
      <c r="H37" s="31"/>
      <c r="I37" s="31"/>
      <c r="J37" s="31"/>
    </row>
    <row r="38" spans="1:10" ht="60.75" customHeight="1">
      <c r="A38" s="31"/>
      <c r="B38" s="31"/>
      <c r="C38" s="7" t="s">
        <v>19</v>
      </c>
      <c r="D38" s="7" t="s">
        <v>20</v>
      </c>
      <c r="E38" s="7" t="s">
        <v>21</v>
      </c>
      <c r="F38" s="7" t="s">
        <v>91</v>
      </c>
      <c r="G38" s="7" t="s">
        <v>19</v>
      </c>
      <c r="H38" s="7" t="s">
        <v>20</v>
      </c>
      <c r="I38" s="7" t="s">
        <v>21</v>
      </c>
      <c r="J38" s="7" t="s">
        <v>89</v>
      </c>
    </row>
    <row r="39" spans="1:10" ht="15">
      <c r="A39" s="7">
        <v>1</v>
      </c>
      <c r="B39" s="7">
        <v>2</v>
      </c>
      <c r="C39" s="7">
        <v>3</v>
      </c>
      <c r="D39" s="7">
        <v>4</v>
      </c>
      <c r="E39" s="7">
        <v>5</v>
      </c>
      <c r="F39" s="7">
        <v>6</v>
      </c>
      <c r="G39" s="7">
        <v>7</v>
      </c>
      <c r="H39" s="7">
        <v>8</v>
      </c>
      <c r="I39" s="7">
        <v>9</v>
      </c>
      <c r="J39" s="7">
        <v>10</v>
      </c>
    </row>
    <row r="40" spans="1:10" ht="30">
      <c r="A40" s="8" t="s">
        <v>22</v>
      </c>
      <c r="B40" s="8" t="s">
        <v>23</v>
      </c>
      <c r="C40" s="21">
        <v>1557000</v>
      </c>
      <c r="D40" s="7" t="s">
        <v>24</v>
      </c>
      <c r="E40" s="7" t="s">
        <v>22</v>
      </c>
      <c r="F40" s="21">
        <f>C40</f>
        <v>1557000</v>
      </c>
      <c r="G40" s="21">
        <v>1620837</v>
      </c>
      <c r="H40" s="7" t="s">
        <v>24</v>
      </c>
      <c r="I40" s="7" t="s">
        <v>22</v>
      </c>
      <c r="J40" s="22">
        <f>G40</f>
        <v>1620837</v>
      </c>
    </row>
    <row r="41" spans="1:10" ht="45">
      <c r="A41" s="8" t="s">
        <v>22</v>
      </c>
      <c r="B41" s="8" t="s">
        <v>94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45">
      <c r="A42" s="8" t="s">
        <v>22</v>
      </c>
      <c r="B42" s="8" t="s">
        <v>95</v>
      </c>
      <c r="C42" s="7" t="s">
        <v>24</v>
      </c>
      <c r="D42" s="7" t="s">
        <v>22</v>
      </c>
      <c r="E42" s="7" t="s">
        <v>22</v>
      </c>
      <c r="F42" s="7" t="s">
        <v>22</v>
      </c>
      <c r="G42" s="7" t="s">
        <v>24</v>
      </c>
      <c r="H42" s="7" t="s">
        <v>22</v>
      </c>
      <c r="I42" s="7" t="s">
        <v>22</v>
      </c>
      <c r="J42" s="8" t="s">
        <v>22</v>
      </c>
    </row>
    <row r="43" spans="1:10" ht="15">
      <c r="A43" s="8" t="s">
        <v>22</v>
      </c>
      <c r="B43" s="8" t="s">
        <v>25</v>
      </c>
      <c r="C43" s="7" t="s">
        <v>24</v>
      </c>
      <c r="D43" s="7" t="s">
        <v>22</v>
      </c>
      <c r="E43" s="7" t="s">
        <v>22</v>
      </c>
      <c r="F43" s="7" t="s">
        <v>22</v>
      </c>
      <c r="G43" s="7" t="s">
        <v>24</v>
      </c>
      <c r="H43" s="7" t="s">
        <v>22</v>
      </c>
      <c r="I43" s="7" t="s">
        <v>22</v>
      </c>
      <c r="J43" s="8" t="s">
        <v>22</v>
      </c>
    </row>
    <row r="44" spans="1:10" ht="15">
      <c r="A44" s="8" t="s">
        <v>22</v>
      </c>
      <c r="B44" s="7" t="s">
        <v>26</v>
      </c>
      <c r="C44" s="26">
        <f>C40</f>
        <v>1557000</v>
      </c>
      <c r="D44" s="26" t="s">
        <v>22</v>
      </c>
      <c r="E44" s="26" t="s">
        <v>22</v>
      </c>
      <c r="F44" s="26">
        <f>F40</f>
        <v>1557000</v>
      </c>
      <c r="G44" s="26">
        <f>G40</f>
        <v>1620837</v>
      </c>
      <c r="H44" s="26" t="s">
        <v>22</v>
      </c>
      <c r="I44" s="26" t="s">
        <v>22</v>
      </c>
      <c r="J44" s="26">
        <f>J40</f>
        <v>1620837</v>
      </c>
    </row>
    <row r="47" spans="1:14" ht="15">
      <c r="A47" s="29" t="s">
        <v>28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">
      <c r="A48" s="29" t="s">
        <v>146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ht="15">
      <c r="A49" s="4" t="s">
        <v>13</v>
      </c>
    </row>
    <row r="50" spans="1:14" ht="21.75" customHeight="1">
      <c r="A50" s="31" t="s">
        <v>30</v>
      </c>
      <c r="B50" s="31" t="s">
        <v>15</v>
      </c>
      <c r="C50" s="31" t="s">
        <v>139</v>
      </c>
      <c r="D50" s="31"/>
      <c r="E50" s="31"/>
      <c r="F50" s="31"/>
      <c r="G50" s="31" t="s">
        <v>140</v>
      </c>
      <c r="H50" s="31"/>
      <c r="I50" s="31"/>
      <c r="J50" s="31"/>
      <c r="K50" s="31" t="s">
        <v>141</v>
      </c>
      <c r="L50" s="31"/>
      <c r="M50" s="31"/>
      <c r="N50" s="31"/>
    </row>
    <row r="51" spans="1:14" ht="63" customHeight="1">
      <c r="A51" s="31"/>
      <c r="B51" s="31"/>
      <c r="C51" s="7" t="s">
        <v>19</v>
      </c>
      <c r="D51" s="7" t="s">
        <v>20</v>
      </c>
      <c r="E51" s="7" t="s">
        <v>21</v>
      </c>
      <c r="F51" s="7" t="s">
        <v>91</v>
      </c>
      <c r="G51" s="7" t="s">
        <v>19</v>
      </c>
      <c r="H51" s="7" t="s">
        <v>20</v>
      </c>
      <c r="I51" s="7" t="s">
        <v>21</v>
      </c>
      <c r="J51" s="7" t="s">
        <v>89</v>
      </c>
      <c r="K51" s="7" t="s">
        <v>19</v>
      </c>
      <c r="L51" s="7" t="s">
        <v>20</v>
      </c>
      <c r="M51" s="7" t="s">
        <v>21</v>
      </c>
      <c r="N51" s="7" t="s">
        <v>90</v>
      </c>
    </row>
    <row r="52" spans="1:14" ht="15">
      <c r="A52" s="7">
        <v>1</v>
      </c>
      <c r="B52" s="7">
        <v>2</v>
      </c>
      <c r="C52" s="7">
        <v>3</v>
      </c>
      <c r="D52" s="7">
        <v>4</v>
      </c>
      <c r="E52" s="7">
        <v>5</v>
      </c>
      <c r="F52" s="7">
        <v>6</v>
      </c>
      <c r="G52" s="7">
        <v>7</v>
      </c>
      <c r="H52" s="7">
        <v>8</v>
      </c>
      <c r="I52" s="7">
        <v>9</v>
      </c>
      <c r="J52" s="7">
        <v>10</v>
      </c>
      <c r="K52" s="7">
        <v>11</v>
      </c>
      <c r="L52" s="7">
        <v>12</v>
      </c>
      <c r="M52" s="7">
        <v>13</v>
      </c>
      <c r="N52" s="7">
        <v>14</v>
      </c>
    </row>
    <row r="53" spans="1:14" ht="30">
      <c r="A53" s="7">
        <v>2210</v>
      </c>
      <c r="B53" s="8" t="s">
        <v>182</v>
      </c>
      <c r="C53" s="21">
        <v>948712.5</v>
      </c>
      <c r="D53" s="22"/>
      <c r="E53" s="22"/>
      <c r="F53" s="21">
        <f aca="true" t="shared" si="0" ref="F53:F58">C53</f>
        <v>948712.5</v>
      </c>
      <c r="G53" s="21">
        <v>702000</v>
      </c>
      <c r="H53" s="22"/>
      <c r="I53" s="22"/>
      <c r="J53" s="21">
        <f aca="true" t="shared" si="1" ref="J53:J58">G53</f>
        <v>702000</v>
      </c>
      <c r="K53" s="21">
        <v>477000</v>
      </c>
      <c r="L53" s="22"/>
      <c r="M53" s="22"/>
      <c r="N53" s="21">
        <f aca="true" t="shared" si="2" ref="N53:N58">K53</f>
        <v>477000</v>
      </c>
    </row>
    <row r="54" spans="1:14" ht="15">
      <c r="A54" s="7">
        <v>2230</v>
      </c>
      <c r="B54" s="8" t="s">
        <v>177</v>
      </c>
      <c r="C54" s="21">
        <v>661588</v>
      </c>
      <c r="D54" s="21"/>
      <c r="E54" s="21"/>
      <c r="F54" s="21">
        <f t="shared" si="0"/>
        <v>661588</v>
      </c>
      <c r="G54" s="21">
        <v>620000</v>
      </c>
      <c r="H54" s="21"/>
      <c r="I54" s="21"/>
      <c r="J54" s="21">
        <f t="shared" si="1"/>
        <v>620000</v>
      </c>
      <c r="K54" s="21">
        <v>360000</v>
      </c>
      <c r="L54" s="21"/>
      <c r="M54" s="21"/>
      <c r="N54" s="21">
        <f t="shared" si="2"/>
        <v>360000</v>
      </c>
    </row>
    <row r="55" spans="1:14" ht="15">
      <c r="A55" s="7">
        <v>2240</v>
      </c>
      <c r="B55" s="8" t="s">
        <v>183</v>
      </c>
      <c r="C55" s="21">
        <v>613189.17</v>
      </c>
      <c r="D55" s="21"/>
      <c r="E55" s="21"/>
      <c r="F55" s="21">
        <f t="shared" si="0"/>
        <v>613189.17</v>
      </c>
      <c r="G55" s="21">
        <v>229000</v>
      </c>
      <c r="H55" s="21"/>
      <c r="I55" s="21"/>
      <c r="J55" s="21">
        <f t="shared" si="1"/>
        <v>229000</v>
      </c>
      <c r="K55" s="21">
        <v>253000</v>
      </c>
      <c r="L55" s="21"/>
      <c r="M55" s="21"/>
      <c r="N55" s="21">
        <f t="shared" si="2"/>
        <v>253000</v>
      </c>
    </row>
    <row r="56" spans="1:14" ht="15">
      <c r="A56" s="7">
        <v>2250</v>
      </c>
      <c r="B56" s="8" t="s">
        <v>176</v>
      </c>
      <c r="C56" s="21">
        <v>53654.08</v>
      </c>
      <c r="D56" s="21"/>
      <c r="E56" s="21"/>
      <c r="F56" s="21">
        <f t="shared" si="0"/>
        <v>53654.08</v>
      </c>
      <c r="G56" s="21">
        <v>99000</v>
      </c>
      <c r="H56" s="21"/>
      <c r="I56" s="21"/>
      <c r="J56" s="21">
        <f t="shared" si="1"/>
        <v>99000</v>
      </c>
      <c r="K56" s="21">
        <v>50000</v>
      </c>
      <c r="L56" s="21"/>
      <c r="M56" s="21"/>
      <c r="N56" s="21">
        <f t="shared" si="2"/>
        <v>50000</v>
      </c>
    </row>
    <row r="57" spans="1:14" ht="15">
      <c r="A57" s="7">
        <v>2730</v>
      </c>
      <c r="B57" s="8" t="s">
        <v>184</v>
      </c>
      <c r="C57" s="21">
        <v>185500</v>
      </c>
      <c r="D57" s="21"/>
      <c r="E57" s="21"/>
      <c r="F57" s="21">
        <f t="shared" si="0"/>
        <v>185500</v>
      </c>
      <c r="G57" s="21">
        <v>360000</v>
      </c>
      <c r="H57" s="21"/>
      <c r="I57" s="21"/>
      <c r="J57" s="21">
        <f t="shared" si="1"/>
        <v>360000</v>
      </c>
      <c r="K57" s="21">
        <v>360000</v>
      </c>
      <c r="L57" s="21"/>
      <c r="M57" s="21"/>
      <c r="N57" s="21">
        <f t="shared" si="2"/>
        <v>360000</v>
      </c>
    </row>
    <row r="58" spans="1:14" ht="15">
      <c r="A58" s="7" t="s">
        <v>22</v>
      </c>
      <c r="B58" s="7" t="s">
        <v>26</v>
      </c>
      <c r="C58" s="25">
        <f>C53+C54+C55+C56+C57</f>
        <v>2462643.75</v>
      </c>
      <c r="D58" s="25" t="s">
        <v>22</v>
      </c>
      <c r="E58" s="25" t="s">
        <v>22</v>
      </c>
      <c r="F58" s="25">
        <f t="shared" si="0"/>
        <v>2462643.75</v>
      </c>
      <c r="G58" s="25">
        <f>G53+G54+G55+G56+G57</f>
        <v>2010000</v>
      </c>
      <c r="H58" s="25" t="s">
        <v>22</v>
      </c>
      <c r="I58" s="25" t="s">
        <v>22</v>
      </c>
      <c r="J58" s="25">
        <f t="shared" si="1"/>
        <v>2010000</v>
      </c>
      <c r="K58" s="25">
        <f>K53+K54+K55+K56+K57</f>
        <v>1500000</v>
      </c>
      <c r="L58" s="25" t="s">
        <v>22</v>
      </c>
      <c r="M58" s="25" t="s">
        <v>22</v>
      </c>
      <c r="N58" s="25">
        <f t="shared" si="2"/>
        <v>1500000</v>
      </c>
    </row>
    <row r="61" spans="1:14" ht="15">
      <c r="A61" s="30" t="s">
        <v>147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ht="15">
      <c r="A62" s="4" t="s">
        <v>13</v>
      </c>
    </row>
    <row r="64" spans="1:14" ht="15">
      <c r="A64" s="31" t="s">
        <v>32</v>
      </c>
      <c r="B64" s="31" t="s">
        <v>15</v>
      </c>
      <c r="C64" s="31" t="s">
        <v>139</v>
      </c>
      <c r="D64" s="31"/>
      <c r="E64" s="31"/>
      <c r="F64" s="31"/>
      <c r="G64" s="31" t="s">
        <v>140</v>
      </c>
      <c r="H64" s="31"/>
      <c r="I64" s="31"/>
      <c r="J64" s="31"/>
      <c r="K64" s="31" t="s">
        <v>141</v>
      </c>
      <c r="L64" s="31"/>
      <c r="M64" s="31"/>
      <c r="N64" s="31"/>
    </row>
    <row r="65" spans="1:14" ht="58.5" customHeight="1">
      <c r="A65" s="31"/>
      <c r="B65" s="31"/>
      <c r="C65" s="7" t="s">
        <v>19</v>
      </c>
      <c r="D65" s="7" t="s">
        <v>20</v>
      </c>
      <c r="E65" s="7" t="s">
        <v>21</v>
      </c>
      <c r="F65" s="7" t="s">
        <v>91</v>
      </c>
      <c r="G65" s="7" t="s">
        <v>19</v>
      </c>
      <c r="H65" s="7" t="s">
        <v>20</v>
      </c>
      <c r="I65" s="7" t="s">
        <v>21</v>
      </c>
      <c r="J65" s="7" t="s">
        <v>89</v>
      </c>
      <c r="K65" s="7" t="s">
        <v>19</v>
      </c>
      <c r="L65" s="7" t="s">
        <v>20</v>
      </c>
      <c r="M65" s="7" t="s">
        <v>21</v>
      </c>
      <c r="N65" s="7" t="s">
        <v>90</v>
      </c>
    </row>
    <row r="66" spans="1:14" ht="15">
      <c r="A66" s="7">
        <v>1</v>
      </c>
      <c r="B66" s="7">
        <v>2</v>
      </c>
      <c r="C66" s="7">
        <v>3</v>
      </c>
      <c r="D66" s="7">
        <v>4</v>
      </c>
      <c r="E66" s="7">
        <v>5</v>
      </c>
      <c r="F66" s="7">
        <v>6</v>
      </c>
      <c r="G66" s="7">
        <v>7</v>
      </c>
      <c r="H66" s="7">
        <v>8</v>
      </c>
      <c r="I66" s="7">
        <v>9</v>
      </c>
      <c r="J66" s="7">
        <v>10</v>
      </c>
      <c r="K66" s="7">
        <v>11</v>
      </c>
      <c r="L66" s="7">
        <v>12</v>
      </c>
      <c r="M66" s="7">
        <v>13</v>
      </c>
      <c r="N66" s="7">
        <v>14</v>
      </c>
    </row>
    <row r="67" spans="1:14" ht="15">
      <c r="A67" s="8" t="s">
        <v>22</v>
      </c>
      <c r="B67" s="8" t="s">
        <v>22</v>
      </c>
      <c r="C67" s="8" t="s">
        <v>22</v>
      </c>
      <c r="D67" s="8" t="s">
        <v>22</v>
      </c>
      <c r="E67" s="8" t="s">
        <v>22</v>
      </c>
      <c r="F67" s="8" t="s">
        <v>22</v>
      </c>
      <c r="G67" s="8" t="s">
        <v>22</v>
      </c>
      <c r="H67" s="8" t="s">
        <v>22</v>
      </c>
      <c r="I67" s="8" t="s">
        <v>22</v>
      </c>
      <c r="J67" s="8" t="s">
        <v>22</v>
      </c>
      <c r="K67" s="7" t="s">
        <v>22</v>
      </c>
      <c r="L67" s="8" t="s">
        <v>22</v>
      </c>
      <c r="M67" s="8" t="s">
        <v>22</v>
      </c>
      <c r="N67" s="8" t="s">
        <v>22</v>
      </c>
    </row>
    <row r="68" spans="1:14" ht="15">
      <c r="A68" s="7" t="s">
        <v>22</v>
      </c>
      <c r="B68" s="8" t="s">
        <v>22</v>
      </c>
      <c r="C68" s="7" t="s">
        <v>22</v>
      </c>
      <c r="D68" s="7" t="s">
        <v>22</v>
      </c>
      <c r="E68" s="7" t="s">
        <v>22</v>
      </c>
      <c r="F68" s="7" t="s">
        <v>22</v>
      </c>
      <c r="G68" s="7" t="s">
        <v>22</v>
      </c>
      <c r="H68" s="7" t="s">
        <v>22</v>
      </c>
      <c r="I68" s="7" t="s">
        <v>22</v>
      </c>
      <c r="J68" s="7" t="s">
        <v>22</v>
      </c>
      <c r="K68" s="7" t="s">
        <v>22</v>
      </c>
      <c r="L68" s="7" t="s">
        <v>22</v>
      </c>
      <c r="M68" s="7" t="s">
        <v>22</v>
      </c>
      <c r="N68" s="7" t="s">
        <v>22</v>
      </c>
    </row>
    <row r="69" spans="1:14" ht="15">
      <c r="A69" s="7" t="s">
        <v>22</v>
      </c>
      <c r="B69" s="7" t="s">
        <v>26</v>
      </c>
      <c r="C69" s="7" t="s">
        <v>22</v>
      </c>
      <c r="D69" s="7" t="s">
        <v>22</v>
      </c>
      <c r="E69" s="7" t="s">
        <v>22</v>
      </c>
      <c r="F69" s="7" t="s">
        <v>22</v>
      </c>
      <c r="G69" s="7" t="s">
        <v>22</v>
      </c>
      <c r="H69" s="7" t="s">
        <v>22</v>
      </c>
      <c r="I69" s="7" t="s">
        <v>22</v>
      </c>
      <c r="J69" s="7" t="s">
        <v>22</v>
      </c>
      <c r="K69" s="7" t="s">
        <v>22</v>
      </c>
      <c r="L69" s="7" t="s">
        <v>22</v>
      </c>
      <c r="M69" s="7" t="s">
        <v>22</v>
      </c>
      <c r="N69" s="7" t="s">
        <v>22</v>
      </c>
    </row>
    <row r="71" spans="1:10" ht="15">
      <c r="A71" s="30" t="s">
        <v>148</v>
      </c>
      <c r="B71" s="30"/>
      <c r="C71" s="30"/>
      <c r="D71" s="30"/>
      <c r="E71" s="30"/>
      <c r="F71" s="30"/>
      <c r="G71" s="30"/>
      <c r="H71" s="30"/>
      <c r="I71" s="30"/>
      <c r="J71" s="30"/>
    </row>
    <row r="72" ht="15">
      <c r="A72" s="4" t="s">
        <v>13</v>
      </c>
    </row>
    <row r="74" spans="1:10" ht="21.75" customHeight="1">
      <c r="A74" s="31" t="s">
        <v>30</v>
      </c>
      <c r="B74" s="31" t="s">
        <v>15</v>
      </c>
      <c r="C74" s="31" t="s">
        <v>144</v>
      </c>
      <c r="D74" s="31"/>
      <c r="E74" s="31"/>
      <c r="F74" s="31"/>
      <c r="G74" s="31" t="s">
        <v>145</v>
      </c>
      <c r="H74" s="31"/>
      <c r="I74" s="31"/>
      <c r="J74" s="31"/>
    </row>
    <row r="75" spans="1:10" ht="61.5" customHeight="1">
      <c r="A75" s="31"/>
      <c r="B75" s="31"/>
      <c r="C75" s="7" t="s">
        <v>19</v>
      </c>
      <c r="D75" s="7" t="s">
        <v>20</v>
      </c>
      <c r="E75" s="7" t="s">
        <v>21</v>
      </c>
      <c r="F75" s="7" t="s">
        <v>91</v>
      </c>
      <c r="G75" s="7" t="s">
        <v>19</v>
      </c>
      <c r="H75" s="7" t="s">
        <v>20</v>
      </c>
      <c r="I75" s="7" t="s">
        <v>21</v>
      </c>
      <c r="J75" s="7" t="s">
        <v>89</v>
      </c>
    </row>
    <row r="76" spans="1:10" ht="15">
      <c r="A76" s="7">
        <v>1</v>
      </c>
      <c r="B76" s="7">
        <v>2</v>
      </c>
      <c r="C76" s="7">
        <v>3</v>
      </c>
      <c r="D76" s="7">
        <v>4</v>
      </c>
      <c r="E76" s="7">
        <v>5</v>
      </c>
      <c r="F76" s="7">
        <v>6</v>
      </c>
      <c r="G76" s="7">
        <v>7</v>
      </c>
      <c r="H76" s="7">
        <v>8</v>
      </c>
      <c r="I76" s="7">
        <v>9</v>
      </c>
      <c r="J76" s="7">
        <v>10</v>
      </c>
    </row>
    <row r="77" spans="1:10" ht="30">
      <c r="A77" s="7">
        <v>2210</v>
      </c>
      <c r="B77" s="8" t="s">
        <v>182</v>
      </c>
      <c r="C77" s="21">
        <v>495126</v>
      </c>
      <c r="D77" s="7"/>
      <c r="E77" s="7"/>
      <c r="F77" s="21">
        <f aca="true" t="shared" si="3" ref="F77:F82">C77</f>
        <v>495126</v>
      </c>
      <c r="G77" s="21">
        <v>515427</v>
      </c>
      <c r="H77" s="7"/>
      <c r="I77" s="7"/>
      <c r="J77" s="21">
        <f aca="true" t="shared" si="4" ref="J77:J82">G77</f>
        <v>515427</v>
      </c>
    </row>
    <row r="78" spans="1:10" ht="15">
      <c r="A78" s="7">
        <v>2230</v>
      </c>
      <c r="B78" s="8" t="s">
        <v>185</v>
      </c>
      <c r="C78" s="21">
        <v>373680</v>
      </c>
      <c r="D78" s="7"/>
      <c r="E78" s="7"/>
      <c r="F78" s="21">
        <f t="shared" si="3"/>
        <v>373680</v>
      </c>
      <c r="G78" s="21">
        <v>389000</v>
      </c>
      <c r="H78" s="7"/>
      <c r="I78" s="7"/>
      <c r="J78" s="21">
        <f t="shared" si="4"/>
        <v>389000</v>
      </c>
    </row>
    <row r="79" spans="1:10" ht="15">
      <c r="A79" s="7">
        <v>2240</v>
      </c>
      <c r="B79" s="8" t="s">
        <v>183</v>
      </c>
      <c r="C79" s="21">
        <v>262614</v>
      </c>
      <c r="D79" s="7"/>
      <c r="E79" s="7"/>
      <c r="F79" s="21">
        <f t="shared" si="3"/>
        <v>262614</v>
      </c>
      <c r="G79" s="21">
        <v>273382</v>
      </c>
      <c r="H79" s="7"/>
      <c r="I79" s="7"/>
      <c r="J79" s="21">
        <f t="shared" si="4"/>
        <v>273382</v>
      </c>
    </row>
    <row r="80" spans="1:10" ht="15">
      <c r="A80" s="7">
        <v>2250</v>
      </c>
      <c r="B80" s="8" t="s">
        <v>176</v>
      </c>
      <c r="C80" s="21">
        <v>51900</v>
      </c>
      <c r="D80" s="7"/>
      <c r="E80" s="7"/>
      <c r="F80" s="21">
        <f t="shared" si="3"/>
        <v>51900</v>
      </c>
      <c r="G80" s="21">
        <v>54028</v>
      </c>
      <c r="H80" s="7"/>
      <c r="I80" s="7"/>
      <c r="J80" s="21">
        <f t="shared" si="4"/>
        <v>54028</v>
      </c>
    </row>
    <row r="81" spans="1:10" ht="15">
      <c r="A81" s="7">
        <v>2730</v>
      </c>
      <c r="B81" s="8" t="s">
        <v>184</v>
      </c>
      <c r="C81" s="21">
        <v>373680</v>
      </c>
      <c r="D81" s="7"/>
      <c r="E81" s="7"/>
      <c r="F81" s="21">
        <f t="shared" si="3"/>
        <v>373680</v>
      </c>
      <c r="G81" s="21">
        <v>389000</v>
      </c>
      <c r="H81" s="7"/>
      <c r="I81" s="7"/>
      <c r="J81" s="21">
        <f t="shared" si="4"/>
        <v>389000</v>
      </c>
    </row>
    <row r="82" spans="1:10" ht="15">
      <c r="A82" s="7" t="s">
        <v>22</v>
      </c>
      <c r="B82" s="7" t="s">
        <v>26</v>
      </c>
      <c r="C82" s="25">
        <f>C77+C78+C79+C80+C81</f>
        <v>1557000</v>
      </c>
      <c r="D82" s="27" t="s">
        <v>22</v>
      </c>
      <c r="E82" s="27" t="s">
        <v>22</v>
      </c>
      <c r="F82" s="25">
        <f t="shared" si="3"/>
        <v>1557000</v>
      </c>
      <c r="G82" s="25">
        <f>G77+G78+G79+G80+G81</f>
        <v>1620837</v>
      </c>
      <c r="H82" s="27" t="s">
        <v>22</v>
      </c>
      <c r="I82" s="27" t="s">
        <v>22</v>
      </c>
      <c r="J82" s="25">
        <f t="shared" si="4"/>
        <v>1620837</v>
      </c>
    </row>
    <row r="85" spans="1:10" ht="1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ht="15">
      <c r="A86" s="4"/>
    </row>
    <row r="87" spans="1:10" ht="26.25" customHeight="1">
      <c r="A87" s="30" t="s">
        <v>228</v>
      </c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5">
      <c r="A88" s="31" t="s">
        <v>32</v>
      </c>
      <c r="B88" s="31" t="s">
        <v>15</v>
      </c>
      <c r="C88" s="31" t="s">
        <v>144</v>
      </c>
      <c r="D88" s="31"/>
      <c r="E88" s="31"/>
      <c r="F88" s="31"/>
      <c r="G88" s="31" t="s">
        <v>145</v>
      </c>
      <c r="H88" s="31"/>
      <c r="I88" s="31"/>
      <c r="J88" s="31"/>
    </row>
    <row r="89" spans="1:10" ht="72.75" customHeight="1">
      <c r="A89" s="31"/>
      <c r="B89" s="31"/>
      <c r="C89" s="7" t="s">
        <v>19</v>
      </c>
      <c r="D89" s="7" t="s">
        <v>20</v>
      </c>
      <c r="E89" s="7" t="s">
        <v>21</v>
      </c>
      <c r="F89" s="7" t="s">
        <v>91</v>
      </c>
      <c r="G89" s="7" t="s">
        <v>19</v>
      </c>
      <c r="H89" s="7" t="s">
        <v>20</v>
      </c>
      <c r="I89" s="7" t="s">
        <v>21</v>
      </c>
      <c r="J89" s="7" t="s">
        <v>89</v>
      </c>
    </row>
    <row r="90" spans="1:10" ht="15">
      <c r="A90" s="7">
        <v>1</v>
      </c>
      <c r="B90" s="7">
        <v>2</v>
      </c>
      <c r="C90" s="7">
        <v>3</v>
      </c>
      <c r="D90" s="7">
        <v>4</v>
      </c>
      <c r="E90" s="7">
        <v>5</v>
      </c>
      <c r="F90" s="7">
        <v>6</v>
      </c>
      <c r="G90" s="7">
        <v>7</v>
      </c>
      <c r="H90" s="7">
        <v>8</v>
      </c>
      <c r="I90" s="7">
        <v>9</v>
      </c>
      <c r="J90" s="7">
        <v>10</v>
      </c>
    </row>
    <row r="91" spans="1:10" ht="15">
      <c r="A91" s="7" t="s">
        <v>22</v>
      </c>
      <c r="B91" s="7" t="s">
        <v>22</v>
      </c>
      <c r="C91" s="7" t="s">
        <v>22</v>
      </c>
      <c r="D91" s="7" t="s">
        <v>22</v>
      </c>
      <c r="E91" s="7" t="s">
        <v>22</v>
      </c>
      <c r="F91" s="7" t="s">
        <v>22</v>
      </c>
      <c r="G91" s="7" t="s">
        <v>22</v>
      </c>
      <c r="H91" s="7" t="s">
        <v>22</v>
      </c>
      <c r="I91" s="7" t="s">
        <v>22</v>
      </c>
      <c r="J91" s="7" t="s">
        <v>22</v>
      </c>
    </row>
    <row r="92" spans="1:10" ht="15">
      <c r="A92" s="7" t="s">
        <v>22</v>
      </c>
      <c r="B92" s="7" t="s">
        <v>22</v>
      </c>
      <c r="C92" s="7" t="s">
        <v>22</v>
      </c>
      <c r="D92" s="7" t="s">
        <v>22</v>
      </c>
      <c r="E92" s="7" t="s">
        <v>22</v>
      </c>
      <c r="F92" s="7" t="s">
        <v>22</v>
      </c>
      <c r="G92" s="7" t="s">
        <v>22</v>
      </c>
      <c r="H92" s="7" t="s">
        <v>22</v>
      </c>
      <c r="I92" s="7" t="s">
        <v>22</v>
      </c>
      <c r="J92" s="7" t="s">
        <v>22</v>
      </c>
    </row>
    <row r="93" spans="1:10" ht="15">
      <c r="A93" s="7" t="s">
        <v>22</v>
      </c>
      <c r="B93" s="7" t="s">
        <v>22</v>
      </c>
      <c r="C93" s="7" t="s">
        <v>22</v>
      </c>
      <c r="D93" s="7" t="s">
        <v>22</v>
      </c>
      <c r="E93" s="7" t="s">
        <v>22</v>
      </c>
      <c r="F93" s="7" t="s">
        <v>22</v>
      </c>
      <c r="G93" s="7" t="s">
        <v>22</v>
      </c>
      <c r="H93" s="7" t="s">
        <v>22</v>
      </c>
      <c r="I93" s="7" t="s">
        <v>22</v>
      </c>
      <c r="J93" s="7" t="s">
        <v>22</v>
      </c>
    </row>
    <row r="94" spans="1:10" ht="15">
      <c r="A94" s="7" t="s">
        <v>22</v>
      </c>
      <c r="B94" s="7" t="s">
        <v>26</v>
      </c>
      <c r="C94" s="7" t="s">
        <v>22</v>
      </c>
      <c r="D94" s="7" t="s">
        <v>22</v>
      </c>
      <c r="E94" s="7" t="s">
        <v>22</v>
      </c>
      <c r="F94" s="7" t="s">
        <v>22</v>
      </c>
      <c r="G94" s="7" t="s">
        <v>22</v>
      </c>
      <c r="H94" s="7" t="s">
        <v>22</v>
      </c>
      <c r="I94" s="7" t="s">
        <v>22</v>
      </c>
      <c r="J94" s="7" t="s">
        <v>22</v>
      </c>
    </row>
    <row r="96" spans="1:14" ht="15">
      <c r="A96" s="29" t="s">
        <v>35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5">
      <c r="A97" s="29" t="s">
        <v>149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ht="15">
      <c r="A98" s="4" t="s">
        <v>13</v>
      </c>
    </row>
    <row r="100" spans="1:14" ht="30.75" customHeight="1">
      <c r="A100" s="31" t="s">
        <v>37</v>
      </c>
      <c r="B100" s="31" t="s">
        <v>39</v>
      </c>
      <c r="C100" s="31" t="s">
        <v>139</v>
      </c>
      <c r="D100" s="31"/>
      <c r="E100" s="31"/>
      <c r="F100" s="31"/>
      <c r="G100" s="31" t="s">
        <v>140</v>
      </c>
      <c r="H100" s="31"/>
      <c r="I100" s="31"/>
      <c r="J100" s="31"/>
      <c r="K100" s="31" t="s">
        <v>141</v>
      </c>
      <c r="L100" s="31"/>
      <c r="M100" s="31"/>
      <c r="N100" s="31"/>
    </row>
    <row r="101" spans="1:14" ht="66.75" customHeight="1">
      <c r="A101" s="31"/>
      <c r="B101" s="31"/>
      <c r="C101" s="7" t="s">
        <v>19</v>
      </c>
      <c r="D101" s="7" t="s">
        <v>20</v>
      </c>
      <c r="E101" s="7" t="s">
        <v>21</v>
      </c>
      <c r="F101" s="7" t="s">
        <v>91</v>
      </c>
      <c r="G101" s="7" t="s">
        <v>19</v>
      </c>
      <c r="H101" s="7" t="s">
        <v>20</v>
      </c>
      <c r="I101" s="7" t="s">
        <v>21</v>
      </c>
      <c r="J101" s="7" t="s">
        <v>89</v>
      </c>
      <c r="K101" s="7" t="s">
        <v>19</v>
      </c>
      <c r="L101" s="7" t="s">
        <v>20</v>
      </c>
      <c r="M101" s="7" t="s">
        <v>21</v>
      </c>
      <c r="N101" s="7" t="s">
        <v>90</v>
      </c>
    </row>
    <row r="102" spans="1:14" ht="15">
      <c r="A102" s="7">
        <v>1</v>
      </c>
      <c r="B102" s="7">
        <v>2</v>
      </c>
      <c r="C102" s="7">
        <v>3</v>
      </c>
      <c r="D102" s="7">
        <v>4</v>
      </c>
      <c r="E102" s="7">
        <v>5</v>
      </c>
      <c r="F102" s="7">
        <v>6</v>
      </c>
      <c r="G102" s="7">
        <v>7</v>
      </c>
      <c r="H102" s="7">
        <v>8</v>
      </c>
      <c r="I102" s="7">
        <v>9</v>
      </c>
      <c r="J102" s="7">
        <v>10</v>
      </c>
      <c r="K102" s="7">
        <v>11</v>
      </c>
      <c r="L102" s="7">
        <v>12</v>
      </c>
      <c r="M102" s="7">
        <v>13</v>
      </c>
      <c r="N102" s="7">
        <v>14</v>
      </c>
    </row>
    <row r="103" spans="1:14" ht="57">
      <c r="A103" s="7"/>
      <c r="B103" s="27" t="s">
        <v>181</v>
      </c>
      <c r="C103" s="8">
        <v>2462643.75</v>
      </c>
      <c r="D103" s="8" t="s">
        <v>22</v>
      </c>
      <c r="E103" s="8" t="s">
        <v>22</v>
      </c>
      <c r="F103" s="8">
        <f>C103</f>
        <v>2462643.75</v>
      </c>
      <c r="G103" s="21">
        <v>2010000</v>
      </c>
      <c r="H103" s="21" t="s">
        <v>22</v>
      </c>
      <c r="I103" s="21" t="s">
        <v>22</v>
      </c>
      <c r="J103" s="21">
        <f>G103</f>
        <v>2010000</v>
      </c>
      <c r="K103" s="21">
        <v>1500000</v>
      </c>
      <c r="L103" s="21" t="s">
        <v>22</v>
      </c>
      <c r="M103" s="21" t="s">
        <v>22</v>
      </c>
      <c r="N103" s="21">
        <f>K103</f>
        <v>1500000</v>
      </c>
    </row>
    <row r="104" spans="1:14" ht="15">
      <c r="A104" s="7" t="s">
        <v>22</v>
      </c>
      <c r="B104" s="8" t="s">
        <v>22</v>
      </c>
      <c r="C104" s="8" t="s">
        <v>22</v>
      </c>
      <c r="D104" s="8" t="s">
        <v>22</v>
      </c>
      <c r="E104" s="8" t="s">
        <v>22</v>
      </c>
      <c r="F104" s="8" t="s">
        <v>22</v>
      </c>
      <c r="G104" s="21" t="s">
        <v>22</v>
      </c>
      <c r="H104" s="21" t="s">
        <v>22</v>
      </c>
      <c r="I104" s="21" t="s">
        <v>22</v>
      </c>
      <c r="J104" s="21" t="s">
        <v>22</v>
      </c>
      <c r="K104" s="21" t="s">
        <v>22</v>
      </c>
      <c r="L104" s="21" t="s">
        <v>22</v>
      </c>
      <c r="M104" s="21" t="s">
        <v>22</v>
      </c>
      <c r="N104" s="21" t="s">
        <v>22</v>
      </c>
    </row>
    <row r="105" spans="1:14" ht="15">
      <c r="A105" s="8" t="s">
        <v>22</v>
      </c>
      <c r="B105" s="7" t="s">
        <v>26</v>
      </c>
      <c r="C105" s="24">
        <f>C103</f>
        <v>2462643.75</v>
      </c>
      <c r="D105" s="24" t="s">
        <v>22</v>
      </c>
      <c r="E105" s="24" t="s">
        <v>22</v>
      </c>
      <c r="F105" s="24">
        <f>F103</f>
        <v>2462643.75</v>
      </c>
      <c r="G105" s="25">
        <f>G103</f>
        <v>2010000</v>
      </c>
      <c r="H105" s="25" t="s">
        <v>22</v>
      </c>
      <c r="I105" s="25" t="s">
        <v>22</v>
      </c>
      <c r="J105" s="25">
        <f>J103</f>
        <v>2010000</v>
      </c>
      <c r="K105" s="25">
        <f>K103</f>
        <v>1500000</v>
      </c>
      <c r="L105" s="25" t="s">
        <v>22</v>
      </c>
      <c r="M105" s="25" t="s">
        <v>22</v>
      </c>
      <c r="N105" s="25">
        <f>K105</f>
        <v>1500000</v>
      </c>
    </row>
    <row r="108" spans="1:10" ht="15">
      <c r="A108" s="30" t="s">
        <v>150</v>
      </c>
      <c r="B108" s="30"/>
      <c r="C108" s="30"/>
      <c r="D108" s="30"/>
      <c r="E108" s="30"/>
      <c r="F108" s="30"/>
      <c r="G108" s="30"/>
      <c r="H108" s="30"/>
      <c r="I108" s="30"/>
      <c r="J108" s="30"/>
    </row>
    <row r="109" ht="15">
      <c r="A109" s="4" t="s">
        <v>13</v>
      </c>
    </row>
    <row r="111" spans="1:10" ht="15">
      <c r="A111" s="31" t="s">
        <v>96</v>
      </c>
      <c r="B111" s="31" t="s">
        <v>39</v>
      </c>
      <c r="C111" s="31" t="s">
        <v>144</v>
      </c>
      <c r="D111" s="31"/>
      <c r="E111" s="31"/>
      <c r="F111" s="31"/>
      <c r="G111" s="31" t="s">
        <v>145</v>
      </c>
      <c r="H111" s="31"/>
      <c r="I111" s="31"/>
      <c r="J111" s="31"/>
    </row>
    <row r="112" spans="1:10" ht="63" customHeight="1">
      <c r="A112" s="31"/>
      <c r="B112" s="31"/>
      <c r="C112" s="7" t="s">
        <v>19</v>
      </c>
      <c r="D112" s="7" t="s">
        <v>20</v>
      </c>
      <c r="E112" s="7" t="s">
        <v>21</v>
      </c>
      <c r="F112" s="7" t="s">
        <v>91</v>
      </c>
      <c r="G112" s="7" t="s">
        <v>19</v>
      </c>
      <c r="H112" s="7" t="s">
        <v>20</v>
      </c>
      <c r="I112" s="7" t="s">
        <v>21</v>
      </c>
      <c r="J112" s="7" t="s">
        <v>89</v>
      </c>
    </row>
    <row r="113" spans="1:10" ht="15">
      <c r="A113" s="7">
        <v>1</v>
      </c>
      <c r="B113" s="7">
        <v>2</v>
      </c>
      <c r="C113" s="7">
        <v>3</v>
      </c>
      <c r="D113" s="7">
        <v>4</v>
      </c>
      <c r="E113" s="7">
        <v>5</v>
      </c>
      <c r="F113" s="7">
        <v>6</v>
      </c>
      <c r="G113" s="7">
        <v>7</v>
      </c>
      <c r="H113" s="7">
        <v>8</v>
      </c>
      <c r="I113" s="7">
        <v>9</v>
      </c>
      <c r="J113" s="7">
        <v>10</v>
      </c>
    </row>
    <row r="114" spans="1:10" ht="57">
      <c r="A114" s="7"/>
      <c r="B114" s="27" t="s">
        <v>181</v>
      </c>
      <c r="C114" s="22">
        <v>1557000</v>
      </c>
      <c r="D114" s="22" t="s">
        <v>22</v>
      </c>
      <c r="E114" s="22" t="s">
        <v>22</v>
      </c>
      <c r="F114" s="22">
        <f>C114</f>
        <v>1557000</v>
      </c>
      <c r="G114" s="21">
        <v>1620837</v>
      </c>
      <c r="H114" s="21" t="s">
        <v>22</v>
      </c>
      <c r="I114" s="21" t="s">
        <v>22</v>
      </c>
      <c r="J114" s="21">
        <f>G114</f>
        <v>1620837</v>
      </c>
    </row>
    <row r="115" spans="1:10" ht="15">
      <c r="A115" s="7" t="s">
        <v>22</v>
      </c>
      <c r="B115" s="8" t="s">
        <v>22</v>
      </c>
      <c r="C115" s="22" t="s">
        <v>22</v>
      </c>
      <c r="D115" s="22" t="s">
        <v>22</v>
      </c>
      <c r="E115" s="22" t="s">
        <v>22</v>
      </c>
      <c r="F115" s="22" t="s">
        <v>22</v>
      </c>
      <c r="G115" s="21" t="s">
        <v>22</v>
      </c>
      <c r="H115" s="21" t="s">
        <v>22</v>
      </c>
      <c r="I115" s="21" t="s">
        <v>22</v>
      </c>
      <c r="J115" s="21" t="s">
        <v>22</v>
      </c>
    </row>
    <row r="116" spans="1:10" ht="15">
      <c r="A116" s="8" t="s">
        <v>22</v>
      </c>
      <c r="B116" s="7" t="s">
        <v>26</v>
      </c>
      <c r="C116" s="26">
        <f>C114</f>
        <v>1557000</v>
      </c>
      <c r="D116" s="26" t="s">
        <v>22</v>
      </c>
      <c r="E116" s="26" t="s">
        <v>22</v>
      </c>
      <c r="F116" s="26">
        <f>F114</f>
        <v>1557000</v>
      </c>
      <c r="G116" s="25">
        <f>G114</f>
        <v>1620837</v>
      </c>
      <c r="H116" s="25" t="s">
        <v>22</v>
      </c>
      <c r="I116" s="25" t="s">
        <v>22</v>
      </c>
      <c r="J116" s="25">
        <f>J114</f>
        <v>1620837</v>
      </c>
    </row>
    <row r="118" spans="1:13" ht="15">
      <c r="A118" s="29" t="s">
        <v>119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1:13" ht="15">
      <c r="A119" s="29" t="s">
        <v>151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ht="15">
      <c r="A120" s="4" t="s">
        <v>13</v>
      </c>
    </row>
    <row r="122" spans="1:13" ht="15">
      <c r="A122" s="31" t="s">
        <v>37</v>
      </c>
      <c r="B122" s="31" t="s">
        <v>40</v>
      </c>
      <c r="C122" s="31" t="s">
        <v>41</v>
      </c>
      <c r="D122" s="31" t="s">
        <v>42</v>
      </c>
      <c r="E122" s="31" t="s">
        <v>139</v>
      </c>
      <c r="F122" s="31"/>
      <c r="G122" s="31"/>
      <c r="H122" s="31" t="s">
        <v>140</v>
      </c>
      <c r="I122" s="31"/>
      <c r="J122" s="31"/>
      <c r="K122" s="31" t="s">
        <v>141</v>
      </c>
      <c r="L122" s="31"/>
      <c r="M122" s="31"/>
    </row>
    <row r="123" spans="1:13" ht="30">
      <c r="A123" s="31"/>
      <c r="B123" s="31"/>
      <c r="C123" s="31"/>
      <c r="D123" s="31"/>
      <c r="E123" s="7" t="s">
        <v>19</v>
      </c>
      <c r="F123" s="7" t="s">
        <v>20</v>
      </c>
      <c r="G123" s="7" t="s">
        <v>97</v>
      </c>
      <c r="H123" s="7" t="s">
        <v>19</v>
      </c>
      <c r="I123" s="7" t="s">
        <v>20</v>
      </c>
      <c r="J123" s="7" t="s">
        <v>98</v>
      </c>
      <c r="K123" s="7" t="s">
        <v>19</v>
      </c>
      <c r="L123" s="7" t="s">
        <v>20</v>
      </c>
      <c r="M123" s="7" t="s">
        <v>90</v>
      </c>
    </row>
    <row r="124" spans="1:13" ht="15">
      <c r="A124" s="7">
        <v>1</v>
      </c>
      <c r="B124" s="7">
        <v>2</v>
      </c>
      <c r="C124" s="7">
        <v>3</v>
      </c>
      <c r="D124" s="7">
        <v>4</v>
      </c>
      <c r="E124" s="7">
        <v>5</v>
      </c>
      <c r="F124" s="7">
        <v>6</v>
      </c>
      <c r="G124" s="7">
        <v>7</v>
      </c>
      <c r="H124" s="7">
        <v>8</v>
      </c>
      <c r="I124" s="7">
        <v>9</v>
      </c>
      <c r="J124" s="7">
        <v>10</v>
      </c>
      <c r="K124" s="7">
        <v>11</v>
      </c>
      <c r="L124" s="7">
        <v>12</v>
      </c>
      <c r="M124" s="7">
        <v>13</v>
      </c>
    </row>
    <row r="125" spans="1:13" ht="57">
      <c r="A125" s="7"/>
      <c r="B125" s="27" t="s">
        <v>181</v>
      </c>
      <c r="C125" s="7" t="s">
        <v>152</v>
      </c>
      <c r="D125" s="7" t="s">
        <v>153</v>
      </c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42.75">
      <c r="A126" s="7"/>
      <c r="B126" s="24" t="s">
        <v>186</v>
      </c>
      <c r="C126" s="7" t="s">
        <v>152</v>
      </c>
      <c r="D126" s="7" t="s">
        <v>153</v>
      </c>
      <c r="E126" s="7">
        <v>328600</v>
      </c>
      <c r="F126" s="7"/>
      <c r="G126" s="7">
        <f>E126</f>
        <v>328600</v>
      </c>
      <c r="H126" s="7">
        <v>310000</v>
      </c>
      <c r="I126" s="7"/>
      <c r="J126" s="7">
        <f>H126</f>
        <v>310000</v>
      </c>
      <c r="K126" s="7">
        <v>180000</v>
      </c>
      <c r="L126" s="7"/>
      <c r="M126" s="7">
        <f>K126</f>
        <v>180000</v>
      </c>
    </row>
    <row r="127" spans="1:13" ht="30">
      <c r="A127" s="7"/>
      <c r="B127" s="23" t="s">
        <v>167</v>
      </c>
      <c r="C127" s="7" t="s">
        <v>152</v>
      </c>
      <c r="D127" s="7" t="s">
        <v>153</v>
      </c>
      <c r="E127" s="7">
        <v>328600</v>
      </c>
      <c r="F127" s="7"/>
      <c r="G127" s="7">
        <v>328600</v>
      </c>
      <c r="H127" s="7">
        <v>310000</v>
      </c>
      <c r="I127" s="7"/>
      <c r="J127" s="7">
        <f>H127</f>
        <v>310000</v>
      </c>
      <c r="K127" s="7">
        <v>180000</v>
      </c>
      <c r="L127" s="7"/>
      <c r="M127" s="7">
        <f>K127</f>
        <v>180000</v>
      </c>
    </row>
    <row r="128" spans="1:13" ht="45">
      <c r="A128" s="7"/>
      <c r="B128" s="8" t="s">
        <v>189</v>
      </c>
      <c r="C128" s="7" t="s">
        <v>192</v>
      </c>
      <c r="D128" s="7" t="s">
        <v>22</v>
      </c>
      <c r="E128" s="7">
        <v>217</v>
      </c>
      <c r="F128" s="7"/>
      <c r="G128" s="7">
        <v>217</v>
      </c>
      <c r="H128" s="7">
        <v>205</v>
      </c>
      <c r="I128" s="7"/>
      <c r="J128" s="7">
        <v>205</v>
      </c>
      <c r="K128" s="7">
        <v>120</v>
      </c>
      <c r="L128" s="7"/>
      <c r="M128" s="7">
        <v>120</v>
      </c>
    </row>
    <row r="129" spans="1:13" ht="15">
      <c r="A129" s="7"/>
      <c r="B129" s="23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30">
      <c r="A130" s="7"/>
      <c r="B130" s="8" t="s">
        <v>190</v>
      </c>
      <c r="C130" s="7" t="s">
        <v>152</v>
      </c>
      <c r="D130" s="7" t="s">
        <v>166</v>
      </c>
      <c r="E130" s="7">
        <v>1514</v>
      </c>
      <c r="F130" s="7" t="s">
        <v>22</v>
      </c>
      <c r="G130" s="7">
        <v>1514</v>
      </c>
      <c r="H130" s="7">
        <v>1512</v>
      </c>
      <c r="I130" s="7"/>
      <c r="J130" s="7">
        <v>1512</v>
      </c>
      <c r="K130" s="7">
        <v>1500</v>
      </c>
      <c r="L130" s="7"/>
      <c r="M130" s="7">
        <v>1500</v>
      </c>
    </row>
    <row r="131" spans="1:13" ht="30">
      <c r="A131" s="7"/>
      <c r="B131" s="23" t="s">
        <v>229</v>
      </c>
      <c r="C131" s="7"/>
      <c r="D131" s="7"/>
      <c r="E131" s="7">
        <v>73</v>
      </c>
      <c r="F131" s="7"/>
      <c r="G131" s="7">
        <v>73</v>
      </c>
      <c r="H131" s="7">
        <v>65</v>
      </c>
      <c r="I131" s="7"/>
      <c r="J131" s="7">
        <v>65</v>
      </c>
      <c r="K131" s="7">
        <v>45</v>
      </c>
      <c r="L131" s="7"/>
      <c r="M131" s="7">
        <v>45</v>
      </c>
    </row>
    <row r="132" spans="1:13" ht="15">
      <c r="A132" s="7"/>
      <c r="B132" s="8"/>
      <c r="C132" s="7"/>
      <c r="D132" s="7" t="s">
        <v>22</v>
      </c>
      <c r="E132" s="7"/>
      <c r="F132" s="7" t="s">
        <v>22</v>
      </c>
      <c r="G132" s="7"/>
      <c r="H132" s="7"/>
      <c r="I132" s="7"/>
      <c r="J132" s="7"/>
      <c r="K132" s="7"/>
      <c r="L132" s="7"/>
      <c r="M132" s="7"/>
    </row>
    <row r="133" spans="1:13" ht="57">
      <c r="A133" s="7"/>
      <c r="B133" s="28" t="s">
        <v>193</v>
      </c>
      <c r="C133" s="7" t="s">
        <v>152</v>
      </c>
      <c r="D133" s="7" t="s">
        <v>153</v>
      </c>
      <c r="E133" s="7">
        <v>332988</v>
      </c>
      <c r="F133" s="7"/>
      <c r="G133" s="7">
        <f>E133</f>
        <v>332988</v>
      </c>
      <c r="H133" s="7">
        <v>310000</v>
      </c>
      <c r="I133" s="7"/>
      <c r="J133" s="7">
        <f>H133</f>
        <v>310000</v>
      </c>
      <c r="K133" s="7">
        <v>180000</v>
      </c>
      <c r="L133" s="7"/>
      <c r="M133" s="7">
        <f>K133</f>
        <v>180000</v>
      </c>
    </row>
    <row r="134" spans="1:13" ht="15">
      <c r="A134" s="7"/>
      <c r="B134" s="23" t="s">
        <v>167</v>
      </c>
      <c r="C134" s="7" t="s">
        <v>152</v>
      </c>
      <c r="D134" s="7" t="s">
        <v>168</v>
      </c>
      <c r="E134" s="7">
        <v>332988</v>
      </c>
      <c r="F134" s="7"/>
      <c r="G134" s="7">
        <f>E134</f>
        <v>332988</v>
      </c>
      <c r="H134" s="7">
        <v>310000</v>
      </c>
      <c r="I134" s="7"/>
      <c r="J134" s="7">
        <f>H134</f>
        <v>310000</v>
      </c>
      <c r="K134" s="7">
        <v>180000</v>
      </c>
      <c r="L134" s="7"/>
      <c r="M134" s="7">
        <f>K134</f>
        <v>180000</v>
      </c>
    </row>
    <row r="135" spans="1:13" ht="30">
      <c r="A135" s="7"/>
      <c r="B135" s="23" t="s">
        <v>194</v>
      </c>
      <c r="C135" s="7" t="s">
        <v>192</v>
      </c>
      <c r="D135" s="7" t="s">
        <v>169</v>
      </c>
      <c r="E135" s="7">
        <v>178</v>
      </c>
      <c r="F135" s="7"/>
      <c r="G135" s="7">
        <v>178</v>
      </c>
      <c r="H135" s="7">
        <v>170</v>
      </c>
      <c r="I135" s="7"/>
      <c r="J135" s="7">
        <v>170</v>
      </c>
      <c r="K135" s="7">
        <v>100</v>
      </c>
      <c r="L135" s="7"/>
      <c r="M135" s="7">
        <v>100</v>
      </c>
    </row>
    <row r="136" spans="1:13" ht="30">
      <c r="A136" s="7"/>
      <c r="B136" s="8" t="s">
        <v>190</v>
      </c>
      <c r="C136" s="7" t="s">
        <v>152</v>
      </c>
      <c r="D136" s="7" t="s">
        <v>168</v>
      </c>
      <c r="E136" s="7">
        <v>1870</v>
      </c>
      <c r="F136" s="7"/>
      <c r="G136" s="7">
        <v>1870</v>
      </c>
      <c r="H136" s="7">
        <v>1824</v>
      </c>
      <c r="I136" s="7"/>
      <c r="J136" s="7">
        <v>1824</v>
      </c>
      <c r="K136" s="7">
        <v>1800</v>
      </c>
      <c r="L136" s="7"/>
      <c r="M136" s="7">
        <v>1800</v>
      </c>
    </row>
    <row r="137" spans="1:13" ht="30">
      <c r="A137" s="7"/>
      <c r="B137" s="23" t="s">
        <v>191</v>
      </c>
      <c r="C137" s="7" t="s">
        <v>155</v>
      </c>
      <c r="D137" s="7" t="s">
        <v>169</v>
      </c>
      <c r="E137" s="7">
        <v>55</v>
      </c>
      <c r="F137" s="7"/>
      <c r="G137" s="7">
        <v>55</v>
      </c>
      <c r="H137" s="7">
        <v>45</v>
      </c>
      <c r="I137" s="7"/>
      <c r="J137" s="7">
        <v>45</v>
      </c>
      <c r="K137" s="7">
        <v>32</v>
      </c>
      <c r="L137" s="7"/>
      <c r="M137" s="7">
        <v>32</v>
      </c>
    </row>
    <row r="138" spans="1:13" ht="30">
      <c r="A138" s="7"/>
      <c r="B138" s="28" t="s">
        <v>195</v>
      </c>
      <c r="C138" s="7" t="s">
        <v>152</v>
      </c>
      <c r="D138" s="7" t="s">
        <v>153</v>
      </c>
      <c r="E138" s="7">
        <v>948712.5</v>
      </c>
      <c r="F138" s="7"/>
      <c r="G138" s="7">
        <f>E138</f>
        <v>948712.5</v>
      </c>
      <c r="H138" s="7">
        <v>702000</v>
      </c>
      <c r="I138" s="7"/>
      <c r="J138" s="7">
        <f>H138</f>
        <v>702000</v>
      </c>
      <c r="K138" s="7">
        <v>477000</v>
      </c>
      <c r="L138" s="7"/>
      <c r="M138" s="7">
        <f>K138</f>
        <v>477000</v>
      </c>
    </row>
    <row r="139" spans="1:13" ht="30">
      <c r="A139" s="7"/>
      <c r="B139" s="23" t="s">
        <v>167</v>
      </c>
      <c r="C139" s="7" t="s">
        <v>152</v>
      </c>
      <c r="D139" s="7" t="s">
        <v>153</v>
      </c>
      <c r="E139" s="7">
        <v>948712.5</v>
      </c>
      <c r="F139" s="7"/>
      <c r="G139" s="7">
        <f>E139</f>
        <v>948712.5</v>
      </c>
      <c r="H139" s="7">
        <v>702000</v>
      </c>
      <c r="I139" s="7"/>
      <c r="J139" s="7">
        <f>H139</f>
        <v>702000</v>
      </c>
      <c r="K139" s="7">
        <v>477000</v>
      </c>
      <c r="L139" s="7"/>
      <c r="M139" s="7">
        <f>K139</f>
        <v>477000</v>
      </c>
    </row>
    <row r="140" spans="1:13" ht="45">
      <c r="A140" s="7"/>
      <c r="B140" s="23" t="s">
        <v>196</v>
      </c>
      <c r="C140" s="7" t="s">
        <v>155</v>
      </c>
      <c r="D140" s="7" t="s">
        <v>198</v>
      </c>
      <c r="E140" s="7">
        <v>35</v>
      </c>
      <c r="F140" s="7"/>
      <c r="G140" s="7">
        <v>35</v>
      </c>
      <c r="H140" s="7">
        <v>30</v>
      </c>
      <c r="I140" s="7"/>
      <c r="J140" s="7">
        <v>30</v>
      </c>
      <c r="K140" s="7">
        <v>25</v>
      </c>
      <c r="L140" s="7"/>
      <c r="M140" s="7">
        <v>25</v>
      </c>
    </row>
    <row r="141" spans="1:13" ht="45">
      <c r="A141" s="7"/>
      <c r="B141" s="23" t="s">
        <v>197</v>
      </c>
      <c r="C141" s="7" t="s">
        <v>152</v>
      </c>
      <c r="D141" s="7" t="s">
        <v>199</v>
      </c>
      <c r="E141" s="7">
        <v>27106</v>
      </c>
      <c r="F141" s="7"/>
      <c r="G141" s="7">
        <v>27106</v>
      </c>
      <c r="H141" s="7">
        <v>23400</v>
      </c>
      <c r="I141" s="7"/>
      <c r="J141" s="7">
        <v>23400</v>
      </c>
      <c r="K141" s="7">
        <v>19080</v>
      </c>
      <c r="L141" s="7"/>
      <c r="M141" s="7">
        <v>19080</v>
      </c>
    </row>
    <row r="142" spans="1:13" ht="45">
      <c r="A142" s="7"/>
      <c r="B142" s="23" t="s">
        <v>200</v>
      </c>
      <c r="C142" s="7" t="s">
        <v>201</v>
      </c>
      <c r="D142" s="7" t="s">
        <v>199</v>
      </c>
      <c r="E142" s="7">
        <v>100</v>
      </c>
      <c r="F142" s="7"/>
      <c r="G142" s="7">
        <v>100</v>
      </c>
      <c r="H142" s="7">
        <v>100</v>
      </c>
      <c r="I142" s="7"/>
      <c r="J142" s="7">
        <v>100</v>
      </c>
      <c r="K142" s="7">
        <v>100</v>
      </c>
      <c r="L142" s="7"/>
      <c r="M142" s="7">
        <v>100</v>
      </c>
    </row>
    <row r="143" spans="1:13" ht="42.75">
      <c r="A143" s="7"/>
      <c r="B143" s="28" t="s">
        <v>202</v>
      </c>
      <c r="C143" s="7" t="s">
        <v>152</v>
      </c>
      <c r="D143" s="7" t="s">
        <v>153</v>
      </c>
      <c r="E143" s="7">
        <v>508689.16</v>
      </c>
      <c r="F143" s="7"/>
      <c r="G143" s="7">
        <v>508689.16</v>
      </c>
      <c r="H143" s="7">
        <v>149000</v>
      </c>
      <c r="I143" s="7"/>
      <c r="J143" s="7">
        <f>H143</f>
        <v>149000</v>
      </c>
      <c r="K143" s="7">
        <v>223000</v>
      </c>
      <c r="L143" s="7"/>
      <c r="M143" s="7">
        <f>K143</f>
        <v>223000</v>
      </c>
    </row>
    <row r="144" spans="1:13" ht="30">
      <c r="A144" s="7"/>
      <c r="B144" s="23" t="s">
        <v>167</v>
      </c>
      <c r="C144" s="7" t="s">
        <v>152</v>
      </c>
      <c r="D144" s="7" t="s">
        <v>153</v>
      </c>
      <c r="E144" s="7">
        <v>508689.16</v>
      </c>
      <c r="F144" s="7"/>
      <c r="G144" s="7">
        <f>E144</f>
        <v>508689.16</v>
      </c>
      <c r="H144" s="7">
        <v>149000</v>
      </c>
      <c r="I144" s="7"/>
      <c r="J144" s="7">
        <f>H144</f>
        <v>149000</v>
      </c>
      <c r="K144" s="7">
        <v>223000</v>
      </c>
      <c r="L144" s="7"/>
      <c r="M144" s="7">
        <f>K144</f>
        <v>223000</v>
      </c>
    </row>
    <row r="145" spans="1:13" ht="30">
      <c r="A145" s="7"/>
      <c r="B145" s="23" t="s">
        <v>203</v>
      </c>
      <c r="C145" s="7" t="s">
        <v>155</v>
      </c>
      <c r="D145" s="7" t="s">
        <v>199</v>
      </c>
      <c r="E145" s="7">
        <v>3</v>
      </c>
      <c r="F145" s="7"/>
      <c r="G145" s="7">
        <v>3</v>
      </c>
      <c r="H145" s="7">
        <v>2</v>
      </c>
      <c r="I145" s="7"/>
      <c r="J145" s="7">
        <v>2</v>
      </c>
      <c r="K145" s="7">
        <v>2</v>
      </c>
      <c r="L145" s="7"/>
      <c r="M145" s="7">
        <v>2</v>
      </c>
    </row>
    <row r="146" spans="1:13" ht="30">
      <c r="A146" s="7"/>
      <c r="B146" s="23" t="s">
        <v>204</v>
      </c>
      <c r="C146" s="7" t="s">
        <v>152</v>
      </c>
      <c r="D146" s="7" t="s">
        <v>199</v>
      </c>
      <c r="E146" s="7">
        <v>169563</v>
      </c>
      <c r="F146" s="7"/>
      <c r="G146" s="7">
        <v>169563</v>
      </c>
      <c r="H146" s="7">
        <v>74500</v>
      </c>
      <c r="I146" s="7"/>
      <c r="J146" s="7">
        <v>74500</v>
      </c>
      <c r="K146" s="7">
        <v>111500</v>
      </c>
      <c r="L146" s="7"/>
      <c r="M146" s="7">
        <f>K146</f>
        <v>111500</v>
      </c>
    </row>
    <row r="147" spans="1:13" ht="15">
      <c r="A147" s="7"/>
      <c r="B147" s="23" t="s">
        <v>205</v>
      </c>
      <c r="C147" s="7" t="s">
        <v>201</v>
      </c>
      <c r="D147" s="7" t="s">
        <v>199</v>
      </c>
      <c r="E147" s="7">
        <v>100</v>
      </c>
      <c r="F147" s="7"/>
      <c r="G147" s="7">
        <v>100</v>
      </c>
      <c r="H147" s="7">
        <v>100</v>
      </c>
      <c r="I147" s="7"/>
      <c r="J147" s="7">
        <v>100</v>
      </c>
      <c r="K147" s="7">
        <v>100</v>
      </c>
      <c r="L147" s="7"/>
      <c r="M147" s="7">
        <v>100</v>
      </c>
    </row>
    <row r="148" spans="1:13" ht="57">
      <c r="A148" s="7"/>
      <c r="B148" s="28" t="s">
        <v>206</v>
      </c>
      <c r="C148" s="7" t="s">
        <v>152</v>
      </c>
      <c r="D148" s="7" t="s">
        <v>153</v>
      </c>
      <c r="E148" s="7">
        <v>53654.08</v>
      </c>
      <c r="F148" s="7"/>
      <c r="G148" s="7">
        <f>E148</f>
        <v>53654.08</v>
      </c>
      <c r="H148" s="7">
        <v>149000</v>
      </c>
      <c r="I148" s="7"/>
      <c r="J148" s="7">
        <f>H148</f>
        <v>149000</v>
      </c>
      <c r="K148" s="7">
        <v>50000</v>
      </c>
      <c r="L148" s="7"/>
      <c r="M148" s="7">
        <f>K148</f>
        <v>50000</v>
      </c>
    </row>
    <row r="149" spans="1:13" ht="30">
      <c r="A149" s="7"/>
      <c r="B149" s="23" t="s">
        <v>167</v>
      </c>
      <c r="C149" s="7" t="s">
        <v>152</v>
      </c>
      <c r="D149" s="7" t="s">
        <v>153</v>
      </c>
      <c r="E149" s="7">
        <v>53654.08</v>
      </c>
      <c r="F149" s="7"/>
      <c r="G149" s="7">
        <f>E149</f>
        <v>53654.08</v>
      </c>
      <c r="H149" s="7">
        <v>149000</v>
      </c>
      <c r="I149" s="7"/>
      <c r="J149" s="7">
        <f>H149</f>
        <v>149000</v>
      </c>
      <c r="K149" s="7">
        <v>50000</v>
      </c>
      <c r="L149" s="7"/>
      <c r="M149" s="7">
        <f>K149</f>
        <v>50000</v>
      </c>
    </row>
    <row r="150" spans="1:13" ht="30">
      <c r="A150" s="7"/>
      <c r="B150" s="23" t="s">
        <v>207</v>
      </c>
      <c r="C150" s="7" t="s">
        <v>155</v>
      </c>
      <c r="D150" s="7" t="s">
        <v>169</v>
      </c>
      <c r="E150" s="7">
        <v>86</v>
      </c>
      <c r="F150" s="7"/>
      <c r="G150" s="7">
        <v>86</v>
      </c>
      <c r="H150" s="7">
        <v>150</v>
      </c>
      <c r="I150" s="7"/>
      <c r="J150" s="7">
        <v>150</v>
      </c>
      <c r="K150" s="7">
        <v>50</v>
      </c>
      <c r="L150" s="7"/>
      <c r="M150" s="7">
        <v>50</v>
      </c>
    </row>
    <row r="151" spans="1:13" ht="30">
      <c r="A151" s="7"/>
      <c r="B151" s="23" t="s">
        <v>208</v>
      </c>
      <c r="C151" s="7" t="s">
        <v>152</v>
      </c>
      <c r="D151" s="7" t="s">
        <v>199</v>
      </c>
      <c r="E151" s="7">
        <v>624</v>
      </c>
      <c r="F151" s="7"/>
      <c r="G151" s="7">
        <v>624</v>
      </c>
      <c r="H151" s="7">
        <v>993</v>
      </c>
      <c r="I151" s="7"/>
      <c r="J151" s="7">
        <v>993</v>
      </c>
      <c r="K151" s="7">
        <v>1000</v>
      </c>
      <c r="L151" s="7"/>
      <c r="M151" s="7">
        <v>1000</v>
      </c>
    </row>
    <row r="152" spans="1:13" ht="15">
      <c r="A152" s="7"/>
      <c r="B152" s="23" t="s">
        <v>209</v>
      </c>
      <c r="C152" s="7" t="s">
        <v>155</v>
      </c>
      <c r="D152" s="7"/>
      <c r="E152" s="7">
        <v>28</v>
      </c>
      <c r="F152" s="7"/>
      <c r="G152" s="7">
        <v>28</v>
      </c>
      <c r="H152" s="7">
        <v>49</v>
      </c>
      <c r="I152" s="7"/>
      <c r="J152" s="7">
        <v>49</v>
      </c>
      <c r="K152" s="7">
        <v>17</v>
      </c>
      <c r="L152" s="7"/>
      <c r="M152" s="7">
        <v>17</v>
      </c>
    </row>
    <row r="153" spans="1:13" ht="42.75">
      <c r="A153" s="7"/>
      <c r="B153" s="28" t="s">
        <v>210</v>
      </c>
      <c r="C153" s="7" t="s">
        <v>152</v>
      </c>
      <c r="D153" s="7" t="s">
        <v>153</v>
      </c>
      <c r="E153" s="7">
        <v>185500</v>
      </c>
      <c r="F153" s="7"/>
      <c r="G153" s="7">
        <f>E153</f>
        <v>185500</v>
      </c>
      <c r="H153" s="7">
        <v>360000</v>
      </c>
      <c r="I153" s="7"/>
      <c r="J153" s="7">
        <f>H153</f>
        <v>360000</v>
      </c>
      <c r="K153" s="7">
        <v>360000</v>
      </c>
      <c r="L153" s="7"/>
      <c r="M153" s="7">
        <f>K153</f>
        <v>360000</v>
      </c>
    </row>
    <row r="154" spans="1:13" ht="30">
      <c r="A154" s="7"/>
      <c r="B154" s="23" t="s">
        <v>167</v>
      </c>
      <c r="C154" s="7" t="s">
        <v>152</v>
      </c>
      <c r="D154" s="7" t="s">
        <v>213</v>
      </c>
      <c r="E154" s="7">
        <f>E153</f>
        <v>185500</v>
      </c>
      <c r="F154" s="7"/>
      <c r="G154" s="7">
        <f>E154</f>
        <v>185500</v>
      </c>
      <c r="H154" s="7">
        <f>H153</f>
        <v>360000</v>
      </c>
      <c r="I154" s="7"/>
      <c r="J154" s="7">
        <f>H154</f>
        <v>360000</v>
      </c>
      <c r="K154" s="7">
        <f>K153</f>
        <v>360000</v>
      </c>
      <c r="L154" s="7"/>
      <c r="M154" s="7">
        <f>K154</f>
        <v>360000</v>
      </c>
    </row>
    <row r="155" spans="1:13" ht="75">
      <c r="A155" s="7"/>
      <c r="B155" s="23" t="s">
        <v>211</v>
      </c>
      <c r="C155" s="7" t="s">
        <v>155</v>
      </c>
      <c r="D155" s="7"/>
      <c r="E155" s="7">
        <v>21</v>
      </c>
      <c r="F155" s="7"/>
      <c r="G155" s="7">
        <v>21</v>
      </c>
      <c r="H155" s="7">
        <v>24</v>
      </c>
      <c r="I155" s="7"/>
      <c r="J155" s="7">
        <v>24</v>
      </c>
      <c r="K155" s="7">
        <v>24</v>
      </c>
      <c r="L155" s="7"/>
      <c r="M155" s="7">
        <v>24</v>
      </c>
    </row>
    <row r="156" spans="1:13" ht="30">
      <c r="A156" s="7"/>
      <c r="B156" s="23" t="s">
        <v>208</v>
      </c>
      <c r="C156" s="7" t="s">
        <v>152</v>
      </c>
      <c r="D156" s="7" t="s">
        <v>168</v>
      </c>
      <c r="E156" s="7">
        <v>8833</v>
      </c>
      <c r="F156" s="7"/>
      <c r="G156" s="7">
        <v>8833</v>
      </c>
      <c r="H156" s="7">
        <v>15000</v>
      </c>
      <c r="I156" s="7"/>
      <c r="J156" s="7">
        <v>15000</v>
      </c>
      <c r="K156" s="7">
        <v>15000</v>
      </c>
      <c r="L156" s="7"/>
      <c r="M156" s="7">
        <v>15000</v>
      </c>
    </row>
    <row r="157" spans="1:13" ht="45">
      <c r="A157" s="7"/>
      <c r="B157" s="23" t="s">
        <v>212</v>
      </c>
      <c r="C157" s="7" t="s">
        <v>155</v>
      </c>
      <c r="D157" s="7"/>
      <c r="E157" s="7">
        <v>21</v>
      </c>
      <c r="F157" s="7"/>
      <c r="G157" s="7">
        <v>21</v>
      </c>
      <c r="H157" s="7">
        <v>24</v>
      </c>
      <c r="I157" s="7"/>
      <c r="J157" s="7">
        <v>24</v>
      </c>
      <c r="K157" s="7">
        <v>24</v>
      </c>
      <c r="L157" s="7"/>
      <c r="M157" s="7">
        <v>24</v>
      </c>
    </row>
    <row r="158" spans="1:13" ht="57">
      <c r="A158" s="7"/>
      <c r="B158" s="28" t="s">
        <v>214</v>
      </c>
      <c r="C158" s="7" t="s">
        <v>152</v>
      </c>
      <c r="D158" s="7" t="s">
        <v>168</v>
      </c>
      <c r="E158" s="7">
        <v>84500</v>
      </c>
      <c r="F158" s="7"/>
      <c r="G158" s="7">
        <f>E158</f>
        <v>84500</v>
      </c>
      <c r="H158" s="7"/>
      <c r="I158" s="7"/>
      <c r="J158" s="7"/>
      <c r="K158" s="7"/>
      <c r="L158" s="7"/>
      <c r="M158" s="7"/>
    </row>
    <row r="159" spans="1:13" ht="15">
      <c r="A159" s="7"/>
      <c r="B159" s="23" t="s">
        <v>167</v>
      </c>
      <c r="C159" s="7" t="s">
        <v>152</v>
      </c>
      <c r="D159" s="7" t="s">
        <v>168</v>
      </c>
      <c r="E159" s="7">
        <v>84500</v>
      </c>
      <c r="F159" s="7"/>
      <c r="G159" s="7">
        <f>E159</f>
        <v>84500</v>
      </c>
      <c r="H159" s="7"/>
      <c r="I159" s="7"/>
      <c r="J159" s="7"/>
      <c r="K159" s="7"/>
      <c r="L159" s="7"/>
      <c r="M159" s="7"/>
    </row>
    <row r="160" spans="1:13" ht="30">
      <c r="A160" s="7"/>
      <c r="B160" s="23" t="s">
        <v>215</v>
      </c>
      <c r="C160" s="7" t="s">
        <v>155</v>
      </c>
      <c r="D160" s="7"/>
      <c r="E160" s="7">
        <v>3</v>
      </c>
      <c r="F160" s="7"/>
      <c r="G160" s="7">
        <v>3</v>
      </c>
      <c r="H160" s="7"/>
      <c r="I160" s="7"/>
      <c r="J160" s="7"/>
      <c r="K160" s="7"/>
      <c r="L160" s="7"/>
      <c r="M160" s="7"/>
    </row>
    <row r="161" spans="1:13" ht="30">
      <c r="A161" s="7"/>
      <c r="B161" s="23" t="s">
        <v>216</v>
      </c>
      <c r="C161" s="7" t="s">
        <v>152</v>
      </c>
      <c r="D161" s="7"/>
      <c r="E161" s="7">
        <v>28167</v>
      </c>
      <c r="F161" s="7"/>
      <c r="G161" s="7">
        <v>28167</v>
      </c>
      <c r="H161" s="7"/>
      <c r="I161" s="7"/>
      <c r="J161" s="7"/>
      <c r="K161" s="7"/>
      <c r="L161" s="7"/>
      <c r="M161" s="7"/>
    </row>
    <row r="162" spans="1:13" ht="15">
      <c r="A162" s="7"/>
      <c r="B162" s="23" t="s">
        <v>217</v>
      </c>
      <c r="C162" s="7" t="s">
        <v>201</v>
      </c>
      <c r="D162" s="7"/>
      <c r="E162" s="7">
        <v>100</v>
      </c>
      <c r="F162" s="7"/>
      <c r="G162" s="7">
        <v>100</v>
      </c>
      <c r="H162" s="7"/>
      <c r="I162" s="7"/>
      <c r="J162" s="7"/>
      <c r="K162" s="7"/>
      <c r="L162" s="7"/>
      <c r="M162" s="7"/>
    </row>
    <row r="163" spans="1:13" ht="15">
      <c r="A163" s="7"/>
      <c r="B163" s="28" t="s">
        <v>218</v>
      </c>
      <c r="C163" s="7" t="s">
        <v>152</v>
      </c>
      <c r="D163" s="7" t="s">
        <v>168</v>
      </c>
      <c r="E163" s="7">
        <v>20000</v>
      </c>
      <c r="F163" s="7"/>
      <c r="G163" s="7">
        <f>E163</f>
        <v>20000</v>
      </c>
      <c r="H163" s="7">
        <v>30000</v>
      </c>
      <c r="I163" s="7"/>
      <c r="J163" s="7">
        <f>H163</f>
        <v>30000</v>
      </c>
      <c r="K163" s="7">
        <v>30000</v>
      </c>
      <c r="L163" s="7"/>
      <c r="M163" s="7">
        <v>30000</v>
      </c>
    </row>
    <row r="164" spans="1:13" ht="15">
      <c r="A164" s="7"/>
      <c r="B164" s="23" t="s">
        <v>167</v>
      </c>
      <c r="C164" s="7" t="s">
        <v>152</v>
      </c>
      <c r="D164" s="7" t="s">
        <v>168</v>
      </c>
      <c r="E164" s="7">
        <v>20000</v>
      </c>
      <c r="F164" s="7"/>
      <c r="G164" s="7">
        <f>E164</f>
        <v>20000</v>
      </c>
      <c r="H164" s="7">
        <f>H163</f>
        <v>30000</v>
      </c>
      <c r="I164" s="7"/>
      <c r="J164" s="7">
        <f>H164</f>
        <v>30000</v>
      </c>
      <c r="K164" s="7">
        <f>K163</f>
        <v>30000</v>
      </c>
      <c r="L164" s="7"/>
      <c r="M164" s="7">
        <f>M163</f>
        <v>30000</v>
      </c>
    </row>
    <row r="165" spans="1:13" ht="15">
      <c r="A165" s="7"/>
      <c r="B165" s="23" t="s">
        <v>219</v>
      </c>
      <c r="C165" s="7" t="s">
        <v>155</v>
      </c>
      <c r="D165" s="7"/>
      <c r="E165" s="7">
        <v>1</v>
      </c>
      <c r="F165" s="7"/>
      <c r="G165" s="7">
        <v>1</v>
      </c>
      <c r="H165" s="7">
        <v>1</v>
      </c>
      <c r="I165" s="7"/>
      <c r="J165" s="7">
        <v>1</v>
      </c>
      <c r="K165" s="7">
        <v>1</v>
      </c>
      <c r="L165" s="7"/>
      <c r="M165" s="7">
        <v>1</v>
      </c>
    </row>
    <row r="166" spans="1:13" ht="30">
      <c r="A166" s="7"/>
      <c r="B166" s="23" t="s">
        <v>220</v>
      </c>
      <c r="C166" s="7" t="s">
        <v>222</v>
      </c>
      <c r="D166" s="7"/>
      <c r="E166" s="7">
        <v>20000</v>
      </c>
      <c r="F166" s="7"/>
      <c r="G166" s="7">
        <v>20000</v>
      </c>
      <c r="H166" s="7">
        <v>30000</v>
      </c>
      <c r="I166" s="7"/>
      <c r="J166" s="7">
        <v>30000</v>
      </c>
      <c r="K166" s="7">
        <v>30000</v>
      </c>
      <c r="L166" s="7"/>
      <c r="M166" s="7">
        <f>K166</f>
        <v>30000</v>
      </c>
    </row>
    <row r="167" spans="1:13" ht="15">
      <c r="A167" s="7"/>
      <c r="B167" s="23" t="s">
        <v>221</v>
      </c>
      <c r="C167" s="7" t="s">
        <v>192</v>
      </c>
      <c r="D167" s="7"/>
      <c r="E167" s="7">
        <v>19</v>
      </c>
      <c r="F167" s="7"/>
      <c r="G167" s="7">
        <v>19</v>
      </c>
      <c r="H167" s="7">
        <v>25</v>
      </c>
      <c r="I167" s="7"/>
      <c r="J167" s="7">
        <v>25</v>
      </c>
      <c r="K167" s="7">
        <v>25</v>
      </c>
      <c r="L167" s="7"/>
      <c r="M167" s="7">
        <v>25</v>
      </c>
    </row>
    <row r="168" spans="1:13" ht="15">
      <c r="A168" s="7" t="s">
        <v>22</v>
      </c>
      <c r="B168" s="23" t="s">
        <v>26</v>
      </c>
      <c r="C168" s="7"/>
      <c r="D168" s="7"/>
      <c r="E168" s="7">
        <v>246264.75</v>
      </c>
      <c r="F168" s="7"/>
      <c r="G168" s="7">
        <f>E168</f>
        <v>246264.75</v>
      </c>
      <c r="H168" s="7">
        <v>2010000</v>
      </c>
      <c r="I168" s="7"/>
      <c r="J168" s="7">
        <f>H168</f>
        <v>2010000</v>
      </c>
      <c r="K168" s="7">
        <v>1500000</v>
      </c>
      <c r="L168" s="7"/>
      <c r="M168" s="7">
        <f>K168</f>
        <v>1500000</v>
      </c>
    </row>
    <row r="171" spans="1:10" ht="15">
      <c r="A171" s="30" t="s">
        <v>154</v>
      </c>
      <c r="B171" s="30"/>
      <c r="C171" s="30"/>
      <c r="D171" s="30"/>
      <c r="E171" s="30"/>
      <c r="F171" s="30"/>
      <c r="G171" s="30"/>
      <c r="H171" s="30"/>
      <c r="I171" s="30"/>
      <c r="J171" s="30"/>
    </row>
    <row r="172" ht="15">
      <c r="A172" s="4" t="s">
        <v>13</v>
      </c>
    </row>
    <row r="175" spans="1:10" ht="15">
      <c r="A175" s="31" t="s">
        <v>37</v>
      </c>
      <c r="B175" s="31" t="s">
        <v>40</v>
      </c>
      <c r="C175" s="31" t="s">
        <v>41</v>
      </c>
      <c r="D175" s="31" t="s">
        <v>42</v>
      </c>
      <c r="E175" s="31" t="s">
        <v>144</v>
      </c>
      <c r="F175" s="31"/>
      <c r="G175" s="31"/>
      <c r="H175" s="31" t="s">
        <v>145</v>
      </c>
      <c r="I175" s="31"/>
      <c r="J175" s="31"/>
    </row>
    <row r="176" spans="1:10" ht="41.25" customHeight="1">
      <c r="A176" s="31"/>
      <c r="B176" s="31"/>
      <c r="C176" s="31"/>
      <c r="D176" s="31"/>
      <c r="E176" s="7" t="s">
        <v>19</v>
      </c>
      <c r="F176" s="7" t="s">
        <v>20</v>
      </c>
      <c r="G176" s="7" t="s">
        <v>97</v>
      </c>
      <c r="H176" s="7" t="s">
        <v>19</v>
      </c>
      <c r="I176" s="7" t="s">
        <v>20</v>
      </c>
      <c r="J176" s="7" t="s">
        <v>98</v>
      </c>
    </row>
    <row r="177" spans="1:10" ht="15">
      <c r="A177" s="7">
        <v>1</v>
      </c>
      <c r="B177" s="7">
        <v>2</v>
      </c>
      <c r="C177" s="7">
        <v>3</v>
      </c>
      <c r="D177" s="7">
        <v>4</v>
      </c>
      <c r="E177" s="7">
        <v>5</v>
      </c>
      <c r="F177" s="7">
        <v>6</v>
      </c>
      <c r="G177" s="7">
        <v>7</v>
      </c>
      <c r="H177" s="7">
        <v>8</v>
      </c>
      <c r="I177" s="7">
        <v>9</v>
      </c>
      <c r="J177" s="7">
        <v>10</v>
      </c>
    </row>
    <row r="178" spans="1:10" ht="57">
      <c r="A178" s="7"/>
      <c r="B178" s="27" t="s">
        <v>181</v>
      </c>
      <c r="C178" s="7"/>
      <c r="D178" s="7"/>
      <c r="E178" s="7"/>
      <c r="F178" s="7"/>
      <c r="G178" s="7"/>
      <c r="H178" s="7"/>
      <c r="I178" s="7"/>
      <c r="J178" s="7"/>
    </row>
    <row r="179" spans="1:10" ht="42.75">
      <c r="A179" s="8"/>
      <c r="B179" s="24" t="s">
        <v>186</v>
      </c>
      <c r="C179" s="8" t="s">
        <v>152</v>
      </c>
      <c r="D179" s="8" t="s">
        <v>153</v>
      </c>
      <c r="E179" s="7">
        <v>187200</v>
      </c>
      <c r="F179" s="8"/>
      <c r="G179" s="7">
        <f>E179</f>
        <v>187200</v>
      </c>
      <c r="H179" s="7">
        <v>195000</v>
      </c>
      <c r="I179" s="8"/>
      <c r="J179" s="7">
        <f>H179</f>
        <v>195000</v>
      </c>
    </row>
    <row r="180" spans="1:10" ht="30">
      <c r="A180" s="8"/>
      <c r="B180" s="23" t="s">
        <v>167</v>
      </c>
      <c r="C180" s="8" t="s">
        <v>152</v>
      </c>
      <c r="D180" s="8" t="s">
        <v>153</v>
      </c>
      <c r="E180" s="7">
        <f>E179</f>
        <v>187200</v>
      </c>
      <c r="F180" s="7"/>
      <c r="G180" s="7">
        <f>G179</f>
        <v>187200</v>
      </c>
      <c r="H180" s="7">
        <f>H179</f>
        <v>195000</v>
      </c>
      <c r="I180" s="7"/>
      <c r="J180" s="7">
        <f>J179</f>
        <v>195000</v>
      </c>
    </row>
    <row r="181" spans="1:10" ht="45">
      <c r="A181" s="8"/>
      <c r="B181" s="8" t="s">
        <v>189</v>
      </c>
      <c r="C181" s="8" t="s">
        <v>192</v>
      </c>
      <c r="D181" s="8"/>
      <c r="E181" s="7">
        <v>120</v>
      </c>
      <c r="F181" s="7"/>
      <c r="G181" s="7">
        <v>120</v>
      </c>
      <c r="H181" s="7">
        <v>120</v>
      </c>
      <c r="I181" s="7"/>
      <c r="J181" s="7">
        <v>120</v>
      </c>
    </row>
    <row r="182" spans="1:10" ht="30">
      <c r="A182" s="8"/>
      <c r="B182" s="8" t="s">
        <v>190</v>
      </c>
      <c r="C182" s="8" t="s">
        <v>152</v>
      </c>
      <c r="D182" s="8" t="s">
        <v>153</v>
      </c>
      <c r="E182" s="7">
        <v>1560</v>
      </c>
      <c r="F182" s="7"/>
      <c r="G182" s="7">
        <v>1560</v>
      </c>
      <c r="H182" s="7">
        <v>1625</v>
      </c>
      <c r="I182" s="7"/>
      <c r="J182" s="7">
        <f>H182</f>
        <v>1625</v>
      </c>
    </row>
    <row r="183" spans="1:10" ht="30">
      <c r="A183" s="8"/>
      <c r="B183" s="23" t="s">
        <v>191</v>
      </c>
      <c r="C183" s="8" t="s">
        <v>192</v>
      </c>
      <c r="D183" s="8"/>
      <c r="E183" s="7">
        <v>45</v>
      </c>
      <c r="F183" s="7"/>
      <c r="G183" s="7">
        <v>45</v>
      </c>
      <c r="H183" s="7">
        <v>50</v>
      </c>
      <c r="I183" s="7"/>
      <c r="J183" s="7">
        <v>50</v>
      </c>
    </row>
    <row r="184" spans="1:10" ht="57">
      <c r="A184" s="8"/>
      <c r="B184" s="28" t="s">
        <v>193</v>
      </c>
      <c r="C184" s="8" t="s">
        <v>152</v>
      </c>
      <c r="D184" s="8" t="s">
        <v>153</v>
      </c>
      <c r="E184" s="7">
        <v>186480</v>
      </c>
      <c r="F184" s="7"/>
      <c r="G184" s="7">
        <f>E184</f>
        <v>186480</v>
      </c>
      <c r="H184" s="8">
        <v>194000</v>
      </c>
      <c r="I184" s="8"/>
      <c r="J184" s="8">
        <f>H184</f>
        <v>194000</v>
      </c>
    </row>
    <row r="185" spans="1:10" ht="30">
      <c r="A185" s="8"/>
      <c r="B185" s="23" t="s">
        <v>167</v>
      </c>
      <c r="C185" s="8" t="s">
        <v>152</v>
      </c>
      <c r="D185" s="8" t="s">
        <v>153</v>
      </c>
      <c r="E185" s="7">
        <f>E184</f>
        <v>186480</v>
      </c>
      <c r="F185" s="7" t="s">
        <v>22</v>
      </c>
      <c r="G185" s="7">
        <f>G184</f>
        <v>186480</v>
      </c>
      <c r="H185" s="8">
        <f>H184</f>
        <v>194000</v>
      </c>
      <c r="I185" s="8" t="s">
        <v>22</v>
      </c>
      <c r="J185" s="8">
        <f>J184</f>
        <v>194000</v>
      </c>
    </row>
    <row r="186" spans="1:10" ht="30">
      <c r="A186" s="8"/>
      <c r="B186" s="23" t="s">
        <v>194</v>
      </c>
      <c r="C186" s="8" t="s">
        <v>192</v>
      </c>
      <c r="D186" s="8"/>
      <c r="E186" s="7">
        <v>100</v>
      </c>
      <c r="F186" s="7"/>
      <c r="G186" s="7">
        <v>100</v>
      </c>
      <c r="H186" s="8">
        <v>100</v>
      </c>
      <c r="I186" s="8"/>
      <c r="J186" s="8">
        <v>100</v>
      </c>
    </row>
    <row r="187" spans="1:10" ht="30">
      <c r="A187" s="8"/>
      <c r="B187" s="8" t="s">
        <v>190</v>
      </c>
      <c r="C187" s="8" t="s">
        <v>152</v>
      </c>
      <c r="D187" s="8" t="s">
        <v>153</v>
      </c>
      <c r="E187" s="7">
        <v>1865</v>
      </c>
      <c r="F187" s="7"/>
      <c r="G187" s="7">
        <v>1865</v>
      </c>
      <c r="H187" s="8">
        <v>1940</v>
      </c>
      <c r="I187" s="8"/>
      <c r="J187" s="8">
        <v>1940</v>
      </c>
    </row>
    <row r="188" spans="1:10" ht="30">
      <c r="A188" s="8"/>
      <c r="B188" s="23" t="s">
        <v>191</v>
      </c>
      <c r="C188" s="8" t="s">
        <v>192</v>
      </c>
      <c r="D188" s="8"/>
      <c r="E188" s="7">
        <v>32</v>
      </c>
      <c r="F188" s="7"/>
      <c r="G188" s="7">
        <v>32</v>
      </c>
      <c r="H188" s="8">
        <v>35</v>
      </c>
      <c r="I188" s="8"/>
      <c r="J188" s="8">
        <v>35</v>
      </c>
    </row>
    <row r="189" spans="1:10" ht="30">
      <c r="A189" s="8"/>
      <c r="B189" s="28" t="s">
        <v>195</v>
      </c>
      <c r="C189" s="8" t="s">
        <v>152</v>
      </c>
      <c r="D189" s="8" t="s">
        <v>153</v>
      </c>
      <c r="E189" s="7">
        <v>495126</v>
      </c>
      <c r="F189" s="7"/>
      <c r="G189" s="7">
        <f>E189</f>
        <v>495126</v>
      </c>
      <c r="H189" s="8">
        <v>515427</v>
      </c>
      <c r="I189" s="8"/>
      <c r="J189" s="8">
        <f>H189</f>
        <v>515427</v>
      </c>
    </row>
    <row r="190" spans="1:10" ht="30">
      <c r="A190" s="8"/>
      <c r="B190" s="23" t="s">
        <v>167</v>
      </c>
      <c r="C190" s="8" t="s">
        <v>152</v>
      </c>
      <c r="D190" s="8" t="s">
        <v>153</v>
      </c>
      <c r="E190" s="7">
        <f>E189</f>
        <v>495126</v>
      </c>
      <c r="F190" s="7"/>
      <c r="G190" s="7">
        <f>G189</f>
        <v>495126</v>
      </c>
      <c r="H190" s="8">
        <f>H189</f>
        <v>515427</v>
      </c>
      <c r="I190" s="8"/>
      <c r="J190" s="8">
        <f>J189</f>
        <v>515427</v>
      </c>
    </row>
    <row r="191" spans="1:10" ht="45">
      <c r="A191" s="8"/>
      <c r="B191" s="23" t="s">
        <v>196</v>
      </c>
      <c r="C191" s="8" t="s">
        <v>230</v>
      </c>
      <c r="D191" s="8" t="s">
        <v>198</v>
      </c>
      <c r="E191" s="7">
        <v>25</v>
      </c>
      <c r="F191" s="7"/>
      <c r="G191" s="7">
        <v>25</v>
      </c>
      <c r="H191" s="8">
        <v>25</v>
      </c>
      <c r="I191" s="8"/>
      <c r="J191" s="8">
        <v>25</v>
      </c>
    </row>
    <row r="192" spans="1:10" ht="45">
      <c r="A192" s="8"/>
      <c r="B192" s="23" t="s">
        <v>197</v>
      </c>
      <c r="C192" s="8" t="s">
        <v>152</v>
      </c>
      <c r="D192" s="8" t="s">
        <v>199</v>
      </c>
      <c r="E192" s="8">
        <v>19805</v>
      </c>
      <c r="F192" s="8"/>
      <c r="G192" s="8">
        <v>19805</v>
      </c>
      <c r="H192" s="8">
        <v>20617</v>
      </c>
      <c r="I192" s="8"/>
      <c r="J192" s="8">
        <v>20617</v>
      </c>
    </row>
    <row r="193" spans="1:10" ht="45">
      <c r="A193" s="8"/>
      <c r="B193" s="23" t="s">
        <v>200</v>
      </c>
      <c r="C193" s="8" t="s">
        <v>201</v>
      </c>
      <c r="D193" s="8" t="s">
        <v>199</v>
      </c>
      <c r="E193" s="8">
        <v>100</v>
      </c>
      <c r="F193" s="8"/>
      <c r="G193" s="8">
        <v>100</v>
      </c>
      <c r="H193" s="8">
        <v>100</v>
      </c>
      <c r="I193" s="8"/>
      <c r="J193" s="8">
        <v>100</v>
      </c>
    </row>
    <row r="194" spans="1:10" ht="42.75">
      <c r="A194" s="8"/>
      <c r="B194" s="28" t="s">
        <v>202</v>
      </c>
      <c r="C194" s="8" t="s">
        <v>152</v>
      </c>
      <c r="D194" s="8" t="s">
        <v>199</v>
      </c>
      <c r="E194" s="8">
        <v>231614</v>
      </c>
      <c r="F194" s="8"/>
      <c r="G194" s="8">
        <f>E194</f>
        <v>231614</v>
      </c>
      <c r="H194" s="8">
        <v>241382</v>
      </c>
      <c r="I194" s="8"/>
      <c r="J194" s="8">
        <f>H194</f>
        <v>241382</v>
      </c>
    </row>
    <row r="195" spans="1:10" ht="15">
      <c r="A195" s="8"/>
      <c r="B195" s="23" t="s">
        <v>167</v>
      </c>
      <c r="C195" s="8" t="s">
        <v>152</v>
      </c>
      <c r="D195" s="8" t="s">
        <v>199</v>
      </c>
      <c r="E195" s="8">
        <f>E194</f>
        <v>231614</v>
      </c>
      <c r="F195" s="8"/>
      <c r="G195" s="8">
        <f>G194</f>
        <v>231614</v>
      </c>
      <c r="H195" s="8">
        <f>H194</f>
        <v>241382</v>
      </c>
      <c r="I195" s="8"/>
      <c r="J195" s="8">
        <f>J194</f>
        <v>241382</v>
      </c>
    </row>
    <row r="196" spans="1:10" ht="30">
      <c r="A196" s="8"/>
      <c r="B196" s="23" t="s">
        <v>203</v>
      </c>
      <c r="C196" s="8" t="s">
        <v>155</v>
      </c>
      <c r="D196" s="8" t="s">
        <v>199</v>
      </c>
      <c r="E196" s="8">
        <v>2</v>
      </c>
      <c r="F196" s="8"/>
      <c r="G196" s="8">
        <v>2</v>
      </c>
      <c r="H196" s="8">
        <v>2</v>
      </c>
      <c r="I196" s="8"/>
      <c r="J196" s="8">
        <v>2</v>
      </c>
    </row>
    <row r="197" spans="1:10" ht="30">
      <c r="A197" s="8"/>
      <c r="B197" s="23" t="s">
        <v>204</v>
      </c>
      <c r="C197" s="8" t="s">
        <v>152</v>
      </c>
      <c r="D197" s="8" t="s">
        <v>199</v>
      </c>
      <c r="E197" s="8">
        <v>115807</v>
      </c>
      <c r="F197" s="8"/>
      <c r="G197" s="8">
        <f>E197</f>
        <v>115807</v>
      </c>
      <c r="H197" s="8">
        <v>120691</v>
      </c>
      <c r="I197" s="8"/>
      <c r="J197" s="8">
        <f>H197</f>
        <v>120691</v>
      </c>
    </row>
    <row r="198" spans="1:10" ht="15">
      <c r="A198" s="8"/>
      <c r="B198" s="23" t="s">
        <v>205</v>
      </c>
      <c r="C198" s="8" t="s">
        <v>201</v>
      </c>
      <c r="D198" s="8"/>
      <c r="E198" s="8">
        <v>100</v>
      </c>
      <c r="F198" s="8"/>
      <c r="G198" s="8">
        <v>100</v>
      </c>
      <c r="H198" s="8">
        <v>100</v>
      </c>
      <c r="I198" s="8"/>
      <c r="J198" s="8">
        <v>100</v>
      </c>
    </row>
    <row r="199" spans="1:10" ht="57">
      <c r="A199" s="8"/>
      <c r="B199" s="28" t="s">
        <v>206</v>
      </c>
      <c r="C199" s="8" t="s">
        <v>152</v>
      </c>
      <c r="D199" s="8" t="s">
        <v>153</v>
      </c>
      <c r="E199" s="8">
        <v>51900</v>
      </c>
      <c r="F199" s="8"/>
      <c r="G199" s="8">
        <f>E199</f>
        <v>51900</v>
      </c>
      <c r="H199" s="8">
        <v>54028</v>
      </c>
      <c r="I199" s="8"/>
      <c r="J199" s="8">
        <f>H199</f>
        <v>54028</v>
      </c>
    </row>
    <row r="200" spans="1:10" ht="30">
      <c r="A200" s="8"/>
      <c r="B200" s="23" t="s">
        <v>167</v>
      </c>
      <c r="C200" s="8" t="s">
        <v>152</v>
      </c>
      <c r="D200" s="8" t="s">
        <v>153</v>
      </c>
      <c r="E200" s="8">
        <v>51900</v>
      </c>
      <c r="F200" s="8"/>
      <c r="G200" s="8">
        <f>E200</f>
        <v>51900</v>
      </c>
      <c r="H200" s="8">
        <v>54028</v>
      </c>
      <c r="I200" s="8"/>
      <c r="J200" s="8">
        <f>H200</f>
        <v>54028</v>
      </c>
    </row>
    <row r="201" spans="1:10" ht="30">
      <c r="A201" s="8"/>
      <c r="B201" s="23" t="s">
        <v>207</v>
      </c>
      <c r="C201" s="8" t="s">
        <v>155</v>
      </c>
      <c r="D201" s="8" t="s">
        <v>169</v>
      </c>
      <c r="E201" s="8">
        <v>50</v>
      </c>
      <c r="F201" s="8"/>
      <c r="G201" s="8">
        <v>50</v>
      </c>
      <c r="H201" s="8">
        <v>50</v>
      </c>
      <c r="I201" s="8"/>
      <c r="J201" s="8">
        <v>50</v>
      </c>
    </row>
    <row r="202" spans="1:10" ht="30">
      <c r="A202" s="8"/>
      <c r="B202" s="23" t="s">
        <v>208</v>
      </c>
      <c r="C202" s="8" t="s">
        <v>152</v>
      </c>
      <c r="D202" s="8" t="s">
        <v>199</v>
      </c>
      <c r="E202" s="8">
        <v>1038</v>
      </c>
      <c r="F202" s="8"/>
      <c r="G202" s="8">
        <v>1038</v>
      </c>
      <c r="H202" s="8">
        <v>1080</v>
      </c>
      <c r="I202" s="8"/>
      <c r="J202" s="8">
        <v>1080</v>
      </c>
    </row>
    <row r="203" spans="1:10" ht="15">
      <c r="A203" s="8"/>
      <c r="B203" s="23" t="s">
        <v>209</v>
      </c>
      <c r="C203" s="8" t="s">
        <v>155</v>
      </c>
      <c r="D203" s="8"/>
      <c r="E203" s="8">
        <v>20</v>
      </c>
      <c r="F203" s="8"/>
      <c r="G203" s="8">
        <v>20</v>
      </c>
      <c r="H203" s="8">
        <v>20</v>
      </c>
      <c r="I203" s="8"/>
      <c r="J203" s="8">
        <v>20</v>
      </c>
    </row>
    <row r="204" spans="1:10" ht="42.75">
      <c r="A204" s="8"/>
      <c r="B204" s="28" t="s">
        <v>210</v>
      </c>
      <c r="C204" s="8" t="s">
        <v>152</v>
      </c>
      <c r="D204" s="8" t="s">
        <v>153</v>
      </c>
      <c r="E204" s="8">
        <v>373680</v>
      </c>
      <c r="F204" s="8"/>
      <c r="G204" s="8">
        <f>E204</f>
        <v>373680</v>
      </c>
      <c r="H204" s="8">
        <v>389000</v>
      </c>
      <c r="I204" s="8"/>
      <c r="J204" s="8">
        <f>H204</f>
        <v>389000</v>
      </c>
    </row>
    <row r="205" spans="1:10" ht="30">
      <c r="A205" s="8"/>
      <c r="B205" s="23" t="s">
        <v>167</v>
      </c>
      <c r="C205" s="8" t="s">
        <v>152</v>
      </c>
      <c r="D205" s="8" t="s">
        <v>153</v>
      </c>
      <c r="E205" s="8">
        <f>E204</f>
        <v>373680</v>
      </c>
      <c r="F205" s="8"/>
      <c r="G205" s="8">
        <f>G204</f>
        <v>373680</v>
      </c>
      <c r="H205" s="8">
        <f>H204</f>
        <v>389000</v>
      </c>
      <c r="I205" s="8"/>
      <c r="J205" s="8">
        <f>J204</f>
        <v>389000</v>
      </c>
    </row>
    <row r="206" spans="1:10" ht="75">
      <c r="A206" s="8"/>
      <c r="B206" s="23" t="s">
        <v>211</v>
      </c>
      <c r="C206" s="8" t="s">
        <v>155</v>
      </c>
      <c r="D206" s="8"/>
      <c r="E206" s="8">
        <v>24</v>
      </c>
      <c r="F206" s="8"/>
      <c r="G206" s="8">
        <v>24</v>
      </c>
      <c r="H206" s="8">
        <v>24</v>
      </c>
      <c r="I206" s="8"/>
      <c r="J206" s="8">
        <v>24</v>
      </c>
    </row>
    <row r="207" spans="1:10" ht="30">
      <c r="A207" s="8"/>
      <c r="B207" s="23" t="s">
        <v>208</v>
      </c>
      <c r="C207" s="8" t="s">
        <v>152</v>
      </c>
      <c r="D207" s="8" t="s">
        <v>168</v>
      </c>
      <c r="E207" s="8">
        <v>15570</v>
      </c>
      <c r="F207" s="8"/>
      <c r="G207" s="8">
        <f>E207</f>
        <v>15570</v>
      </c>
      <c r="H207" s="8">
        <v>16208</v>
      </c>
      <c r="I207" s="8"/>
      <c r="J207" s="8">
        <v>16208</v>
      </c>
    </row>
    <row r="208" spans="1:10" ht="45">
      <c r="A208" s="8"/>
      <c r="B208" s="23" t="s">
        <v>212</v>
      </c>
      <c r="C208" s="8" t="s">
        <v>155</v>
      </c>
      <c r="D208" s="8"/>
      <c r="E208" s="8">
        <v>24</v>
      </c>
      <c r="F208" s="8"/>
      <c r="G208" s="8">
        <v>24</v>
      </c>
      <c r="H208" s="8">
        <v>24</v>
      </c>
      <c r="I208" s="8"/>
      <c r="J208" s="8">
        <v>24</v>
      </c>
    </row>
    <row r="209" spans="1:10" ht="15">
      <c r="A209" s="8"/>
      <c r="B209" s="28" t="s">
        <v>231</v>
      </c>
      <c r="C209" s="8"/>
      <c r="D209" s="8"/>
      <c r="E209" s="8">
        <v>31000</v>
      </c>
      <c r="F209" s="8"/>
      <c r="G209" s="8">
        <f>E209</f>
        <v>31000</v>
      </c>
      <c r="H209" s="8">
        <v>32000</v>
      </c>
      <c r="I209" s="8"/>
      <c r="J209" s="8">
        <f>H209</f>
        <v>32000</v>
      </c>
    </row>
    <row r="210" spans="1:10" ht="15">
      <c r="A210" s="8"/>
      <c r="B210" s="23" t="s">
        <v>167</v>
      </c>
      <c r="C210" s="8"/>
      <c r="D210" s="8"/>
      <c r="E210" s="8">
        <f>E209</f>
        <v>31000</v>
      </c>
      <c r="F210" s="8"/>
      <c r="G210" s="8">
        <f>G209</f>
        <v>31000</v>
      </c>
      <c r="H210" s="8">
        <f>H209</f>
        <v>32000</v>
      </c>
      <c r="I210" s="8"/>
      <c r="J210" s="8">
        <f>J209</f>
        <v>32000</v>
      </c>
    </row>
    <row r="211" spans="1:10" ht="15">
      <c r="A211" s="8"/>
      <c r="B211" s="23" t="s">
        <v>219</v>
      </c>
      <c r="C211" s="8"/>
      <c r="D211" s="8"/>
      <c r="E211" s="8">
        <v>1</v>
      </c>
      <c r="F211" s="8"/>
      <c r="G211" s="8">
        <v>1</v>
      </c>
      <c r="H211" s="8">
        <v>1</v>
      </c>
      <c r="I211" s="8"/>
      <c r="J211" s="8">
        <v>1</v>
      </c>
    </row>
    <row r="212" spans="1:10" ht="30">
      <c r="A212" s="8"/>
      <c r="B212" s="23" t="s">
        <v>220</v>
      </c>
      <c r="C212" s="8"/>
      <c r="D212" s="8"/>
      <c r="E212" s="8">
        <v>31000</v>
      </c>
      <c r="F212" s="8"/>
      <c r="G212" s="8">
        <f>E212</f>
        <v>31000</v>
      </c>
      <c r="H212" s="8">
        <v>32000</v>
      </c>
      <c r="I212" s="8"/>
      <c r="J212" s="8">
        <v>32000</v>
      </c>
    </row>
    <row r="213" spans="1:10" ht="15">
      <c r="A213" s="8"/>
      <c r="B213" s="23" t="s">
        <v>221</v>
      </c>
      <c r="C213" s="8"/>
      <c r="D213" s="8"/>
      <c r="E213" s="8">
        <v>25</v>
      </c>
      <c r="F213" s="8"/>
      <c r="G213" s="8">
        <v>25</v>
      </c>
      <c r="H213" s="8">
        <v>25</v>
      </c>
      <c r="I213" s="8"/>
      <c r="J213" s="8">
        <v>25</v>
      </c>
    </row>
    <row r="214" spans="1:10" ht="15">
      <c r="A214" s="8"/>
      <c r="B214" s="23"/>
      <c r="C214" s="8"/>
      <c r="D214" s="8"/>
      <c r="E214" s="8"/>
      <c r="F214" s="8"/>
      <c r="G214" s="8"/>
      <c r="H214" s="8"/>
      <c r="I214" s="8"/>
      <c r="J214" s="8"/>
    </row>
    <row r="215" spans="1:11" ht="15">
      <c r="A215" s="30" t="s">
        <v>47</v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ht="15">
      <c r="A216" s="4" t="s">
        <v>13</v>
      </c>
    </row>
    <row r="218" spans="1:11" ht="15">
      <c r="A218" s="31" t="s">
        <v>15</v>
      </c>
      <c r="B218" s="31" t="s">
        <v>139</v>
      </c>
      <c r="C218" s="31"/>
      <c r="D218" s="31" t="s">
        <v>140</v>
      </c>
      <c r="E218" s="31"/>
      <c r="F218" s="31" t="s">
        <v>141</v>
      </c>
      <c r="G218" s="31"/>
      <c r="H218" s="31" t="s">
        <v>144</v>
      </c>
      <c r="I218" s="31"/>
      <c r="J218" s="31" t="s">
        <v>145</v>
      </c>
      <c r="K218" s="31"/>
    </row>
    <row r="219" spans="1:11" ht="30">
      <c r="A219" s="31"/>
      <c r="B219" s="7" t="s">
        <v>19</v>
      </c>
      <c r="C219" s="7" t="s">
        <v>20</v>
      </c>
      <c r="D219" s="7" t="s">
        <v>19</v>
      </c>
      <c r="E219" s="7" t="s">
        <v>20</v>
      </c>
      <c r="F219" s="7" t="s">
        <v>19</v>
      </c>
      <c r="G219" s="7" t="s">
        <v>20</v>
      </c>
      <c r="H219" s="7" t="s">
        <v>19</v>
      </c>
      <c r="I219" s="7" t="s">
        <v>20</v>
      </c>
      <c r="J219" s="7" t="s">
        <v>19</v>
      </c>
      <c r="K219" s="7" t="s">
        <v>20</v>
      </c>
    </row>
    <row r="220" spans="1:11" ht="15">
      <c r="A220" s="7">
        <v>1</v>
      </c>
      <c r="B220" s="7">
        <v>2</v>
      </c>
      <c r="C220" s="7">
        <v>3</v>
      </c>
      <c r="D220" s="7">
        <v>4</v>
      </c>
      <c r="E220" s="7">
        <v>5</v>
      </c>
      <c r="F220" s="7">
        <v>6</v>
      </c>
      <c r="G220" s="7">
        <v>7</v>
      </c>
      <c r="H220" s="7">
        <v>8</v>
      </c>
      <c r="I220" s="7">
        <v>9</v>
      </c>
      <c r="J220" s="7">
        <v>10</v>
      </c>
      <c r="K220" s="7">
        <v>11</v>
      </c>
    </row>
    <row r="221" spans="1:11" ht="15">
      <c r="A221" s="7" t="s">
        <v>26</v>
      </c>
      <c r="B221" s="7"/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</row>
    <row r="222" spans="1:11" ht="120">
      <c r="A222" s="9" t="s">
        <v>48</v>
      </c>
      <c r="B222" s="7" t="s">
        <v>24</v>
      </c>
      <c r="C222" s="7" t="s">
        <v>22</v>
      </c>
      <c r="D222" s="7" t="s">
        <v>24</v>
      </c>
      <c r="E222" s="7" t="s">
        <v>22</v>
      </c>
      <c r="F222" s="7" t="s">
        <v>22</v>
      </c>
      <c r="G222" s="7" t="s">
        <v>22</v>
      </c>
      <c r="H222" s="7" t="s">
        <v>22</v>
      </c>
      <c r="I222" s="7" t="s">
        <v>22</v>
      </c>
      <c r="J222" s="7" t="s">
        <v>24</v>
      </c>
      <c r="K222" s="7" t="s">
        <v>22</v>
      </c>
    </row>
    <row r="225" spans="1:16" ht="15">
      <c r="A225" s="30" t="s">
        <v>49</v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</row>
    <row r="227" spans="1:16" ht="15">
      <c r="A227" s="31" t="s">
        <v>96</v>
      </c>
      <c r="B227" s="31" t="s">
        <v>50</v>
      </c>
      <c r="C227" s="31" t="s">
        <v>139</v>
      </c>
      <c r="D227" s="31"/>
      <c r="E227" s="31"/>
      <c r="F227" s="31"/>
      <c r="G227" s="31" t="s">
        <v>156</v>
      </c>
      <c r="H227" s="31"/>
      <c r="I227" s="31"/>
      <c r="J227" s="31"/>
      <c r="K227" s="31" t="s">
        <v>157</v>
      </c>
      <c r="L227" s="31"/>
      <c r="M227" s="31" t="s">
        <v>158</v>
      </c>
      <c r="N227" s="31"/>
      <c r="O227" s="31" t="s">
        <v>52</v>
      </c>
      <c r="P227" s="31"/>
    </row>
    <row r="228" spans="1:16" ht="30.75" customHeight="1">
      <c r="A228" s="31"/>
      <c r="B228" s="31"/>
      <c r="C228" s="31" t="s">
        <v>19</v>
      </c>
      <c r="D228" s="31"/>
      <c r="E228" s="31" t="s">
        <v>20</v>
      </c>
      <c r="F228" s="31"/>
      <c r="G228" s="31" t="s">
        <v>19</v>
      </c>
      <c r="H228" s="31"/>
      <c r="I228" s="31" t="s">
        <v>20</v>
      </c>
      <c r="J228" s="31"/>
      <c r="K228" s="31" t="s">
        <v>19</v>
      </c>
      <c r="L228" s="31" t="s">
        <v>20</v>
      </c>
      <c r="M228" s="31" t="s">
        <v>19</v>
      </c>
      <c r="N228" s="31" t="s">
        <v>20</v>
      </c>
      <c r="O228" s="31" t="s">
        <v>19</v>
      </c>
      <c r="P228" s="31" t="s">
        <v>20</v>
      </c>
    </row>
    <row r="229" spans="1:16" ht="30">
      <c r="A229" s="31"/>
      <c r="B229" s="31"/>
      <c r="C229" s="7" t="s">
        <v>99</v>
      </c>
      <c r="D229" s="7" t="s">
        <v>100</v>
      </c>
      <c r="E229" s="7" t="s">
        <v>99</v>
      </c>
      <c r="F229" s="7" t="s">
        <v>100</v>
      </c>
      <c r="G229" s="7" t="s">
        <v>99</v>
      </c>
      <c r="H229" s="7" t="s">
        <v>100</v>
      </c>
      <c r="I229" s="7" t="s">
        <v>99</v>
      </c>
      <c r="J229" s="7" t="s">
        <v>100</v>
      </c>
      <c r="K229" s="31"/>
      <c r="L229" s="31"/>
      <c r="M229" s="31"/>
      <c r="N229" s="31"/>
      <c r="O229" s="31"/>
      <c r="P229" s="31"/>
    </row>
    <row r="230" spans="1:16" ht="15">
      <c r="A230" s="7">
        <v>1</v>
      </c>
      <c r="B230" s="7">
        <v>2</v>
      </c>
      <c r="C230" s="7">
        <v>3</v>
      </c>
      <c r="D230" s="7">
        <v>4</v>
      </c>
      <c r="E230" s="7">
        <v>5</v>
      </c>
      <c r="F230" s="7">
        <v>6</v>
      </c>
      <c r="G230" s="7">
        <v>7</v>
      </c>
      <c r="H230" s="7">
        <v>8</v>
      </c>
      <c r="I230" s="7">
        <v>9</v>
      </c>
      <c r="J230" s="7">
        <v>10</v>
      </c>
      <c r="K230" s="7">
        <v>11</v>
      </c>
      <c r="L230" s="7">
        <v>12</v>
      </c>
      <c r="M230" s="7">
        <v>13</v>
      </c>
      <c r="N230" s="7">
        <v>14</v>
      </c>
      <c r="O230" s="7">
        <v>15</v>
      </c>
      <c r="P230" s="7">
        <v>16</v>
      </c>
    </row>
    <row r="231" spans="1:16" ht="15">
      <c r="A231" s="7">
        <v>1</v>
      </c>
      <c r="B231" s="8" t="s">
        <v>22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 t="s">
        <v>22</v>
      </c>
      <c r="O231" s="8" t="s">
        <v>22</v>
      </c>
      <c r="P231" s="8" t="s">
        <v>22</v>
      </c>
    </row>
    <row r="232" spans="1:16" ht="15">
      <c r="A232" s="7" t="s">
        <v>22</v>
      </c>
      <c r="B232" s="7" t="s">
        <v>26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 t="s">
        <v>22</v>
      </c>
      <c r="O232" s="7" t="s">
        <v>22</v>
      </c>
      <c r="P232" s="7" t="s">
        <v>22</v>
      </c>
    </row>
    <row r="233" spans="1:16" ht="45">
      <c r="A233" s="7" t="s">
        <v>22</v>
      </c>
      <c r="B233" s="7" t="s">
        <v>53</v>
      </c>
      <c r="C233" s="7" t="s">
        <v>24</v>
      </c>
      <c r="D233" s="7" t="s">
        <v>24</v>
      </c>
      <c r="E233" s="7" t="s">
        <v>22</v>
      </c>
      <c r="F233" s="7" t="s">
        <v>22</v>
      </c>
      <c r="G233" s="7" t="s">
        <v>24</v>
      </c>
      <c r="H233" s="7" t="s">
        <v>24</v>
      </c>
      <c r="I233" s="7" t="s">
        <v>22</v>
      </c>
      <c r="J233" s="7" t="s">
        <v>22</v>
      </c>
      <c r="K233" s="7" t="s">
        <v>24</v>
      </c>
      <c r="L233" s="7" t="s">
        <v>22</v>
      </c>
      <c r="M233" s="7" t="s">
        <v>24</v>
      </c>
      <c r="N233" s="7" t="s">
        <v>22</v>
      </c>
      <c r="O233" s="7" t="s">
        <v>24</v>
      </c>
      <c r="P233" s="7" t="s">
        <v>22</v>
      </c>
    </row>
    <row r="236" spans="1:12" ht="15">
      <c r="A236" s="29" t="s">
        <v>122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  <row r="237" spans="1:12" ht="15">
      <c r="A237" s="29" t="s">
        <v>159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</row>
    <row r="238" spans="1:12" ht="15">
      <c r="A238" s="36" t="s">
        <v>13</v>
      </c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spans="1:12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1" spans="1:12" ht="21.75" customHeight="1">
      <c r="A241" s="31" t="s">
        <v>37</v>
      </c>
      <c r="B241" s="31" t="s">
        <v>54</v>
      </c>
      <c r="C241" s="31" t="s">
        <v>55</v>
      </c>
      <c r="D241" s="31" t="s">
        <v>139</v>
      </c>
      <c r="E241" s="31"/>
      <c r="F241" s="31"/>
      <c r="G241" s="31" t="s">
        <v>140</v>
      </c>
      <c r="H241" s="31"/>
      <c r="I241" s="31"/>
      <c r="J241" s="31" t="s">
        <v>141</v>
      </c>
      <c r="K241" s="31"/>
      <c r="L241" s="31"/>
    </row>
    <row r="242" spans="1:12" ht="30">
      <c r="A242" s="31"/>
      <c r="B242" s="31"/>
      <c r="C242" s="31"/>
      <c r="D242" s="7" t="s">
        <v>19</v>
      </c>
      <c r="E242" s="7" t="s">
        <v>20</v>
      </c>
      <c r="F242" s="7" t="s">
        <v>101</v>
      </c>
      <c r="G242" s="7" t="s">
        <v>19</v>
      </c>
      <c r="H242" s="7" t="s">
        <v>20</v>
      </c>
      <c r="I242" s="7" t="s">
        <v>89</v>
      </c>
      <c r="J242" s="7" t="s">
        <v>19</v>
      </c>
      <c r="K242" s="7" t="s">
        <v>20</v>
      </c>
      <c r="L242" s="7" t="s">
        <v>102</v>
      </c>
    </row>
    <row r="243" spans="1:12" ht="15">
      <c r="A243" s="7">
        <v>1</v>
      </c>
      <c r="B243" s="7">
        <v>2</v>
      </c>
      <c r="C243" s="7">
        <v>3</v>
      </c>
      <c r="D243" s="7">
        <v>4</v>
      </c>
      <c r="E243" s="7">
        <v>5</v>
      </c>
      <c r="F243" s="7">
        <v>6</v>
      </c>
      <c r="G243" s="7">
        <v>7</v>
      </c>
      <c r="H243" s="7">
        <v>8</v>
      </c>
      <c r="I243" s="7">
        <v>9</v>
      </c>
      <c r="J243" s="7">
        <v>10</v>
      </c>
      <c r="K243" s="7">
        <v>11</v>
      </c>
      <c r="L243" s="7">
        <v>12</v>
      </c>
    </row>
    <row r="244" spans="1:12" ht="90">
      <c r="A244" s="7">
        <v>1</v>
      </c>
      <c r="B244" s="27" t="s">
        <v>181</v>
      </c>
      <c r="C244" s="8" t="s">
        <v>187</v>
      </c>
      <c r="D244" s="8">
        <v>2462643.75</v>
      </c>
      <c r="E244" s="8" t="s">
        <v>22</v>
      </c>
      <c r="F244" s="8">
        <f>D244</f>
        <v>2462643.75</v>
      </c>
      <c r="G244" s="8">
        <v>2010000</v>
      </c>
      <c r="H244" s="8" t="s">
        <v>22</v>
      </c>
      <c r="I244" s="8">
        <f>G244</f>
        <v>2010000</v>
      </c>
      <c r="J244" s="8">
        <v>1500000</v>
      </c>
      <c r="K244" s="8" t="s">
        <v>22</v>
      </c>
      <c r="L244" s="8">
        <f>J244</f>
        <v>1500000</v>
      </c>
    </row>
    <row r="245" spans="1:12" ht="15">
      <c r="A245" s="7" t="s">
        <v>22</v>
      </c>
      <c r="B245" s="7" t="s">
        <v>26</v>
      </c>
      <c r="C245" s="8" t="s">
        <v>22</v>
      </c>
      <c r="D245" s="8">
        <f>D244</f>
        <v>2462643.75</v>
      </c>
      <c r="E245" s="8" t="s">
        <v>22</v>
      </c>
      <c r="F245" s="8">
        <f>F244</f>
        <v>2462643.75</v>
      </c>
      <c r="G245" s="8">
        <f>G244</f>
        <v>2010000</v>
      </c>
      <c r="H245" s="8" t="s">
        <v>22</v>
      </c>
      <c r="I245" s="8">
        <f>I244</f>
        <v>2010000</v>
      </c>
      <c r="J245" s="8">
        <f>J244</f>
        <v>1500000</v>
      </c>
      <c r="K245" s="8" t="s">
        <v>22</v>
      </c>
      <c r="L245" s="8">
        <f>L244</f>
        <v>1500000</v>
      </c>
    </row>
    <row r="247" spans="1:9" ht="15">
      <c r="A247" s="30" t="s">
        <v>160</v>
      </c>
      <c r="B247" s="30"/>
      <c r="C247" s="30"/>
      <c r="D247" s="30"/>
      <c r="E247" s="30"/>
      <c r="F247" s="30"/>
      <c r="G247" s="30"/>
      <c r="H247" s="30"/>
      <c r="I247" s="30"/>
    </row>
    <row r="248" ht="15">
      <c r="A248" s="4" t="s">
        <v>13</v>
      </c>
    </row>
    <row r="250" spans="1:9" ht="21.75" customHeight="1">
      <c r="A250" s="31" t="s">
        <v>96</v>
      </c>
      <c r="B250" s="31" t="s">
        <v>54</v>
      </c>
      <c r="C250" s="31" t="s">
        <v>55</v>
      </c>
      <c r="D250" s="31" t="s">
        <v>144</v>
      </c>
      <c r="E250" s="31"/>
      <c r="F250" s="31"/>
      <c r="G250" s="31" t="s">
        <v>145</v>
      </c>
      <c r="H250" s="31"/>
      <c r="I250" s="31"/>
    </row>
    <row r="251" spans="1:9" ht="33" customHeight="1">
      <c r="A251" s="31"/>
      <c r="B251" s="31"/>
      <c r="C251" s="31"/>
      <c r="D251" s="7" t="s">
        <v>19</v>
      </c>
      <c r="E251" s="7" t="s">
        <v>20</v>
      </c>
      <c r="F251" s="7" t="s">
        <v>101</v>
      </c>
      <c r="G251" s="7" t="s">
        <v>19</v>
      </c>
      <c r="H251" s="7" t="s">
        <v>20</v>
      </c>
      <c r="I251" s="7" t="s">
        <v>89</v>
      </c>
    </row>
    <row r="252" spans="1:9" ht="15">
      <c r="A252" s="7">
        <v>1</v>
      </c>
      <c r="B252" s="7">
        <v>2</v>
      </c>
      <c r="C252" s="7">
        <v>3</v>
      </c>
      <c r="D252" s="7">
        <v>4</v>
      </c>
      <c r="E252" s="7">
        <v>5</v>
      </c>
      <c r="F252" s="7">
        <v>6</v>
      </c>
      <c r="G252" s="7">
        <v>7</v>
      </c>
      <c r="H252" s="7">
        <v>8</v>
      </c>
      <c r="I252" s="7">
        <v>9</v>
      </c>
    </row>
    <row r="253" spans="1:9" ht="90">
      <c r="A253" s="7">
        <v>1</v>
      </c>
      <c r="B253" s="27" t="s">
        <v>181</v>
      </c>
      <c r="C253" s="8" t="s">
        <v>187</v>
      </c>
      <c r="D253" s="8">
        <v>1557000</v>
      </c>
      <c r="E253" s="8" t="s">
        <v>22</v>
      </c>
      <c r="F253" s="8">
        <f>D253</f>
        <v>1557000</v>
      </c>
      <c r="G253" s="8">
        <v>1620837</v>
      </c>
      <c r="H253" s="8" t="s">
        <v>22</v>
      </c>
      <c r="I253" s="8">
        <f>G253</f>
        <v>1620837</v>
      </c>
    </row>
    <row r="254" spans="1:9" ht="15">
      <c r="A254" s="7" t="s">
        <v>22</v>
      </c>
      <c r="B254" s="7" t="s">
        <v>26</v>
      </c>
      <c r="C254" s="8" t="s">
        <v>22</v>
      </c>
      <c r="D254" s="8">
        <f>D253</f>
        <v>1557000</v>
      </c>
      <c r="E254" s="8" t="s">
        <v>22</v>
      </c>
      <c r="F254" s="8">
        <f>F253</f>
        <v>1557000</v>
      </c>
      <c r="G254" s="8">
        <f>G253</f>
        <v>1620837</v>
      </c>
      <c r="H254" s="8" t="s">
        <v>22</v>
      </c>
      <c r="I254" s="8">
        <f>I253</f>
        <v>1620837</v>
      </c>
    </row>
    <row r="257" spans="1:13" ht="15">
      <c r="A257" s="30" t="s">
        <v>161</v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</row>
    <row r="258" ht="15">
      <c r="A258" s="4" t="s">
        <v>13</v>
      </c>
    </row>
    <row r="261" spans="1:13" ht="120" customHeight="1">
      <c r="A261" s="32" t="s">
        <v>104</v>
      </c>
      <c r="B261" s="32" t="s">
        <v>103</v>
      </c>
      <c r="C261" s="31" t="s">
        <v>56</v>
      </c>
      <c r="D261" s="31" t="s">
        <v>139</v>
      </c>
      <c r="E261" s="31"/>
      <c r="F261" s="31" t="s">
        <v>140</v>
      </c>
      <c r="G261" s="31"/>
      <c r="H261" s="31" t="s">
        <v>141</v>
      </c>
      <c r="I261" s="31"/>
      <c r="J261" s="31" t="s">
        <v>144</v>
      </c>
      <c r="K261" s="31"/>
      <c r="L261" s="31" t="s">
        <v>145</v>
      </c>
      <c r="M261" s="31"/>
    </row>
    <row r="262" spans="1:13" ht="124.5" customHeight="1">
      <c r="A262" s="33"/>
      <c r="B262" s="33"/>
      <c r="C262" s="31"/>
      <c r="D262" s="7" t="s">
        <v>58</v>
      </c>
      <c r="E262" s="7" t="s">
        <v>57</v>
      </c>
      <c r="F262" s="7" t="s">
        <v>58</v>
      </c>
      <c r="G262" s="7" t="s">
        <v>57</v>
      </c>
      <c r="H262" s="7" t="s">
        <v>58</v>
      </c>
      <c r="I262" s="7" t="s">
        <v>57</v>
      </c>
      <c r="J262" s="7" t="s">
        <v>58</v>
      </c>
      <c r="K262" s="7" t="s">
        <v>57</v>
      </c>
      <c r="L262" s="7" t="s">
        <v>58</v>
      </c>
      <c r="M262" s="7" t="s">
        <v>57</v>
      </c>
    </row>
    <row r="263" spans="1:13" ht="15">
      <c r="A263" s="7">
        <v>1</v>
      </c>
      <c r="B263" s="7">
        <v>2</v>
      </c>
      <c r="C263" s="7">
        <v>3</v>
      </c>
      <c r="D263" s="7">
        <v>4</v>
      </c>
      <c r="E263" s="7">
        <v>5</v>
      </c>
      <c r="F263" s="7">
        <v>6</v>
      </c>
      <c r="G263" s="7">
        <v>7</v>
      </c>
      <c r="H263" s="7">
        <v>8</v>
      </c>
      <c r="I263" s="7">
        <v>9</v>
      </c>
      <c r="J263" s="7">
        <v>10</v>
      </c>
      <c r="K263" s="7">
        <v>11</v>
      </c>
      <c r="L263" s="7">
        <v>12</v>
      </c>
      <c r="M263" s="7">
        <v>13</v>
      </c>
    </row>
    <row r="264" spans="1:13" ht="15">
      <c r="A264" s="7" t="s">
        <v>22</v>
      </c>
      <c r="B264" s="7" t="s">
        <v>22</v>
      </c>
      <c r="C264" s="7" t="s">
        <v>22</v>
      </c>
      <c r="D264" s="7" t="s">
        <v>22</v>
      </c>
      <c r="E264" s="7" t="s">
        <v>22</v>
      </c>
      <c r="F264" s="7" t="s">
        <v>22</v>
      </c>
      <c r="G264" s="7" t="s">
        <v>22</v>
      </c>
      <c r="H264" s="7" t="s">
        <v>22</v>
      </c>
      <c r="I264" s="7" t="s">
        <v>22</v>
      </c>
      <c r="J264" s="7" t="s">
        <v>22</v>
      </c>
      <c r="K264" s="7" t="s">
        <v>22</v>
      </c>
      <c r="L264" s="7" t="s">
        <v>22</v>
      </c>
      <c r="M264" s="7" t="s">
        <v>22</v>
      </c>
    </row>
    <row r="265" spans="1:13" ht="15">
      <c r="A265" s="7" t="s">
        <v>22</v>
      </c>
      <c r="B265" s="7" t="s">
        <v>22</v>
      </c>
      <c r="C265" s="7" t="s">
        <v>22</v>
      </c>
      <c r="D265" s="7" t="s">
        <v>22</v>
      </c>
      <c r="E265" s="7" t="s">
        <v>22</v>
      </c>
      <c r="F265" s="7" t="s">
        <v>22</v>
      </c>
      <c r="G265" s="7" t="s">
        <v>22</v>
      </c>
      <c r="H265" s="7" t="s">
        <v>22</v>
      </c>
      <c r="I265" s="7" t="s">
        <v>22</v>
      </c>
      <c r="J265" s="7" t="s">
        <v>22</v>
      </c>
      <c r="K265" s="7" t="s">
        <v>22</v>
      </c>
      <c r="L265" s="7" t="s">
        <v>22</v>
      </c>
      <c r="M265" s="7" t="s">
        <v>22</v>
      </c>
    </row>
    <row r="268" spans="1:10" ht="48" customHeight="1">
      <c r="A268" s="29" t="s">
        <v>162</v>
      </c>
      <c r="B268" s="29"/>
      <c r="C268" s="29"/>
      <c r="D268" s="29"/>
      <c r="E268" s="29"/>
      <c r="F268" s="29"/>
      <c r="G268" s="29"/>
      <c r="H268" s="29"/>
      <c r="I268" s="29"/>
      <c r="J268" s="29"/>
    </row>
    <row r="269" spans="1:10" ht="89.25" customHeight="1">
      <c r="A269" s="29" t="s">
        <v>188</v>
      </c>
      <c r="B269" s="47"/>
      <c r="C269" s="47"/>
      <c r="D269" s="47"/>
      <c r="E269" s="47"/>
      <c r="F269" s="47"/>
      <c r="G269" s="47"/>
      <c r="H269" s="47"/>
      <c r="I269" s="47"/>
      <c r="J269" s="47"/>
    </row>
    <row r="270" spans="1:10" ht="15">
      <c r="A270" s="29" t="s">
        <v>170</v>
      </c>
      <c r="B270" s="29"/>
      <c r="C270" s="29"/>
      <c r="D270" s="29"/>
      <c r="E270" s="29"/>
      <c r="F270" s="29"/>
      <c r="G270" s="29"/>
      <c r="H270" s="29"/>
      <c r="I270" s="29"/>
      <c r="J270" s="29"/>
    </row>
    <row r="271" spans="1:10" ht="15">
      <c r="A271" s="29" t="s">
        <v>163</v>
      </c>
      <c r="B271" s="29"/>
      <c r="C271" s="29"/>
      <c r="D271" s="29"/>
      <c r="E271" s="29"/>
      <c r="F271" s="29"/>
      <c r="G271" s="29"/>
      <c r="H271" s="29"/>
      <c r="I271" s="29"/>
      <c r="J271" s="29"/>
    </row>
    <row r="272" ht="15">
      <c r="A272" s="4" t="s">
        <v>13</v>
      </c>
    </row>
    <row r="275" spans="1:10" ht="72.75" customHeight="1">
      <c r="A275" s="31" t="s">
        <v>62</v>
      </c>
      <c r="B275" s="31" t="s">
        <v>15</v>
      </c>
      <c r="C275" s="31" t="s">
        <v>63</v>
      </c>
      <c r="D275" s="31" t="s">
        <v>105</v>
      </c>
      <c r="E275" s="31" t="s">
        <v>64</v>
      </c>
      <c r="F275" s="31" t="s">
        <v>65</v>
      </c>
      <c r="G275" s="31" t="s">
        <v>106</v>
      </c>
      <c r="H275" s="31" t="s">
        <v>66</v>
      </c>
      <c r="I275" s="31"/>
      <c r="J275" s="31" t="s">
        <v>107</v>
      </c>
    </row>
    <row r="276" spans="1:10" ht="30">
      <c r="A276" s="31"/>
      <c r="B276" s="31"/>
      <c r="C276" s="31"/>
      <c r="D276" s="31"/>
      <c r="E276" s="31"/>
      <c r="F276" s="31"/>
      <c r="G276" s="31"/>
      <c r="H276" s="7" t="s">
        <v>67</v>
      </c>
      <c r="I276" s="7" t="s">
        <v>68</v>
      </c>
      <c r="J276" s="31"/>
    </row>
    <row r="277" spans="1:10" ht="15">
      <c r="A277" s="7">
        <v>1</v>
      </c>
      <c r="B277" s="7">
        <v>2</v>
      </c>
      <c r="C277" s="7">
        <v>3</v>
      </c>
      <c r="D277" s="7">
        <v>4</v>
      </c>
      <c r="E277" s="7">
        <v>5</v>
      </c>
      <c r="F277" s="7">
        <v>6</v>
      </c>
      <c r="G277" s="7">
        <v>7</v>
      </c>
      <c r="H277" s="7">
        <v>8</v>
      </c>
      <c r="I277" s="7">
        <v>9</v>
      </c>
      <c r="J277" s="7">
        <v>10</v>
      </c>
    </row>
    <row r="278" spans="1:10" ht="15">
      <c r="A278" s="7" t="s">
        <v>22</v>
      </c>
      <c r="B278" s="7" t="s">
        <v>22</v>
      </c>
      <c r="C278" s="7" t="s">
        <v>22</v>
      </c>
      <c r="D278" s="7" t="s">
        <v>22</v>
      </c>
      <c r="E278" s="7" t="s">
        <v>22</v>
      </c>
      <c r="F278" s="7" t="s">
        <v>22</v>
      </c>
      <c r="G278" s="7" t="s">
        <v>22</v>
      </c>
      <c r="H278" s="7" t="s">
        <v>22</v>
      </c>
      <c r="I278" s="7" t="s">
        <v>22</v>
      </c>
      <c r="J278" s="7" t="s">
        <v>22</v>
      </c>
    </row>
    <row r="279" spans="1:10" ht="15">
      <c r="A279" s="7" t="s">
        <v>22</v>
      </c>
      <c r="B279" s="7" t="s">
        <v>22</v>
      </c>
      <c r="C279" s="7" t="s">
        <v>22</v>
      </c>
      <c r="D279" s="7" t="s">
        <v>22</v>
      </c>
      <c r="E279" s="7" t="s">
        <v>22</v>
      </c>
      <c r="F279" s="7" t="s">
        <v>22</v>
      </c>
      <c r="G279" s="7" t="s">
        <v>22</v>
      </c>
      <c r="H279" s="7" t="s">
        <v>22</v>
      </c>
      <c r="I279" s="7" t="s">
        <v>22</v>
      </c>
      <c r="J279" s="7" t="s">
        <v>22</v>
      </c>
    </row>
    <row r="280" spans="1:10" ht="15">
      <c r="A280" s="7" t="s">
        <v>22</v>
      </c>
      <c r="B280" s="7" t="s">
        <v>26</v>
      </c>
      <c r="C280" s="7" t="s">
        <v>22</v>
      </c>
      <c r="D280" s="7" t="s">
        <v>22</v>
      </c>
      <c r="E280" s="7" t="s">
        <v>22</v>
      </c>
      <c r="F280" s="7" t="s">
        <v>22</v>
      </c>
      <c r="G280" s="7" t="s">
        <v>22</v>
      </c>
      <c r="H280" s="7" t="s">
        <v>22</v>
      </c>
      <c r="I280" s="7" t="s">
        <v>22</v>
      </c>
      <c r="J280" s="7" t="s">
        <v>22</v>
      </c>
    </row>
    <row r="283" spans="1:12" ht="15">
      <c r="A283" s="30" t="s">
        <v>164</v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</row>
    <row r="284" ht="15">
      <c r="A284" s="4" t="s">
        <v>13</v>
      </c>
    </row>
    <row r="287" spans="1:12" ht="15">
      <c r="A287" s="31" t="s">
        <v>62</v>
      </c>
      <c r="B287" s="31" t="s">
        <v>15</v>
      </c>
      <c r="C287" s="31" t="s">
        <v>157</v>
      </c>
      <c r="D287" s="31"/>
      <c r="E287" s="31"/>
      <c r="F287" s="31"/>
      <c r="G287" s="31"/>
      <c r="H287" s="31" t="s">
        <v>158</v>
      </c>
      <c r="I287" s="31"/>
      <c r="J287" s="31"/>
      <c r="K287" s="31"/>
      <c r="L287" s="31"/>
    </row>
    <row r="288" spans="1:12" ht="150.75" customHeight="1">
      <c r="A288" s="31"/>
      <c r="B288" s="31"/>
      <c r="C288" s="31" t="s">
        <v>70</v>
      </c>
      <c r="D288" s="31" t="s">
        <v>71</v>
      </c>
      <c r="E288" s="31" t="s">
        <v>72</v>
      </c>
      <c r="F288" s="31"/>
      <c r="G288" s="31" t="s">
        <v>108</v>
      </c>
      <c r="H288" s="31" t="s">
        <v>73</v>
      </c>
      <c r="I288" s="31" t="s">
        <v>109</v>
      </c>
      <c r="J288" s="31" t="s">
        <v>72</v>
      </c>
      <c r="K288" s="31"/>
      <c r="L288" s="31" t="s">
        <v>110</v>
      </c>
    </row>
    <row r="289" spans="1:12" ht="30">
      <c r="A289" s="31"/>
      <c r="B289" s="31"/>
      <c r="C289" s="31"/>
      <c r="D289" s="31"/>
      <c r="E289" s="7" t="s">
        <v>67</v>
      </c>
      <c r="F289" s="7" t="s">
        <v>68</v>
      </c>
      <c r="G289" s="31"/>
      <c r="H289" s="31"/>
      <c r="I289" s="31"/>
      <c r="J289" s="7" t="s">
        <v>67</v>
      </c>
      <c r="K289" s="7" t="s">
        <v>68</v>
      </c>
      <c r="L289" s="31"/>
    </row>
    <row r="290" spans="1:12" ht="15">
      <c r="A290" s="7">
        <v>1</v>
      </c>
      <c r="B290" s="7">
        <v>2</v>
      </c>
      <c r="C290" s="7">
        <v>3</v>
      </c>
      <c r="D290" s="7">
        <v>4</v>
      </c>
      <c r="E290" s="7">
        <v>5</v>
      </c>
      <c r="F290" s="7">
        <v>6</v>
      </c>
      <c r="G290" s="7">
        <v>7</v>
      </c>
      <c r="H290" s="7">
        <v>8</v>
      </c>
      <c r="I290" s="7">
        <v>9</v>
      </c>
      <c r="J290" s="7">
        <v>10</v>
      </c>
      <c r="K290" s="7">
        <v>11</v>
      </c>
      <c r="L290" s="7">
        <v>12</v>
      </c>
    </row>
    <row r="291" spans="1:12" ht="15">
      <c r="A291" s="7" t="s">
        <v>22</v>
      </c>
      <c r="B291" s="7" t="s">
        <v>22</v>
      </c>
      <c r="C291" s="7" t="s">
        <v>22</v>
      </c>
      <c r="D291" s="7" t="s">
        <v>22</v>
      </c>
      <c r="E291" s="7" t="s">
        <v>22</v>
      </c>
      <c r="F291" s="7" t="s">
        <v>22</v>
      </c>
      <c r="G291" s="7" t="s">
        <v>22</v>
      </c>
      <c r="H291" s="7" t="s">
        <v>22</v>
      </c>
      <c r="I291" s="7" t="s">
        <v>22</v>
      </c>
      <c r="J291" s="7" t="s">
        <v>22</v>
      </c>
      <c r="K291" s="7" t="s">
        <v>22</v>
      </c>
      <c r="L291" s="7" t="s">
        <v>22</v>
      </c>
    </row>
    <row r="292" spans="1:12" ht="15">
      <c r="A292" s="7" t="s">
        <v>22</v>
      </c>
      <c r="B292" s="7" t="s">
        <v>22</v>
      </c>
      <c r="C292" s="7" t="s">
        <v>22</v>
      </c>
      <c r="D292" s="7" t="s">
        <v>22</v>
      </c>
      <c r="E292" s="7" t="s">
        <v>22</v>
      </c>
      <c r="F292" s="7" t="s">
        <v>22</v>
      </c>
      <c r="G292" s="7" t="s">
        <v>22</v>
      </c>
      <c r="H292" s="7" t="s">
        <v>22</v>
      </c>
      <c r="I292" s="7" t="s">
        <v>22</v>
      </c>
      <c r="J292" s="7" t="s">
        <v>22</v>
      </c>
      <c r="K292" s="7" t="s">
        <v>22</v>
      </c>
      <c r="L292" s="7" t="s">
        <v>22</v>
      </c>
    </row>
    <row r="293" spans="1:12" ht="15">
      <c r="A293" s="7" t="s">
        <v>22</v>
      </c>
      <c r="B293" s="7" t="s">
        <v>26</v>
      </c>
      <c r="C293" s="7" t="s">
        <v>22</v>
      </c>
      <c r="D293" s="7" t="s">
        <v>22</v>
      </c>
      <c r="E293" s="7" t="s">
        <v>22</v>
      </c>
      <c r="F293" s="7" t="s">
        <v>22</v>
      </c>
      <c r="G293" s="7" t="s">
        <v>22</v>
      </c>
      <c r="H293" s="7" t="s">
        <v>22</v>
      </c>
      <c r="I293" s="7" t="s">
        <v>22</v>
      </c>
      <c r="J293" s="7" t="s">
        <v>22</v>
      </c>
      <c r="K293" s="7" t="s">
        <v>22</v>
      </c>
      <c r="L293" s="7" t="s">
        <v>22</v>
      </c>
    </row>
    <row r="296" spans="1:9" ht="15">
      <c r="A296" s="30" t="s">
        <v>165</v>
      </c>
      <c r="B296" s="30"/>
      <c r="C296" s="30"/>
      <c r="D296" s="30"/>
      <c r="E296" s="30"/>
      <c r="F296" s="30"/>
      <c r="G296" s="30"/>
      <c r="H296" s="30"/>
      <c r="I296" s="30"/>
    </row>
    <row r="297" ht="15">
      <c r="A297" s="4" t="s">
        <v>13</v>
      </c>
    </row>
    <row r="300" spans="1:9" ht="180">
      <c r="A300" s="7" t="s">
        <v>62</v>
      </c>
      <c r="B300" s="7" t="s">
        <v>15</v>
      </c>
      <c r="C300" s="7" t="s">
        <v>63</v>
      </c>
      <c r="D300" s="7" t="s">
        <v>75</v>
      </c>
      <c r="E300" s="7" t="s">
        <v>223</v>
      </c>
      <c r="F300" s="7" t="s">
        <v>224</v>
      </c>
      <c r="G300" s="7" t="s">
        <v>225</v>
      </c>
      <c r="H300" s="7" t="s">
        <v>78</v>
      </c>
      <c r="I300" s="7" t="s">
        <v>79</v>
      </c>
    </row>
    <row r="301" spans="1:9" ht="15">
      <c r="A301" s="7">
        <v>1</v>
      </c>
      <c r="B301" s="7">
        <v>2</v>
      </c>
      <c r="C301" s="7">
        <v>3</v>
      </c>
      <c r="D301" s="7">
        <v>4</v>
      </c>
      <c r="E301" s="7">
        <v>5</v>
      </c>
      <c r="F301" s="7">
        <v>6</v>
      </c>
      <c r="G301" s="7">
        <v>7</v>
      </c>
      <c r="H301" s="7">
        <v>8</v>
      </c>
      <c r="I301" s="7">
        <v>9</v>
      </c>
    </row>
    <row r="302" spans="1:9" ht="15">
      <c r="A302" s="7" t="s">
        <v>22</v>
      </c>
      <c r="B302" s="7" t="s">
        <v>22</v>
      </c>
      <c r="C302" s="7" t="s">
        <v>22</v>
      </c>
      <c r="D302" s="7" t="s">
        <v>22</v>
      </c>
      <c r="E302" s="7" t="s">
        <v>22</v>
      </c>
      <c r="F302" s="7" t="s">
        <v>22</v>
      </c>
      <c r="G302" s="7" t="s">
        <v>22</v>
      </c>
      <c r="H302" s="7" t="s">
        <v>22</v>
      </c>
      <c r="I302" s="7" t="s">
        <v>22</v>
      </c>
    </row>
    <row r="303" spans="1:9" ht="15">
      <c r="A303" s="7" t="s">
        <v>22</v>
      </c>
      <c r="B303" s="7" t="s">
        <v>22</v>
      </c>
      <c r="C303" s="7" t="s">
        <v>22</v>
      </c>
      <c r="D303" s="7" t="s">
        <v>22</v>
      </c>
      <c r="E303" s="7" t="s">
        <v>22</v>
      </c>
      <c r="F303" s="7" t="s">
        <v>22</v>
      </c>
      <c r="G303" s="7" t="s">
        <v>22</v>
      </c>
      <c r="H303" s="7" t="s">
        <v>22</v>
      </c>
      <c r="I303" s="7" t="s">
        <v>22</v>
      </c>
    </row>
    <row r="304" spans="1:9" ht="15">
      <c r="A304" s="7" t="s">
        <v>22</v>
      </c>
      <c r="B304" s="7" t="s">
        <v>26</v>
      </c>
      <c r="C304" s="7" t="s">
        <v>22</v>
      </c>
      <c r="D304" s="7" t="s">
        <v>22</v>
      </c>
      <c r="E304" s="7" t="s">
        <v>22</v>
      </c>
      <c r="F304" s="7" t="s">
        <v>22</v>
      </c>
      <c r="G304" s="7" t="s">
        <v>22</v>
      </c>
      <c r="H304" s="7" t="s">
        <v>22</v>
      </c>
      <c r="I304" s="7" t="s">
        <v>22</v>
      </c>
    </row>
    <row r="307" spans="1:9" ht="15">
      <c r="A307" s="35" t="s">
        <v>226</v>
      </c>
      <c r="B307" s="35"/>
      <c r="C307" s="35"/>
      <c r="D307" s="35"/>
      <c r="E307" s="35"/>
      <c r="F307" s="35"/>
      <c r="G307" s="35"/>
      <c r="H307" s="35"/>
      <c r="I307" s="35"/>
    </row>
    <row r="308" spans="1:10" ht="44.25" customHeight="1">
      <c r="A308" s="35" t="s">
        <v>171</v>
      </c>
      <c r="B308" s="48"/>
      <c r="C308" s="48"/>
      <c r="D308" s="48"/>
      <c r="E308" s="48"/>
      <c r="F308" s="48"/>
      <c r="G308" s="48"/>
      <c r="H308" s="48"/>
      <c r="I308" s="48"/>
      <c r="J308" s="48"/>
    </row>
    <row r="309" spans="1:9" ht="45.75" customHeight="1">
      <c r="A309" s="29" t="s">
        <v>172</v>
      </c>
      <c r="B309" s="29"/>
      <c r="C309" s="29"/>
      <c r="D309" s="29"/>
      <c r="E309" s="29"/>
      <c r="F309" s="29"/>
      <c r="G309" s="29"/>
      <c r="H309" s="29"/>
      <c r="I309" s="29"/>
    </row>
    <row r="311" spans="1:9" ht="15" customHeight="1">
      <c r="A311" s="30" t="s">
        <v>82</v>
      </c>
      <c r="B311" s="30"/>
      <c r="C311" s="6"/>
      <c r="D311" s="10"/>
      <c r="G311" s="10" t="s">
        <v>173</v>
      </c>
      <c r="H311" s="10"/>
      <c r="I311" s="10"/>
    </row>
    <row r="312" spans="1:9" ht="15">
      <c r="A312" s="11"/>
      <c r="B312" s="12"/>
      <c r="D312" s="6" t="s">
        <v>83</v>
      </c>
      <c r="G312" s="34" t="s">
        <v>84</v>
      </c>
      <c r="H312" s="34"/>
      <c r="I312" s="34"/>
    </row>
    <row r="313" spans="1:9" ht="15" customHeight="1">
      <c r="A313" s="56" t="s">
        <v>175</v>
      </c>
      <c r="B313" s="56"/>
      <c r="C313" s="56"/>
      <c r="D313" s="10"/>
      <c r="G313" s="10" t="s">
        <v>174</v>
      </c>
      <c r="H313" s="10"/>
      <c r="I313" s="10"/>
    </row>
    <row r="314" spans="1:9" ht="15">
      <c r="A314" s="5"/>
      <c r="B314" s="6"/>
      <c r="C314" s="6"/>
      <c r="D314" s="6" t="s">
        <v>83</v>
      </c>
      <c r="G314" s="34" t="s">
        <v>84</v>
      </c>
      <c r="H314" s="34"/>
      <c r="I314" s="34"/>
    </row>
  </sheetData>
  <sheetProtection/>
  <mergeCells count="175">
    <mergeCell ref="O10:P10"/>
    <mergeCell ref="L9:M9"/>
    <mergeCell ref="A9:J9"/>
    <mergeCell ref="A10:J10"/>
    <mergeCell ref="C288:C289"/>
    <mergeCell ref="D288:D289"/>
    <mergeCell ref="E288:F288"/>
    <mergeCell ref="G288:G289"/>
    <mergeCell ref="H288:H289"/>
    <mergeCell ref="I288:I289"/>
    <mergeCell ref="A313:C313"/>
    <mergeCell ref="A307:I307"/>
    <mergeCell ref="A309:I309"/>
    <mergeCell ref="A311:B311"/>
    <mergeCell ref="G312:I312"/>
    <mergeCell ref="G314:I314"/>
    <mergeCell ref="J288:K288"/>
    <mergeCell ref="L288:L289"/>
    <mergeCell ref="A296:I296"/>
    <mergeCell ref="H275:I275"/>
    <mergeCell ref="J275:J276"/>
    <mergeCell ref="A283:L283"/>
    <mergeCell ref="A287:A289"/>
    <mergeCell ref="B287:B289"/>
    <mergeCell ref="C287:G287"/>
    <mergeCell ref="H287:L287"/>
    <mergeCell ref="A268:J268"/>
    <mergeCell ref="A270:J270"/>
    <mergeCell ref="A271:J271"/>
    <mergeCell ref="A275:A276"/>
    <mergeCell ref="B275:B276"/>
    <mergeCell ref="C275:C276"/>
    <mergeCell ref="D275:D276"/>
    <mergeCell ref="E275:E276"/>
    <mergeCell ref="F275:F276"/>
    <mergeCell ref="G275:G276"/>
    <mergeCell ref="A257:M257"/>
    <mergeCell ref="A261:A262"/>
    <mergeCell ref="B261:B262"/>
    <mergeCell ref="C261:C262"/>
    <mergeCell ref="D261:E261"/>
    <mergeCell ref="F261:G261"/>
    <mergeCell ref="H261:I261"/>
    <mergeCell ref="J261:K261"/>
    <mergeCell ref="L261:M261"/>
    <mergeCell ref="A247:I247"/>
    <mergeCell ref="A250:A251"/>
    <mergeCell ref="B250:B251"/>
    <mergeCell ref="C250:C251"/>
    <mergeCell ref="D250:F250"/>
    <mergeCell ref="G250:I250"/>
    <mergeCell ref="A241:A242"/>
    <mergeCell ref="B241:B242"/>
    <mergeCell ref="C241:C242"/>
    <mergeCell ref="D241:F241"/>
    <mergeCell ref="G241:I241"/>
    <mergeCell ref="J241:L241"/>
    <mergeCell ref="O228:O229"/>
    <mergeCell ref="P228:P229"/>
    <mergeCell ref="A236:L236"/>
    <mergeCell ref="A237:L237"/>
    <mergeCell ref="A238:L238"/>
    <mergeCell ref="A239:L239"/>
    <mergeCell ref="G228:H228"/>
    <mergeCell ref="I228:J228"/>
    <mergeCell ref="K228:K229"/>
    <mergeCell ref="L228:L229"/>
    <mergeCell ref="M228:M229"/>
    <mergeCell ref="N228:N229"/>
    <mergeCell ref="A225:P225"/>
    <mergeCell ref="A227:A229"/>
    <mergeCell ref="B227:B229"/>
    <mergeCell ref="C227:F227"/>
    <mergeCell ref="G227:J227"/>
    <mergeCell ref="K227:L227"/>
    <mergeCell ref="M227:N227"/>
    <mergeCell ref="O227:P227"/>
    <mergeCell ref="C228:D228"/>
    <mergeCell ref="E228:F228"/>
    <mergeCell ref="A215:K215"/>
    <mergeCell ref="A218:A219"/>
    <mergeCell ref="B218:C218"/>
    <mergeCell ref="D218:E218"/>
    <mergeCell ref="F218:G218"/>
    <mergeCell ref="H218:I218"/>
    <mergeCell ref="J218:K218"/>
    <mergeCell ref="K122:M122"/>
    <mergeCell ref="A171:J171"/>
    <mergeCell ref="A175:A176"/>
    <mergeCell ref="B175:B176"/>
    <mergeCell ref="C175:C176"/>
    <mergeCell ref="D175:D176"/>
    <mergeCell ref="E175:G175"/>
    <mergeCell ref="H175:J175"/>
    <mergeCell ref="A122:A123"/>
    <mergeCell ref="B122:B123"/>
    <mergeCell ref="C122:C123"/>
    <mergeCell ref="D122:D123"/>
    <mergeCell ref="E122:G122"/>
    <mergeCell ref="H122:J122"/>
    <mergeCell ref="A111:A112"/>
    <mergeCell ref="B111:B112"/>
    <mergeCell ref="C111:F111"/>
    <mergeCell ref="G111:J111"/>
    <mergeCell ref="C88:F88"/>
    <mergeCell ref="G88:J88"/>
    <mergeCell ref="A118:M118"/>
    <mergeCell ref="A119:M119"/>
    <mergeCell ref="A100:A101"/>
    <mergeCell ref="B100:B101"/>
    <mergeCell ref="C100:F100"/>
    <mergeCell ref="G100:J100"/>
    <mergeCell ref="K100:N100"/>
    <mergeCell ref="A108:J108"/>
    <mergeCell ref="A96:N96"/>
    <mergeCell ref="A97:N97"/>
    <mergeCell ref="A71:J71"/>
    <mergeCell ref="A74:A75"/>
    <mergeCell ref="B74:B75"/>
    <mergeCell ref="C74:F74"/>
    <mergeCell ref="G74:J74"/>
    <mergeCell ref="A85:J85"/>
    <mergeCell ref="A88:A89"/>
    <mergeCell ref="B88:B89"/>
    <mergeCell ref="A61:N61"/>
    <mergeCell ref="A64:A65"/>
    <mergeCell ref="B64:B65"/>
    <mergeCell ref="C64:F64"/>
    <mergeCell ref="G64:J64"/>
    <mergeCell ref="K64:N64"/>
    <mergeCell ref="C37:F37"/>
    <mergeCell ref="G37:J37"/>
    <mergeCell ref="A48:N48"/>
    <mergeCell ref="A50:A51"/>
    <mergeCell ref="B50:B51"/>
    <mergeCell ref="C50:F50"/>
    <mergeCell ref="G50:J50"/>
    <mergeCell ref="K50:N50"/>
    <mergeCell ref="A47:N47"/>
    <mergeCell ref="A21:B21"/>
    <mergeCell ref="A24:A25"/>
    <mergeCell ref="B24:B25"/>
    <mergeCell ref="C24:F24"/>
    <mergeCell ref="G24:J24"/>
    <mergeCell ref="K24:N24"/>
    <mergeCell ref="A20:P20"/>
    <mergeCell ref="L10:M10"/>
    <mergeCell ref="F12:G12"/>
    <mergeCell ref="C12:E12"/>
    <mergeCell ref="C11:E11"/>
    <mergeCell ref="A14:P14"/>
    <mergeCell ref="O12:P12"/>
    <mergeCell ref="O11:P11"/>
    <mergeCell ref="H12:M12"/>
    <mergeCell ref="H11:M11"/>
    <mergeCell ref="A19:P19"/>
    <mergeCell ref="A6:P6"/>
    <mergeCell ref="O7:P7"/>
    <mergeCell ref="L8:M8"/>
    <mergeCell ref="O9:P9"/>
    <mergeCell ref="O8:P8"/>
    <mergeCell ref="L7:M7"/>
    <mergeCell ref="A7:J7"/>
    <mergeCell ref="F11:G11"/>
    <mergeCell ref="A8:J8"/>
    <mergeCell ref="A87:J87"/>
    <mergeCell ref="A269:J269"/>
    <mergeCell ref="A308:J308"/>
    <mergeCell ref="A18:N18"/>
    <mergeCell ref="A15:P15"/>
    <mergeCell ref="A16:P16"/>
    <mergeCell ref="A17:P17"/>
    <mergeCell ref="A34:J34"/>
    <mergeCell ref="A37:A38"/>
    <mergeCell ref="B37:B38"/>
  </mergeCells>
  <printOptions/>
  <pageMargins left="0.16" right="0.16" top="0.33" bottom="0.29" header="0.31496062992125984" footer="0.31496062992125984"/>
  <pageSetup horizontalDpi="300" verticalDpi="300" orientation="landscape" paperSize="9" scale="63" r:id="rId1"/>
  <rowBreaks count="6" manualBreakCount="6">
    <brk id="39" max="255" man="1"/>
    <brk id="86" max="255" man="1"/>
    <brk id="128" max="255" man="1"/>
    <brk id="231" max="255" man="1"/>
    <brk id="265" max="255" man="1"/>
    <brk id="2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User_1</cp:lastModifiedBy>
  <cp:lastPrinted>2019-11-27T08:37:53Z</cp:lastPrinted>
  <dcterms:created xsi:type="dcterms:W3CDTF">2018-08-27T10:46:38Z</dcterms:created>
  <dcterms:modified xsi:type="dcterms:W3CDTF">2019-11-28T12:01:50Z</dcterms:modified>
  <cp:category/>
  <cp:version/>
  <cp:contentType/>
  <cp:contentStatus/>
</cp:coreProperties>
</file>